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<sst xmlns="http://schemas.openxmlformats.org/spreadsheetml/2006/main" count="694" uniqueCount="250">
  <si>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</si>
  <si>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</si>
  <si>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</si>
  <si>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</si>
  <si>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</si>
  <si>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</si>
  <si>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</si>
  <si>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</si>
  <si>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</si>
  <si>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</si>
  <si>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01</t>
  </si>
  <si>
    <t xml:space="preserve">Participants List</t>
  </si>
  <si>
    <t xml:space="preserve">Lastname:</t>
  </si>
  <si>
    <t xml:space="preserve">Lesnik</t>
  </si>
  <si>
    <t xml:space="preserve">Doe</t>
  </si>
  <si>
    <t xml:space="preserve">Firstname:</t>
  </si>
  <si>
    <t xml:space="preserve">Sergey</t>
  </si>
  <si>
    <t xml:space="preserve">John</t>
  </si>
  <si>
    <t xml:space="preserve">Affiliation:</t>
  </si>
  <si>
    <t xml:space="preserve">Wikki GmbH</t>
  </si>
  <si>
    <t xml:space="preserve">Company</t>
  </si>
  <si>
    <t xml:space="preserve">Email:</t>
  </si>
  <si>
    <t xml:space="preserve">sergey.lesnik@wikki-gmbh.de</t>
  </si>
  <si>
    <t xml:space="preserve">john.doe@company.com</t>
  </si>
  <si>
    <t xml:space="preserve">Date:</t>
  </si>
  <si>
    <t xml:space="preserve">Legend Suffix:</t>
  </si>
  <si>
    <t xml:space="preserve">baseline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</si>
  <si>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</si>
  <si>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</si>
  <si>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</si>
  <si>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</si>
  <si>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</si>
  <si>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</si>
  <si>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</si>
  <si>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</si>
  <si>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</si>
  <si>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</si>
  <si>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</si>
  <si>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</si>
  <si>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</si>
  <si>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Fine</t>
  </si>
  <si>
    <t xml:space="preserve">Coarse</t>
  </si>
  <si>
    <t xml:space="preserve">Medium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</si>
  <si>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</si>
  <si>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</si>
  <si>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</si>
  <si>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</si>
  <si>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</si>
  <si>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</si>
  <si>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</si>
  <si>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</si>
  <si>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</si>
  <si>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</si>
  <si>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</si>
  <si>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</si>
  <si>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</si>
  <si>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</si>
  <si>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</si>
  <si>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</si>
  <si>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</si>
  <si>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</si>
  <si>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</si>
  <si>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</si>
  <si>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</si>
  <si>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</si>
  <si>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</si>
  <si>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</si>
  <si>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</si>
  <si>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</si>
  <si>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</si>
  <si>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</si>
  <si>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</si>
  <si>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</si>
  <si>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</si>
  <si>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</si>
  <si>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</si>
  <si>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</si>
  <si>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</si>
  <si>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</si>
  <si>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</si>
  <si>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</si>
  <si>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</si>
  <si>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</si>
  <si>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</si>
  <si>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</si>
  <si>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</si>
  <si>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</si>
  <si>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</si>
  <si>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</si>
  <si>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</si>
  <si>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</si>
  <si>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</si>
  <si>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</si>
  <si>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</si>
  <si>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</si>
  <si>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</si>
  <si>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</si>
  <si>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</si>
  <si>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</si>
  <si>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</si>
  <si>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</si>
  <si>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</si>
  <si>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</si>
  <si>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</si>
  <si>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</si>
  <si>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</si>
  <si>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</si>
  <si>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</si>
  <si>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</si>
  <si>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</si>
  <si>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</si>
  <si>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</si>
  <si>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</si>
  <si>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</si>
  <si>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</si>
  <si>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</si>
  <si>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</si>
  <si>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</si>
  <si>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</si>
  <si>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Simulation #9</t>
  </si>
  <si>
    <t xml:space="preserve">Simulation #10</t>
  </si>
  <si>
    <t xml:space="preserve">Simulation #11</t>
  </si>
  <si>
    <t xml:space="preserve">Simulation #12</t>
  </si>
  <si>
    <t xml:space="preserve">Simulation #13</t>
  </si>
  <si>
    <t xml:space="preserve">Simulation #14</t>
  </si>
  <si>
    <t xml:space="preserve">Simulation #15</t>
  </si>
  <si>
    <t xml:space="preserve">Simulation #16</t>
  </si>
  <si>
    <t xml:space="preserve">Simulation #17</t>
  </si>
  <si>
    <t xml:space="preserve">Simulation #18</t>
  </si>
  <si>
    <t xml:space="preserve">Segregate</t>
  </si>
  <si>
    <t xml:space="preserve">default</t>
  </si>
  <si>
    <t xml:space="preserve">2nd/1st</t>
  </si>
  <si>
    <t xml:space="preserve">hierarchical</t>
  </si>
  <si>
    <t xml:space="preserve">Scotch</t>
  </si>
  <si>
    <t xml:space="preserve">RCM</t>
  </si>
  <si>
    <t xml:space="preserve">Hardware:</t>
  </si>
  <si>
    <t xml:space="preserve">AMD EPYC 7763</t>
  </si>
  <si>
    <t xml:space="preserve">Intel Xeon Platinum 8480+</t>
  </si>
  <si>
    <t xml:space="preserve">Fujitsu A64FX</t>
  </si>
  <si>
    <t xml:space="preserve">-</t>
  </si>
  <si>
    <t xml:space="preserve">DDR4-3201</t>
  </si>
  <si>
    <t xml:space="preserve">256GB</t>
  </si>
  <si>
    <t xml:space="preserve">32GB</t>
  </si>
  <si>
    <t xml:space="preserve">256MB</t>
  </si>
  <si>
    <t xml:space="preserve">105MB</t>
  </si>
  <si>
    <t xml:space="preserve">32MB</t>
  </si>
  <si>
    <t xml:space="preserve">Slingshot-11 200 Gb/s</t>
  </si>
  <si>
    <t xml:space="preserve">ConnectX NDR200  100 Gb/s</t>
  </si>
  <si>
    <t xml:space="preserve">NVIDIA ConnectX-6  100Gb/s</t>
  </si>
  <si>
    <t xml:space="preserve">HDD</t>
  </si>
  <si>
    <t xml:space="preserve">Lustre</t>
  </si>
  <si>
    <t xml:space="preserve">gpfs</t>
  </si>
  <si>
    <t xml:space="preserve">ZFS</t>
  </si>
  <si>
    <t xml:space="preserve">dragonfly</t>
  </si>
  <si>
    <t xml:space="preserve">Fat-tree</t>
  </si>
  <si>
    <t xml:space="preserve">Time [s]</t>
  </si>
  <si>
    <t xml:space="preserve">decompose</t>
  </si>
  <si>
    <t xml:space="preserve">renumber</t>
  </si>
  <si>
    <t xml:space="preserve">potentialFoam</t>
  </si>
  <si>
    <t xml:space="preserve">applyBoundaryLayer</t>
  </si>
  <si>
    <t xml:space="preserve">Total pre-processing</t>
  </si>
  <si>
    <t xml:space="preserve">simpleFoam</t>
  </si>
  <si>
    <t xml:space="preserve">Energy [W]</t>
  </si>
  <si>
    <t xml:space="preserve">Aerodynamics Forces</t>
  </si>
  <si>
    <t xml:space="preserve">Simulation Convergence (Fastest, Simulation #08)
(history)</t>
  </si>
  <si>
    <t xml:space="preserve">Simulation Convergence (Most-energy-efficient, Simulation #XX)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</si>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</sst>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General"/>
    <numFmt numFmtId="171" formatCode="0.0000"/>
    <numFmt numFmtId="172" formatCode="0.00E+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10"/>
      <name val="Arial"/>
      <family val="0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0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8"/>
        <bgColor rgb="FFFAC090"/>
      </patternFill>
    </fill>
    <fill>
      <patternFill patternType="solid">
        <fgColor theme="9" tint="0.3998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3B3B3"/>
      </patternFill>
    </fill>
    <fill>
      <patternFill patternType="solid">
        <fgColor theme="0" tint="-0.25"/>
        <bgColor rgb="FFB3B3B3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1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6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3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5" fillId="5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30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1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0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2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35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38">
    <dxf>
      <font>
        <name val="Arial"/>
        <charset val="1"/>
        <family val="0"/>
      </font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4F81BD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B3B3B3"/>
      <rgbColor rgb="FFE6B9B8"/>
      <rgbColor rgb="FFCC99FF"/>
      <rgbColor rgb="FFFAC090"/>
      <rgbColor rgb="FF3366FF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88258138"/>
        <c:axId val="12631622"/>
      </c:barChart>
      <c:catAx>
        <c:axId val="88258138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2631622"/>
        <c:crosses val="autoZero"/>
        <c:auto val="1"/>
        <c:lblAlgn val="ctr"/>
        <c:lblOffset val="100"/>
        <c:noMultiLvlLbl val="0"/>
      </c:catAx>
      <c:valAx>
        <c:axId val="12631622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825813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sz="1679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678679034898"/>
          <c:y val="0"/>
          <c:w val="0.0550164883395412"/>
          <c:h val="0.0450762829403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42029180"/>
        <c:axId val="71338973"/>
      </c:barChart>
      <c:catAx>
        <c:axId val="420291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338973"/>
        <c:auto val="1"/>
        <c:lblAlgn val="ctr"/>
        <c:lblOffset val="100"/>
        <c:noMultiLvlLbl val="0"/>
      </c:catAx>
      <c:valAx>
        <c:axId val="71338973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2029180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Plots'!$AG$107:$AG$107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Plots'!$AH$107:$AH$107,'Force Plots'!$AK$107:$AK$107,'Force Plots'!$AN$107:$AN$107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Plots'!$AG$108:$AG$108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Plots'!$AH$108:$AH$108,'Force Plots'!$AK$108:$AK$108,'Force Plots'!$AN$108:$AN$108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Plots'!$AG$109:$AG$109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Plots'!$AH$109:$AH$109,'Force Plots'!$AK$109:$AK$109,'Force Plots'!$AN$109:$AN$109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91958990"/>
        <c:axId val="95140684"/>
      </c:barChart>
      <c:catAx>
        <c:axId val="9195899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140684"/>
        <c:crosses val="autoZero"/>
        <c:auto val="1"/>
        <c:lblAlgn val="ctr"/>
        <c:lblOffset val="100"/>
        <c:noMultiLvlLbl val="0"/>
      </c:catAx>
      <c:valAx>
        <c:axId val="9514068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1958990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7758577"/>
        <c:axId val="12201456"/>
      </c:barChart>
      <c:catAx>
        <c:axId val="2775857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2201456"/>
        <c:crosses val="autoZero"/>
        <c:auto val="1"/>
        <c:lblAlgn val="ctr"/>
        <c:lblOffset val="100"/>
        <c:noMultiLvlLbl val="0"/>
      </c:catAx>
      <c:valAx>
        <c:axId val="12201456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775857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1.034147994</c:v>
                </c:pt>
                <c:pt idx="2">
                  <c:v>1.934508223</c:v>
                </c:pt>
                <c:pt idx="3">
                  <c:v>2.82032425</c:v>
                </c:pt>
                <c:pt idx="4">
                  <c:v>3.66332169</c:v>
                </c:pt>
                <c:pt idx="5">
                  <c:v>4.455542913</c:v>
                </c:pt>
                <c:pt idx="6">
                  <c:v>5.207236668</c:v>
                </c:pt>
                <c:pt idx="7">
                  <c:v>5.919600435</c:v>
                </c:pt>
                <c:pt idx="8">
                  <c:v>6.599866197</c:v>
                </c:pt>
                <c:pt idx="9">
                  <c:v>7.236947893</c:v>
                </c:pt>
                <c:pt idx="10">
                  <c:v>7.821547346</c:v>
                </c:pt>
                <c:pt idx="11">
                  <c:v>8.372667257</c:v>
                </c:pt>
                <c:pt idx="12">
                  <c:v>8.910836404</c:v>
                </c:pt>
                <c:pt idx="13">
                  <c:v>9.425483063</c:v>
                </c:pt>
                <c:pt idx="14">
                  <c:v>9.927858053</c:v>
                </c:pt>
                <c:pt idx="15">
                  <c:v>10.418235016</c:v>
                </c:pt>
                <c:pt idx="16">
                  <c:v>10.892474099</c:v>
                </c:pt>
                <c:pt idx="17">
                  <c:v>11.362311262</c:v>
                </c:pt>
                <c:pt idx="18">
                  <c:v>11.833263836</c:v>
                </c:pt>
                <c:pt idx="19">
                  <c:v>12.293231055</c:v>
                </c:pt>
                <c:pt idx="20">
                  <c:v>12.744592949</c:v>
                </c:pt>
                <c:pt idx="21">
                  <c:v>13.205693634</c:v>
                </c:pt>
                <c:pt idx="22">
                  <c:v>13.657762829</c:v>
                </c:pt>
                <c:pt idx="23">
                  <c:v>14.106365928</c:v>
                </c:pt>
                <c:pt idx="24">
                  <c:v>14.554873131</c:v>
                </c:pt>
                <c:pt idx="25">
                  <c:v>15.004090641</c:v>
                </c:pt>
                <c:pt idx="26">
                  <c:v>15.451224473</c:v>
                </c:pt>
                <c:pt idx="27">
                  <c:v>15.891596663</c:v>
                </c:pt>
                <c:pt idx="28">
                  <c:v>16.343230685</c:v>
                </c:pt>
                <c:pt idx="29">
                  <c:v>16.790260626</c:v>
                </c:pt>
                <c:pt idx="30">
                  <c:v>17.233094296</c:v>
                </c:pt>
                <c:pt idx="31">
                  <c:v>17.682078233</c:v>
                </c:pt>
                <c:pt idx="32">
                  <c:v>18.123320559</c:v>
                </c:pt>
                <c:pt idx="33">
                  <c:v>18.561876039</c:v>
                </c:pt>
                <c:pt idx="34">
                  <c:v>18.996598302</c:v>
                </c:pt>
                <c:pt idx="35">
                  <c:v>19.444573314</c:v>
                </c:pt>
                <c:pt idx="36">
                  <c:v>19.888413504</c:v>
                </c:pt>
                <c:pt idx="37">
                  <c:v>20.327349712</c:v>
                </c:pt>
                <c:pt idx="38">
                  <c:v>20.768113361</c:v>
                </c:pt>
                <c:pt idx="39">
                  <c:v>21.210767623</c:v>
                </c:pt>
                <c:pt idx="40">
                  <c:v>21.653117806</c:v>
                </c:pt>
                <c:pt idx="41">
                  <c:v>22.090829481</c:v>
                </c:pt>
                <c:pt idx="42">
                  <c:v>22.530743924</c:v>
                </c:pt>
                <c:pt idx="43">
                  <c:v>22.965093763</c:v>
                </c:pt>
                <c:pt idx="44">
                  <c:v>23.410617085</c:v>
                </c:pt>
                <c:pt idx="45">
                  <c:v>23.843625536</c:v>
                </c:pt>
                <c:pt idx="46">
                  <c:v>24.27419903</c:v>
                </c:pt>
                <c:pt idx="47">
                  <c:v>24.713998942</c:v>
                </c:pt>
                <c:pt idx="48">
                  <c:v>25.147362682</c:v>
                </c:pt>
                <c:pt idx="49">
                  <c:v>25.582166212</c:v>
                </c:pt>
                <c:pt idx="50">
                  <c:v>26.020832107</c:v>
                </c:pt>
                <c:pt idx="51">
                  <c:v>26.451848699</c:v>
                </c:pt>
                <c:pt idx="52">
                  <c:v>26.887923232</c:v>
                </c:pt>
                <c:pt idx="53">
                  <c:v>27.326060211</c:v>
                </c:pt>
                <c:pt idx="54">
                  <c:v>27.764725065</c:v>
                </c:pt>
                <c:pt idx="55">
                  <c:v>28.195229545</c:v>
                </c:pt>
                <c:pt idx="56">
                  <c:v>28.632178884</c:v>
                </c:pt>
                <c:pt idx="57">
                  <c:v>29.069712917</c:v>
                </c:pt>
                <c:pt idx="58">
                  <c:v>29.506523367</c:v>
                </c:pt>
                <c:pt idx="59">
                  <c:v>29.938621714</c:v>
                </c:pt>
                <c:pt idx="60">
                  <c:v>30.372196324</c:v>
                </c:pt>
                <c:pt idx="61">
                  <c:v>30.804124463</c:v>
                </c:pt>
                <c:pt idx="62">
                  <c:v>31.239567404</c:v>
                </c:pt>
                <c:pt idx="63">
                  <c:v>31.678343624</c:v>
                </c:pt>
                <c:pt idx="64">
                  <c:v>32.109297895</c:v>
                </c:pt>
                <c:pt idx="65">
                  <c:v>32.548893153</c:v>
                </c:pt>
                <c:pt idx="66">
                  <c:v>32.988350313</c:v>
                </c:pt>
                <c:pt idx="67">
                  <c:v>33.421229154</c:v>
                </c:pt>
                <c:pt idx="68">
                  <c:v>33.853479276</c:v>
                </c:pt>
                <c:pt idx="69">
                  <c:v>34.292146015</c:v>
                </c:pt>
                <c:pt idx="70">
                  <c:v>34.725678873</c:v>
                </c:pt>
                <c:pt idx="71">
                  <c:v>35.164060559</c:v>
                </c:pt>
                <c:pt idx="72">
                  <c:v>35.601555005</c:v>
                </c:pt>
                <c:pt idx="73">
                  <c:v>36.032141302</c:v>
                </c:pt>
                <c:pt idx="74">
                  <c:v>36.464779847</c:v>
                </c:pt>
                <c:pt idx="75">
                  <c:v>36.894788415</c:v>
                </c:pt>
                <c:pt idx="76">
                  <c:v>37.324432566</c:v>
                </c:pt>
                <c:pt idx="77">
                  <c:v>37.756802039</c:v>
                </c:pt>
                <c:pt idx="78">
                  <c:v>38.192042857</c:v>
                </c:pt>
                <c:pt idx="79">
                  <c:v>38.62414864</c:v>
                </c:pt>
                <c:pt idx="80">
                  <c:v>39.05608829</c:v>
                </c:pt>
                <c:pt idx="81">
                  <c:v>39.491233444</c:v>
                </c:pt>
                <c:pt idx="82">
                  <c:v>39.924798013</c:v>
                </c:pt>
                <c:pt idx="83">
                  <c:v>40.360305619</c:v>
                </c:pt>
                <c:pt idx="84">
                  <c:v>40.793073454</c:v>
                </c:pt>
                <c:pt idx="85">
                  <c:v>41.221828713</c:v>
                </c:pt>
                <c:pt idx="86">
                  <c:v>41.659584656</c:v>
                </c:pt>
                <c:pt idx="87">
                  <c:v>42.095402343</c:v>
                </c:pt>
                <c:pt idx="88">
                  <c:v>42.530706224</c:v>
                </c:pt>
                <c:pt idx="89">
                  <c:v>42.965466461</c:v>
                </c:pt>
                <c:pt idx="90">
                  <c:v>43.402256392</c:v>
                </c:pt>
                <c:pt idx="91">
                  <c:v>43.834201654</c:v>
                </c:pt>
                <c:pt idx="92">
                  <c:v>44.267971301</c:v>
                </c:pt>
                <c:pt idx="93">
                  <c:v>44.703202701</c:v>
                </c:pt>
                <c:pt idx="94">
                  <c:v>45.140405181</c:v>
                </c:pt>
                <c:pt idx="95">
                  <c:v>45.572845462</c:v>
                </c:pt>
                <c:pt idx="96">
                  <c:v>46.005350619</c:v>
                </c:pt>
                <c:pt idx="97">
                  <c:v>46.441252639</c:v>
                </c:pt>
                <c:pt idx="98">
                  <c:v>46.879405692</c:v>
                </c:pt>
                <c:pt idx="99">
                  <c:v>47.317053655</c:v>
                </c:pt>
                <c:pt idx="100">
                  <c:v>47.750975748</c:v>
                </c:pt>
                <c:pt idx="101">
                  <c:v>48.181070032</c:v>
                </c:pt>
                <c:pt idx="102">
                  <c:v>48.611732488</c:v>
                </c:pt>
                <c:pt idx="103">
                  <c:v>49.045008829</c:v>
                </c:pt>
                <c:pt idx="104">
                  <c:v>49.474660265</c:v>
                </c:pt>
                <c:pt idx="105">
                  <c:v>49.903975229</c:v>
                </c:pt>
                <c:pt idx="106">
                  <c:v>50.341511126</c:v>
                </c:pt>
                <c:pt idx="107">
                  <c:v>50.78449477</c:v>
                </c:pt>
                <c:pt idx="108">
                  <c:v>51.223588405</c:v>
                </c:pt>
                <c:pt idx="109">
                  <c:v>51.6688992</c:v>
                </c:pt>
                <c:pt idx="110">
                  <c:v>52.109338564</c:v>
                </c:pt>
                <c:pt idx="111">
                  <c:v>52.551855774</c:v>
                </c:pt>
                <c:pt idx="112">
                  <c:v>52.982280098</c:v>
                </c:pt>
                <c:pt idx="113">
                  <c:v>53.421852281</c:v>
                </c:pt>
                <c:pt idx="114">
                  <c:v>53.857596856</c:v>
                </c:pt>
                <c:pt idx="115">
                  <c:v>54.29075631</c:v>
                </c:pt>
                <c:pt idx="116">
                  <c:v>54.725512469</c:v>
                </c:pt>
                <c:pt idx="117">
                  <c:v>55.156427044</c:v>
                </c:pt>
                <c:pt idx="118">
                  <c:v>55.589218074</c:v>
                </c:pt>
                <c:pt idx="119">
                  <c:v>56.0170841</c:v>
                </c:pt>
                <c:pt idx="120">
                  <c:v>56.451838085</c:v>
                </c:pt>
                <c:pt idx="121">
                  <c:v>56.883455281</c:v>
                </c:pt>
                <c:pt idx="122">
                  <c:v>57.321155726</c:v>
                </c:pt>
                <c:pt idx="123">
                  <c:v>57.758331514</c:v>
                </c:pt>
                <c:pt idx="124">
                  <c:v>58.187529982</c:v>
                </c:pt>
                <c:pt idx="125">
                  <c:v>58.618681956</c:v>
                </c:pt>
                <c:pt idx="126">
                  <c:v>59.058201136</c:v>
                </c:pt>
                <c:pt idx="127">
                  <c:v>59.487055408</c:v>
                </c:pt>
                <c:pt idx="128">
                  <c:v>59.919571465</c:v>
                </c:pt>
                <c:pt idx="129">
                  <c:v>60.362224519</c:v>
                </c:pt>
                <c:pt idx="130">
                  <c:v>60.788928353</c:v>
                </c:pt>
                <c:pt idx="131">
                  <c:v>61.219562925</c:v>
                </c:pt>
                <c:pt idx="132">
                  <c:v>61.651667966</c:v>
                </c:pt>
                <c:pt idx="133">
                  <c:v>62.081841485</c:v>
                </c:pt>
                <c:pt idx="134">
                  <c:v>62.518270375</c:v>
                </c:pt>
                <c:pt idx="135">
                  <c:v>62.948540951</c:v>
                </c:pt>
                <c:pt idx="136">
                  <c:v>63.386202732</c:v>
                </c:pt>
                <c:pt idx="137">
                  <c:v>63.823581484</c:v>
                </c:pt>
                <c:pt idx="138">
                  <c:v>64.254939548</c:v>
                </c:pt>
                <c:pt idx="139">
                  <c:v>64.695841568</c:v>
                </c:pt>
                <c:pt idx="140">
                  <c:v>65.129933359</c:v>
                </c:pt>
                <c:pt idx="141">
                  <c:v>65.567915089</c:v>
                </c:pt>
                <c:pt idx="142">
                  <c:v>66.006315841</c:v>
                </c:pt>
                <c:pt idx="143">
                  <c:v>66.440083925</c:v>
                </c:pt>
                <c:pt idx="144">
                  <c:v>66.87788216</c:v>
                </c:pt>
                <c:pt idx="145">
                  <c:v>67.313712401</c:v>
                </c:pt>
                <c:pt idx="146">
                  <c:v>67.747499181</c:v>
                </c:pt>
                <c:pt idx="147">
                  <c:v>68.18139916</c:v>
                </c:pt>
                <c:pt idx="148">
                  <c:v>68.614575949</c:v>
                </c:pt>
                <c:pt idx="149">
                  <c:v>69.042592627</c:v>
                </c:pt>
                <c:pt idx="150">
                  <c:v>69.474539271</c:v>
                </c:pt>
                <c:pt idx="151">
                  <c:v>69.909738188</c:v>
                </c:pt>
                <c:pt idx="152">
                  <c:v>70.348772779</c:v>
                </c:pt>
                <c:pt idx="153">
                  <c:v>70.783192015</c:v>
                </c:pt>
                <c:pt idx="154">
                  <c:v>71.220403873</c:v>
                </c:pt>
                <c:pt idx="155">
                  <c:v>71.654822598</c:v>
                </c:pt>
                <c:pt idx="156">
                  <c:v>72.091462228</c:v>
                </c:pt>
                <c:pt idx="157">
                  <c:v>72.522265416</c:v>
                </c:pt>
                <c:pt idx="158">
                  <c:v>72.957987397</c:v>
                </c:pt>
                <c:pt idx="159">
                  <c:v>73.391913978</c:v>
                </c:pt>
                <c:pt idx="160">
                  <c:v>73.82893704</c:v>
                </c:pt>
                <c:pt idx="161">
                  <c:v>74.261488065</c:v>
                </c:pt>
                <c:pt idx="162">
                  <c:v>74.69442058</c:v>
                </c:pt>
                <c:pt idx="163">
                  <c:v>75.129410072</c:v>
                </c:pt>
                <c:pt idx="164">
                  <c:v>75.565350005</c:v>
                </c:pt>
                <c:pt idx="165">
                  <c:v>75.999627687</c:v>
                </c:pt>
                <c:pt idx="166">
                  <c:v>76.434704047</c:v>
                </c:pt>
                <c:pt idx="167">
                  <c:v>76.869584237</c:v>
                </c:pt>
                <c:pt idx="168">
                  <c:v>77.308591434</c:v>
                </c:pt>
                <c:pt idx="169">
                  <c:v>77.741469403</c:v>
                </c:pt>
                <c:pt idx="170">
                  <c:v>78.175064232</c:v>
                </c:pt>
                <c:pt idx="171">
                  <c:v>78.60593444</c:v>
                </c:pt>
                <c:pt idx="172">
                  <c:v>79.04082502</c:v>
                </c:pt>
                <c:pt idx="173">
                  <c:v>79.471785854</c:v>
                </c:pt>
                <c:pt idx="174">
                  <c:v>79.904747926</c:v>
                </c:pt>
                <c:pt idx="175">
                  <c:v>80.340567255</c:v>
                </c:pt>
                <c:pt idx="176">
                  <c:v>80.779665319</c:v>
                </c:pt>
                <c:pt idx="177">
                  <c:v>81.218024551</c:v>
                </c:pt>
                <c:pt idx="178">
                  <c:v>81.6538179</c:v>
                </c:pt>
                <c:pt idx="179">
                  <c:v>82.090937569</c:v>
                </c:pt>
                <c:pt idx="180">
                  <c:v>82.52806757</c:v>
                </c:pt>
                <c:pt idx="181">
                  <c:v>82.962569116</c:v>
                </c:pt>
                <c:pt idx="182">
                  <c:v>83.396921021</c:v>
                </c:pt>
                <c:pt idx="183">
                  <c:v>83.830284972</c:v>
                </c:pt>
                <c:pt idx="184">
                  <c:v>84.265025341</c:v>
                </c:pt>
                <c:pt idx="185">
                  <c:v>84.692593229</c:v>
                </c:pt>
                <c:pt idx="186">
                  <c:v>85.126852033</c:v>
                </c:pt>
                <c:pt idx="187">
                  <c:v>85.561522178</c:v>
                </c:pt>
                <c:pt idx="188">
                  <c:v>85.997691989</c:v>
                </c:pt>
                <c:pt idx="189">
                  <c:v>86.432152176</c:v>
                </c:pt>
                <c:pt idx="190">
                  <c:v>86.86514519</c:v>
                </c:pt>
                <c:pt idx="191">
                  <c:v>87.296071119</c:v>
                </c:pt>
                <c:pt idx="192">
                  <c:v>87.729455842</c:v>
                </c:pt>
                <c:pt idx="193">
                  <c:v>88.168229868</c:v>
                </c:pt>
                <c:pt idx="194">
                  <c:v>88.599592183</c:v>
                </c:pt>
                <c:pt idx="195">
                  <c:v>89.029925444</c:v>
                </c:pt>
                <c:pt idx="196">
                  <c:v>89.466396868</c:v>
                </c:pt>
                <c:pt idx="197">
                  <c:v>89.899137845</c:v>
                </c:pt>
                <c:pt idx="198">
                  <c:v>90.328682718</c:v>
                </c:pt>
                <c:pt idx="199">
                  <c:v>90.75842314</c:v>
                </c:pt>
                <c:pt idx="200">
                  <c:v>91.188180386</c:v>
                </c:pt>
                <c:pt idx="201">
                  <c:v>91.621893928</c:v>
                </c:pt>
                <c:pt idx="202">
                  <c:v>92.056834799</c:v>
                </c:pt>
                <c:pt idx="203">
                  <c:v>92.495005692</c:v>
                </c:pt>
                <c:pt idx="204">
                  <c:v>92.925689462</c:v>
                </c:pt>
                <c:pt idx="205">
                  <c:v>93.360258383</c:v>
                </c:pt>
                <c:pt idx="206">
                  <c:v>93.794045227</c:v>
                </c:pt>
                <c:pt idx="207">
                  <c:v>94.228859734</c:v>
                </c:pt>
                <c:pt idx="208">
                  <c:v>94.661068299</c:v>
                </c:pt>
                <c:pt idx="209">
                  <c:v>95.098609551</c:v>
                </c:pt>
                <c:pt idx="210">
                  <c:v>95.52751297</c:v>
                </c:pt>
                <c:pt idx="211">
                  <c:v>95.966568597</c:v>
                </c:pt>
                <c:pt idx="212">
                  <c:v>96.398927754</c:v>
                </c:pt>
                <c:pt idx="213">
                  <c:v>96.83118788</c:v>
                </c:pt>
                <c:pt idx="214">
                  <c:v>97.263347871</c:v>
                </c:pt>
                <c:pt idx="215">
                  <c:v>97.696060614</c:v>
                </c:pt>
                <c:pt idx="216">
                  <c:v>98.130012058</c:v>
                </c:pt>
                <c:pt idx="217">
                  <c:v>98.568003592</c:v>
                </c:pt>
                <c:pt idx="218">
                  <c:v>99.002439786</c:v>
                </c:pt>
                <c:pt idx="219">
                  <c:v>99.439360826</c:v>
                </c:pt>
                <c:pt idx="220">
                  <c:v>99.873204391</c:v>
                </c:pt>
                <c:pt idx="221">
                  <c:v>100.305147532</c:v>
                </c:pt>
                <c:pt idx="222">
                  <c:v>100.74136627</c:v>
                </c:pt>
                <c:pt idx="223">
                  <c:v>101.1686087</c:v>
                </c:pt>
                <c:pt idx="224">
                  <c:v>101.599963801</c:v>
                </c:pt>
                <c:pt idx="225">
                  <c:v>102.035404432</c:v>
                </c:pt>
                <c:pt idx="226">
                  <c:v>102.466236259</c:v>
                </c:pt>
                <c:pt idx="227">
                  <c:v>102.901846618</c:v>
                </c:pt>
                <c:pt idx="228">
                  <c:v>103.334729681</c:v>
                </c:pt>
                <c:pt idx="229">
                  <c:v>103.774185514</c:v>
                </c:pt>
                <c:pt idx="230">
                  <c:v>104.211730814</c:v>
                </c:pt>
                <c:pt idx="231">
                  <c:v>104.643709935</c:v>
                </c:pt>
                <c:pt idx="232">
                  <c:v>105.078945327</c:v>
                </c:pt>
                <c:pt idx="233">
                  <c:v>105.513556299</c:v>
                </c:pt>
                <c:pt idx="234">
                  <c:v>105.943887336</c:v>
                </c:pt>
                <c:pt idx="235">
                  <c:v>106.37470218</c:v>
                </c:pt>
                <c:pt idx="236">
                  <c:v>106.810692575</c:v>
                </c:pt>
                <c:pt idx="237">
                  <c:v>107.239721338</c:v>
                </c:pt>
                <c:pt idx="238">
                  <c:v>107.673460531</c:v>
                </c:pt>
                <c:pt idx="239">
                  <c:v>108.110601437</c:v>
                </c:pt>
                <c:pt idx="240">
                  <c:v>108.546299145</c:v>
                </c:pt>
                <c:pt idx="241">
                  <c:v>108.977512071</c:v>
                </c:pt>
                <c:pt idx="242">
                  <c:v>109.408411619</c:v>
                </c:pt>
                <c:pt idx="243">
                  <c:v>109.839238327</c:v>
                </c:pt>
                <c:pt idx="244">
                  <c:v>110.269780022</c:v>
                </c:pt>
                <c:pt idx="245">
                  <c:v>110.706481647</c:v>
                </c:pt>
                <c:pt idx="246">
                  <c:v>111.139653701</c:v>
                </c:pt>
                <c:pt idx="247">
                  <c:v>111.574760595</c:v>
                </c:pt>
                <c:pt idx="248">
                  <c:v>112.010164524</c:v>
                </c:pt>
                <c:pt idx="249">
                  <c:v>112.440792716</c:v>
                </c:pt>
                <c:pt idx="250">
                  <c:v>112.875756652</c:v>
                </c:pt>
                <c:pt idx="251">
                  <c:v>113.308299816</c:v>
                </c:pt>
                <c:pt idx="252">
                  <c:v>113.74673483</c:v>
                </c:pt>
                <c:pt idx="253">
                  <c:v>114.178469657</c:v>
                </c:pt>
                <c:pt idx="254">
                  <c:v>114.615525307</c:v>
                </c:pt>
                <c:pt idx="255">
                  <c:v>115.054312113</c:v>
                </c:pt>
                <c:pt idx="256">
                  <c:v>115.487661349</c:v>
                </c:pt>
                <c:pt idx="257">
                  <c:v>115.927930838</c:v>
                </c:pt>
                <c:pt idx="258">
                  <c:v>116.367166825</c:v>
                </c:pt>
                <c:pt idx="259">
                  <c:v>116.804228868</c:v>
                </c:pt>
                <c:pt idx="260">
                  <c:v>117.233579184</c:v>
                </c:pt>
                <c:pt idx="261">
                  <c:v>117.670371885</c:v>
                </c:pt>
                <c:pt idx="262">
                  <c:v>118.106339858</c:v>
                </c:pt>
                <c:pt idx="263">
                  <c:v>118.538870789</c:v>
                </c:pt>
                <c:pt idx="264">
                  <c:v>118.972864955</c:v>
                </c:pt>
                <c:pt idx="265">
                  <c:v>119.414727402</c:v>
                </c:pt>
                <c:pt idx="266">
                  <c:v>119.847697414</c:v>
                </c:pt>
                <c:pt idx="267">
                  <c:v>120.279971997</c:v>
                </c:pt>
                <c:pt idx="268">
                  <c:v>120.709063331</c:v>
                </c:pt>
                <c:pt idx="269">
                  <c:v>121.148126914</c:v>
                </c:pt>
                <c:pt idx="270">
                  <c:v>121.583772581</c:v>
                </c:pt>
                <c:pt idx="271">
                  <c:v>122.016089416</c:v>
                </c:pt>
                <c:pt idx="272">
                  <c:v>122.450712873</c:v>
                </c:pt>
                <c:pt idx="273">
                  <c:v>122.88583708</c:v>
                </c:pt>
                <c:pt idx="274">
                  <c:v>123.316380649</c:v>
                </c:pt>
                <c:pt idx="275">
                  <c:v>123.956819106</c:v>
                </c:pt>
                <c:pt idx="276">
                  <c:v>124.396498472</c:v>
                </c:pt>
                <c:pt idx="277">
                  <c:v>124.829981358</c:v>
                </c:pt>
                <c:pt idx="278">
                  <c:v>125.263938643</c:v>
                </c:pt>
                <c:pt idx="279">
                  <c:v>125.694439629</c:v>
                </c:pt>
                <c:pt idx="280">
                  <c:v>126.125191161</c:v>
                </c:pt>
                <c:pt idx="281">
                  <c:v>126.558746868</c:v>
                </c:pt>
                <c:pt idx="282">
                  <c:v>126.997343125</c:v>
                </c:pt>
                <c:pt idx="283">
                  <c:v>127.431190367</c:v>
                </c:pt>
                <c:pt idx="284">
                  <c:v>127.863215066</c:v>
                </c:pt>
                <c:pt idx="285">
                  <c:v>128.294853617</c:v>
                </c:pt>
                <c:pt idx="286">
                  <c:v>128.725542237</c:v>
                </c:pt>
                <c:pt idx="287">
                  <c:v>129.157577787</c:v>
                </c:pt>
                <c:pt idx="288">
                  <c:v>129.589949248</c:v>
                </c:pt>
                <c:pt idx="289">
                  <c:v>130.026662014</c:v>
                </c:pt>
                <c:pt idx="290">
                  <c:v>130.456963123</c:v>
                </c:pt>
                <c:pt idx="291">
                  <c:v>130.889514904</c:v>
                </c:pt>
                <c:pt idx="292">
                  <c:v>131.321573459</c:v>
                </c:pt>
                <c:pt idx="293">
                  <c:v>131.758276676</c:v>
                </c:pt>
                <c:pt idx="294">
                  <c:v>132.190892391</c:v>
                </c:pt>
                <c:pt idx="295">
                  <c:v>132.62603803</c:v>
                </c:pt>
                <c:pt idx="296">
                  <c:v>133.057204876</c:v>
                </c:pt>
                <c:pt idx="297">
                  <c:v>133.490375997</c:v>
                </c:pt>
                <c:pt idx="298">
                  <c:v>133.926329281</c:v>
                </c:pt>
                <c:pt idx="299">
                  <c:v>134.362875204</c:v>
                </c:pt>
                <c:pt idx="300">
                  <c:v>134.802493672</c:v>
                </c:pt>
                <c:pt idx="301">
                  <c:v>135.238504447</c:v>
                </c:pt>
                <c:pt idx="302">
                  <c:v>135.679899589</c:v>
                </c:pt>
                <c:pt idx="303">
                  <c:v>136.116032902</c:v>
                </c:pt>
                <c:pt idx="304">
                  <c:v>136.547916949</c:v>
                </c:pt>
                <c:pt idx="305">
                  <c:v>136.975689928</c:v>
                </c:pt>
                <c:pt idx="306">
                  <c:v>137.41065229</c:v>
                </c:pt>
                <c:pt idx="307">
                  <c:v>137.842991659</c:v>
                </c:pt>
                <c:pt idx="308">
                  <c:v>138.280299007</c:v>
                </c:pt>
                <c:pt idx="309">
                  <c:v>138.712885305</c:v>
                </c:pt>
                <c:pt idx="310">
                  <c:v>139.147042869</c:v>
                </c:pt>
                <c:pt idx="311">
                  <c:v>139.579862599</c:v>
                </c:pt>
                <c:pt idx="312">
                  <c:v>140.009444063</c:v>
                </c:pt>
                <c:pt idx="313">
                  <c:v>140.445313564</c:v>
                </c:pt>
                <c:pt idx="314">
                  <c:v>140.881424143</c:v>
                </c:pt>
                <c:pt idx="315">
                  <c:v>141.320183777</c:v>
                </c:pt>
                <c:pt idx="316">
                  <c:v>141.753380809</c:v>
                </c:pt>
                <c:pt idx="317">
                  <c:v>142.189289345</c:v>
                </c:pt>
                <c:pt idx="318">
                  <c:v>142.627113155</c:v>
                </c:pt>
                <c:pt idx="319">
                  <c:v>143.059365797</c:v>
                </c:pt>
                <c:pt idx="320">
                  <c:v>143.495449915</c:v>
                </c:pt>
                <c:pt idx="321">
                  <c:v>143.92622875</c:v>
                </c:pt>
                <c:pt idx="322">
                  <c:v>144.35832634</c:v>
                </c:pt>
                <c:pt idx="323">
                  <c:v>144.792806539</c:v>
                </c:pt>
                <c:pt idx="324">
                  <c:v>145.224280961</c:v>
                </c:pt>
                <c:pt idx="325">
                  <c:v>145.658432793</c:v>
                </c:pt>
                <c:pt idx="326">
                  <c:v>146.091772831</c:v>
                </c:pt>
                <c:pt idx="327">
                  <c:v>146.522385543</c:v>
                </c:pt>
                <c:pt idx="328">
                  <c:v>146.954091645</c:v>
                </c:pt>
                <c:pt idx="329">
                  <c:v>147.383966157</c:v>
                </c:pt>
                <c:pt idx="330">
                  <c:v>147.81324299</c:v>
                </c:pt>
                <c:pt idx="331">
                  <c:v>148.254935538</c:v>
                </c:pt>
                <c:pt idx="332">
                  <c:v>148.691059683</c:v>
                </c:pt>
                <c:pt idx="333">
                  <c:v>149.130176268</c:v>
                </c:pt>
                <c:pt idx="334">
                  <c:v>149.565186905</c:v>
                </c:pt>
                <c:pt idx="335">
                  <c:v>150.001043903</c:v>
                </c:pt>
                <c:pt idx="336">
                  <c:v>150.436487539</c:v>
                </c:pt>
                <c:pt idx="337">
                  <c:v>150.873221747</c:v>
                </c:pt>
                <c:pt idx="338">
                  <c:v>151.305862471</c:v>
                </c:pt>
                <c:pt idx="339">
                  <c:v>151.740600439</c:v>
                </c:pt>
                <c:pt idx="340">
                  <c:v>152.172807692</c:v>
                </c:pt>
                <c:pt idx="341">
                  <c:v>152.609989818</c:v>
                </c:pt>
                <c:pt idx="342">
                  <c:v>153.047145632</c:v>
                </c:pt>
                <c:pt idx="343">
                  <c:v>153.484367936</c:v>
                </c:pt>
                <c:pt idx="344">
                  <c:v>153.920220685</c:v>
                </c:pt>
                <c:pt idx="345">
                  <c:v>154.353372118</c:v>
                </c:pt>
                <c:pt idx="346">
                  <c:v>154.786660186</c:v>
                </c:pt>
                <c:pt idx="347">
                  <c:v>155.220037567</c:v>
                </c:pt>
                <c:pt idx="348">
                  <c:v>155.653980296</c:v>
                </c:pt>
                <c:pt idx="349">
                  <c:v>156.084637139</c:v>
                </c:pt>
                <c:pt idx="350">
                  <c:v>156.5177255</c:v>
                </c:pt>
                <c:pt idx="351">
                  <c:v>156.954483969</c:v>
                </c:pt>
                <c:pt idx="352">
                  <c:v>157.397058572</c:v>
                </c:pt>
                <c:pt idx="353">
                  <c:v>157.830563451</c:v>
                </c:pt>
                <c:pt idx="354">
                  <c:v>160.271180923</c:v>
                </c:pt>
                <c:pt idx="355">
                  <c:v>160.708869949</c:v>
                </c:pt>
                <c:pt idx="356">
                  <c:v>161.142576369</c:v>
                </c:pt>
                <c:pt idx="357">
                  <c:v>161.574826524</c:v>
                </c:pt>
                <c:pt idx="358">
                  <c:v>162.011238251</c:v>
                </c:pt>
                <c:pt idx="359">
                  <c:v>162.447641633</c:v>
                </c:pt>
                <c:pt idx="360">
                  <c:v>162.882277174</c:v>
                </c:pt>
                <c:pt idx="361">
                  <c:v>163.318413398</c:v>
                </c:pt>
                <c:pt idx="362">
                  <c:v>163.752865114</c:v>
                </c:pt>
                <c:pt idx="363">
                  <c:v>164.185807141</c:v>
                </c:pt>
                <c:pt idx="364">
                  <c:v>164.619629255</c:v>
                </c:pt>
                <c:pt idx="365">
                  <c:v>165.057408305</c:v>
                </c:pt>
                <c:pt idx="366">
                  <c:v>165.49587564</c:v>
                </c:pt>
                <c:pt idx="367">
                  <c:v>165.926936107</c:v>
                </c:pt>
                <c:pt idx="368">
                  <c:v>166.368800973</c:v>
                </c:pt>
                <c:pt idx="369">
                  <c:v>166.804720285</c:v>
                </c:pt>
                <c:pt idx="370">
                  <c:v>167.242663885</c:v>
                </c:pt>
                <c:pt idx="371">
                  <c:v>167.679079479</c:v>
                </c:pt>
                <c:pt idx="372">
                  <c:v>168.114031696</c:v>
                </c:pt>
                <c:pt idx="373">
                  <c:v>168.552545541</c:v>
                </c:pt>
                <c:pt idx="374">
                  <c:v>168.981500082</c:v>
                </c:pt>
                <c:pt idx="375">
                  <c:v>169.415572221</c:v>
                </c:pt>
                <c:pt idx="376">
                  <c:v>169.844329219</c:v>
                </c:pt>
                <c:pt idx="377">
                  <c:v>170.273486333</c:v>
                </c:pt>
                <c:pt idx="378">
                  <c:v>170.705738351</c:v>
                </c:pt>
                <c:pt idx="379">
                  <c:v>171.141308947</c:v>
                </c:pt>
                <c:pt idx="380">
                  <c:v>171.57033144</c:v>
                </c:pt>
                <c:pt idx="381">
                  <c:v>172.006640638</c:v>
                </c:pt>
                <c:pt idx="382">
                  <c:v>172.436836698</c:v>
                </c:pt>
                <c:pt idx="383">
                  <c:v>172.870604446</c:v>
                </c:pt>
                <c:pt idx="384">
                  <c:v>173.317115505</c:v>
                </c:pt>
                <c:pt idx="385">
                  <c:v>173.753985451</c:v>
                </c:pt>
                <c:pt idx="386">
                  <c:v>174.187393713</c:v>
                </c:pt>
                <c:pt idx="387">
                  <c:v>174.622668435</c:v>
                </c:pt>
                <c:pt idx="388">
                  <c:v>175.055318475</c:v>
                </c:pt>
                <c:pt idx="389">
                  <c:v>175.488784939</c:v>
                </c:pt>
                <c:pt idx="390">
                  <c:v>175.919885283</c:v>
                </c:pt>
                <c:pt idx="391">
                  <c:v>176.351710273</c:v>
                </c:pt>
                <c:pt idx="392">
                  <c:v>176.79025062</c:v>
                </c:pt>
                <c:pt idx="393">
                  <c:v>177.225771739</c:v>
                </c:pt>
                <c:pt idx="394">
                  <c:v>177.661877413</c:v>
                </c:pt>
                <c:pt idx="395">
                  <c:v>178.095573794</c:v>
                </c:pt>
                <c:pt idx="396">
                  <c:v>178.52764942</c:v>
                </c:pt>
                <c:pt idx="397">
                  <c:v>178.963142375</c:v>
                </c:pt>
                <c:pt idx="398">
                  <c:v>179.398143476</c:v>
                </c:pt>
                <c:pt idx="399">
                  <c:v>179.834806462</c:v>
                </c:pt>
                <c:pt idx="400">
                  <c:v>180.266073289</c:v>
                </c:pt>
                <c:pt idx="401">
                  <c:v>180.702333383</c:v>
                </c:pt>
                <c:pt idx="402">
                  <c:v>181.139230752</c:v>
                </c:pt>
                <c:pt idx="403">
                  <c:v>181.570903195</c:v>
                </c:pt>
                <c:pt idx="404">
                  <c:v>182.003807559</c:v>
                </c:pt>
                <c:pt idx="405">
                  <c:v>182.445514337</c:v>
                </c:pt>
                <c:pt idx="406">
                  <c:v>182.876857232</c:v>
                </c:pt>
                <c:pt idx="407">
                  <c:v>183.309411556</c:v>
                </c:pt>
                <c:pt idx="408">
                  <c:v>183.746102355</c:v>
                </c:pt>
                <c:pt idx="409">
                  <c:v>184.176869353</c:v>
                </c:pt>
                <c:pt idx="410">
                  <c:v>184.613131119</c:v>
                </c:pt>
                <c:pt idx="411">
                  <c:v>185.053719679</c:v>
                </c:pt>
                <c:pt idx="412">
                  <c:v>185.48963295</c:v>
                </c:pt>
                <c:pt idx="413">
                  <c:v>185.924578614</c:v>
                </c:pt>
                <c:pt idx="414">
                  <c:v>186.356616277</c:v>
                </c:pt>
                <c:pt idx="415">
                  <c:v>186.7906185</c:v>
                </c:pt>
                <c:pt idx="416">
                  <c:v>187.223617007</c:v>
                </c:pt>
                <c:pt idx="417">
                  <c:v>187.660653896</c:v>
                </c:pt>
                <c:pt idx="418">
                  <c:v>188.098085682</c:v>
                </c:pt>
                <c:pt idx="419">
                  <c:v>188.530571403</c:v>
                </c:pt>
                <c:pt idx="420">
                  <c:v>188.96306509</c:v>
                </c:pt>
                <c:pt idx="421">
                  <c:v>189.394402725</c:v>
                </c:pt>
                <c:pt idx="422">
                  <c:v>189.83111773</c:v>
                </c:pt>
                <c:pt idx="423">
                  <c:v>190.26267944</c:v>
                </c:pt>
                <c:pt idx="424">
                  <c:v>190.703846522</c:v>
                </c:pt>
                <c:pt idx="425">
                  <c:v>191.138220778</c:v>
                </c:pt>
                <c:pt idx="426">
                  <c:v>191.57236132</c:v>
                </c:pt>
                <c:pt idx="427">
                  <c:v>192.004555356</c:v>
                </c:pt>
                <c:pt idx="428">
                  <c:v>192.435838485</c:v>
                </c:pt>
                <c:pt idx="429">
                  <c:v>192.87015608</c:v>
                </c:pt>
                <c:pt idx="430">
                  <c:v>193.303092346</c:v>
                </c:pt>
                <c:pt idx="431">
                  <c:v>193.735299887</c:v>
                </c:pt>
                <c:pt idx="432">
                  <c:v>194.172419308</c:v>
                </c:pt>
                <c:pt idx="433">
                  <c:v>194.610413515</c:v>
                </c:pt>
                <c:pt idx="434">
                  <c:v>195.043219648</c:v>
                </c:pt>
                <c:pt idx="435">
                  <c:v>195.479598492</c:v>
                </c:pt>
                <c:pt idx="436">
                  <c:v>195.910666112</c:v>
                </c:pt>
                <c:pt idx="437">
                  <c:v>196.349088339</c:v>
                </c:pt>
                <c:pt idx="438">
                  <c:v>196.784437014</c:v>
                </c:pt>
                <c:pt idx="439">
                  <c:v>197.220618876</c:v>
                </c:pt>
                <c:pt idx="440">
                  <c:v>197.654419579</c:v>
                </c:pt>
                <c:pt idx="441">
                  <c:v>198.088801599</c:v>
                </c:pt>
                <c:pt idx="442">
                  <c:v>198.518594126</c:v>
                </c:pt>
                <c:pt idx="443">
                  <c:v>198.961672436</c:v>
                </c:pt>
                <c:pt idx="444">
                  <c:v>199.401213464</c:v>
                </c:pt>
                <c:pt idx="445">
                  <c:v>199.834202461</c:v>
                </c:pt>
                <c:pt idx="446">
                  <c:v>200.272722719</c:v>
                </c:pt>
                <c:pt idx="447">
                  <c:v>200.708508813</c:v>
                </c:pt>
                <c:pt idx="448">
                  <c:v>201.143262653</c:v>
                </c:pt>
                <c:pt idx="449">
                  <c:v>201.574142862</c:v>
                </c:pt>
                <c:pt idx="450">
                  <c:v>202.007599483</c:v>
                </c:pt>
                <c:pt idx="451">
                  <c:v>202.438961065</c:v>
                </c:pt>
                <c:pt idx="452">
                  <c:v>202.873057897</c:v>
                </c:pt>
                <c:pt idx="453">
                  <c:v>203.303702188</c:v>
                </c:pt>
                <c:pt idx="454">
                  <c:v>203.739669855</c:v>
                </c:pt>
                <c:pt idx="455">
                  <c:v>204.177707713</c:v>
                </c:pt>
                <c:pt idx="456">
                  <c:v>204.611374952</c:v>
                </c:pt>
                <c:pt idx="457">
                  <c:v>205.045543733</c:v>
                </c:pt>
                <c:pt idx="458">
                  <c:v>205.475928752</c:v>
                </c:pt>
                <c:pt idx="459">
                  <c:v>205.908253831</c:v>
                </c:pt>
                <c:pt idx="460">
                  <c:v>206.342527926</c:v>
                </c:pt>
                <c:pt idx="461">
                  <c:v>206.777419157</c:v>
                </c:pt>
                <c:pt idx="462">
                  <c:v>207.211466914</c:v>
                </c:pt>
                <c:pt idx="463">
                  <c:v>207.642650671</c:v>
                </c:pt>
                <c:pt idx="464">
                  <c:v>208.076375883</c:v>
                </c:pt>
                <c:pt idx="465">
                  <c:v>208.510944529</c:v>
                </c:pt>
                <c:pt idx="466">
                  <c:v>208.943612031</c:v>
                </c:pt>
                <c:pt idx="467">
                  <c:v>209.374458024</c:v>
                </c:pt>
                <c:pt idx="468">
                  <c:v>209.803438561</c:v>
                </c:pt>
                <c:pt idx="469">
                  <c:v>210.240534214</c:v>
                </c:pt>
                <c:pt idx="470">
                  <c:v>210.674564467</c:v>
                </c:pt>
                <c:pt idx="471">
                  <c:v>211.107805451</c:v>
                </c:pt>
                <c:pt idx="472">
                  <c:v>211.539952164</c:v>
                </c:pt>
                <c:pt idx="473">
                  <c:v>211.973903323</c:v>
                </c:pt>
                <c:pt idx="474">
                  <c:v>212.40728554</c:v>
                </c:pt>
                <c:pt idx="475">
                  <c:v>212.83820252</c:v>
                </c:pt>
                <c:pt idx="476">
                  <c:v>213.268905936</c:v>
                </c:pt>
                <c:pt idx="477">
                  <c:v>213.709471582</c:v>
                </c:pt>
                <c:pt idx="478">
                  <c:v>214.141935088</c:v>
                </c:pt>
                <c:pt idx="479">
                  <c:v>214.573529811</c:v>
                </c:pt>
                <c:pt idx="480">
                  <c:v>215.005214479</c:v>
                </c:pt>
                <c:pt idx="481">
                  <c:v>215.440469295</c:v>
                </c:pt>
                <c:pt idx="482">
                  <c:v>215.875459438</c:v>
                </c:pt>
                <c:pt idx="483">
                  <c:v>216.306645189</c:v>
                </c:pt>
                <c:pt idx="484">
                  <c:v>216.744445617</c:v>
                </c:pt>
                <c:pt idx="485">
                  <c:v>217.175996535</c:v>
                </c:pt>
                <c:pt idx="486">
                  <c:v>217.610669743</c:v>
                </c:pt>
                <c:pt idx="487">
                  <c:v>218.042025463</c:v>
                </c:pt>
                <c:pt idx="488">
                  <c:v>220.452016776</c:v>
                </c:pt>
                <c:pt idx="489">
                  <c:v>220.888878889</c:v>
                </c:pt>
                <c:pt idx="490">
                  <c:v>221.324345665</c:v>
                </c:pt>
                <c:pt idx="491">
                  <c:v>221.767221065</c:v>
                </c:pt>
                <c:pt idx="492">
                  <c:v>222.201498203</c:v>
                </c:pt>
                <c:pt idx="493">
                  <c:v>222.635215624</c:v>
                </c:pt>
                <c:pt idx="494">
                  <c:v>223.072105712</c:v>
                </c:pt>
                <c:pt idx="495">
                  <c:v>223.5121146</c:v>
                </c:pt>
                <c:pt idx="496">
                  <c:v>223.946342512</c:v>
                </c:pt>
                <c:pt idx="497">
                  <c:v>224.381924641</c:v>
                </c:pt>
                <c:pt idx="498">
                  <c:v>224.819661982</c:v>
                </c:pt>
                <c:pt idx="499">
                  <c:v>225.251758489</c:v>
                </c:pt>
                <c:pt idx="500">
                  <c:v>225.68250105</c:v>
                </c:pt>
                <c:pt idx="501">
                  <c:v>226.11554727</c:v>
                </c:pt>
                <c:pt idx="502">
                  <c:v>226.552408231</c:v>
                </c:pt>
                <c:pt idx="503">
                  <c:v>226.985226679</c:v>
                </c:pt>
                <c:pt idx="504">
                  <c:v>227.419881689</c:v>
                </c:pt>
                <c:pt idx="505">
                  <c:v>227.855126364</c:v>
                </c:pt>
                <c:pt idx="506">
                  <c:v>228.296215498</c:v>
                </c:pt>
                <c:pt idx="507">
                  <c:v>228.726145061</c:v>
                </c:pt>
                <c:pt idx="508">
                  <c:v>231.124949904</c:v>
                </c:pt>
                <c:pt idx="509">
                  <c:v>231.566606248</c:v>
                </c:pt>
                <c:pt idx="510">
                  <c:v>232.001334572</c:v>
                </c:pt>
                <c:pt idx="511">
                  <c:v>232.434098844</c:v>
                </c:pt>
                <c:pt idx="512">
                  <c:v>232.873124014</c:v>
                </c:pt>
                <c:pt idx="513">
                  <c:v>233.309085971</c:v>
                </c:pt>
                <c:pt idx="514">
                  <c:v>233.743067816</c:v>
                </c:pt>
                <c:pt idx="515">
                  <c:v>234.174895952</c:v>
                </c:pt>
                <c:pt idx="516">
                  <c:v>234.610366686</c:v>
                </c:pt>
                <c:pt idx="517">
                  <c:v>235.041175164</c:v>
                </c:pt>
                <c:pt idx="518">
                  <c:v>235.476253536</c:v>
                </c:pt>
                <c:pt idx="519">
                  <c:v>235.911351075</c:v>
                </c:pt>
                <c:pt idx="520">
                  <c:v>236.345394679</c:v>
                </c:pt>
                <c:pt idx="521">
                  <c:v>236.782107823</c:v>
                </c:pt>
                <c:pt idx="522">
                  <c:v>237.215557986</c:v>
                </c:pt>
                <c:pt idx="523">
                  <c:v>237.653347669</c:v>
                </c:pt>
                <c:pt idx="524">
                  <c:v>238.083921311</c:v>
                </c:pt>
                <c:pt idx="525">
                  <c:v>238.524124236</c:v>
                </c:pt>
                <c:pt idx="526">
                  <c:v>238.960883129</c:v>
                </c:pt>
                <c:pt idx="527">
                  <c:v>239.396331669</c:v>
                </c:pt>
                <c:pt idx="528">
                  <c:v>239.825114587</c:v>
                </c:pt>
                <c:pt idx="529">
                  <c:v>240.2569563</c:v>
                </c:pt>
                <c:pt idx="530">
                  <c:v>240.693745712</c:v>
                </c:pt>
                <c:pt idx="531">
                  <c:v>241.130138444</c:v>
                </c:pt>
                <c:pt idx="532">
                  <c:v>241.566896084</c:v>
                </c:pt>
                <c:pt idx="533">
                  <c:v>242.000118295</c:v>
                </c:pt>
                <c:pt idx="534">
                  <c:v>242.434004164</c:v>
                </c:pt>
                <c:pt idx="535">
                  <c:v>242.863426342</c:v>
                </c:pt>
                <c:pt idx="536">
                  <c:v>243.302420451</c:v>
                </c:pt>
                <c:pt idx="537">
                  <c:v>243.741967384</c:v>
                </c:pt>
                <c:pt idx="538">
                  <c:v>244.175195627</c:v>
                </c:pt>
                <c:pt idx="539">
                  <c:v>244.607025727</c:v>
                </c:pt>
                <c:pt idx="540">
                  <c:v>245.043125431</c:v>
                </c:pt>
                <c:pt idx="541">
                  <c:v>245.47445502</c:v>
                </c:pt>
                <c:pt idx="542">
                  <c:v>245.912785682</c:v>
                </c:pt>
                <c:pt idx="543">
                  <c:v>246.343626423</c:v>
                </c:pt>
                <c:pt idx="544">
                  <c:v>246.775765422</c:v>
                </c:pt>
                <c:pt idx="545">
                  <c:v>247.208579261</c:v>
                </c:pt>
                <c:pt idx="546">
                  <c:v>247.644307534</c:v>
                </c:pt>
                <c:pt idx="547">
                  <c:v>248.076645659</c:v>
                </c:pt>
                <c:pt idx="548">
                  <c:v>248.514731277</c:v>
                </c:pt>
                <c:pt idx="549">
                  <c:v>248.94749591</c:v>
                </c:pt>
                <c:pt idx="550">
                  <c:v>249.382514767</c:v>
                </c:pt>
                <c:pt idx="551">
                  <c:v>249.818796884</c:v>
                </c:pt>
                <c:pt idx="552">
                  <c:v>250.25114022</c:v>
                </c:pt>
                <c:pt idx="553">
                  <c:v>250.684730735</c:v>
                </c:pt>
                <c:pt idx="554">
                  <c:v>251.124816192</c:v>
                </c:pt>
                <c:pt idx="555">
                  <c:v>251.553229894</c:v>
                </c:pt>
                <c:pt idx="556">
                  <c:v>251.983627234</c:v>
                </c:pt>
                <c:pt idx="557">
                  <c:v>252.418190277</c:v>
                </c:pt>
                <c:pt idx="558">
                  <c:v>253.981099457</c:v>
                </c:pt>
                <c:pt idx="559">
                  <c:v>254.41680668</c:v>
                </c:pt>
                <c:pt idx="560">
                  <c:v>254.853325476</c:v>
                </c:pt>
                <c:pt idx="561">
                  <c:v>255.286681857</c:v>
                </c:pt>
                <c:pt idx="562">
                  <c:v>255.718818101</c:v>
                </c:pt>
                <c:pt idx="563">
                  <c:v>256.151764887</c:v>
                </c:pt>
                <c:pt idx="564">
                  <c:v>256.593315175</c:v>
                </c:pt>
                <c:pt idx="565">
                  <c:v>257.029702697</c:v>
                </c:pt>
                <c:pt idx="566">
                  <c:v>257.463307862</c:v>
                </c:pt>
                <c:pt idx="567">
                  <c:v>257.894633303</c:v>
                </c:pt>
                <c:pt idx="568">
                  <c:v>260.199531123</c:v>
                </c:pt>
                <c:pt idx="569">
                  <c:v>260.630291718</c:v>
                </c:pt>
                <c:pt idx="570">
                  <c:v>261.073118854</c:v>
                </c:pt>
                <c:pt idx="571">
                  <c:v>261.506543979</c:v>
                </c:pt>
                <c:pt idx="572">
                  <c:v>261.936517096</c:v>
                </c:pt>
                <c:pt idx="573">
                  <c:v>262.368566743</c:v>
                </c:pt>
                <c:pt idx="574">
                  <c:v>262.806622813</c:v>
                </c:pt>
                <c:pt idx="575">
                  <c:v>263.236468854</c:v>
                </c:pt>
                <c:pt idx="576">
                  <c:v>265.271433757</c:v>
                </c:pt>
                <c:pt idx="577">
                  <c:v>265.703307972</c:v>
                </c:pt>
                <c:pt idx="578">
                  <c:v>266.146973414</c:v>
                </c:pt>
                <c:pt idx="579">
                  <c:v>266.58098163</c:v>
                </c:pt>
                <c:pt idx="580">
                  <c:v>267.008473142</c:v>
                </c:pt>
                <c:pt idx="581">
                  <c:v>267.444287813</c:v>
                </c:pt>
                <c:pt idx="582">
                  <c:v>267.877743797</c:v>
                </c:pt>
                <c:pt idx="583">
                  <c:v>268.31357028</c:v>
                </c:pt>
                <c:pt idx="584">
                  <c:v>268.747179812</c:v>
                </c:pt>
                <c:pt idx="585">
                  <c:v>269.180536404</c:v>
                </c:pt>
                <c:pt idx="586">
                  <c:v>269.612480355</c:v>
                </c:pt>
                <c:pt idx="587">
                  <c:v>270.049562846</c:v>
                </c:pt>
                <c:pt idx="588">
                  <c:v>270.483316138</c:v>
                </c:pt>
                <c:pt idx="589">
                  <c:v>270.913573116</c:v>
                </c:pt>
                <c:pt idx="590">
                  <c:v>271.346852739</c:v>
                </c:pt>
                <c:pt idx="591">
                  <c:v>271.781518601</c:v>
                </c:pt>
                <c:pt idx="592">
                  <c:v>272.212616451</c:v>
                </c:pt>
                <c:pt idx="593">
                  <c:v>272.647062717</c:v>
                </c:pt>
                <c:pt idx="594">
                  <c:v>273.081720523</c:v>
                </c:pt>
                <c:pt idx="595">
                  <c:v>273.513924407</c:v>
                </c:pt>
                <c:pt idx="596">
                  <c:v>273.952303817</c:v>
                </c:pt>
                <c:pt idx="597">
                  <c:v>274.394270843</c:v>
                </c:pt>
                <c:pt idx="598">
                  <c:v>274.832382837</c:v>
                </c:pt>
                <c:pt idx="599">
                  <c:v>275.268724239</c:v>
                </c:pt>
                <c:pt idx="600">
                  <c:v>275.69697591</c:v>
                </c:pt>
                <c:pt idx="601">
                  <c:v>277.468379298</c:v>
                </c:pt>
                <c:pt idx="602">
                  <c:v>277.905465985</c:v>
                </c:pt>
                <c:pt idx="603">
                  <c:v>278.343535477</c:v>
                </c:pt>
                <c:pt idx="604">
                  <c:v>278.78550089</c:v>
                </c:pt>
                <c:pt idx="605">
                  <c:v>279.216696858</c:v>
                </c:pt>
                <c:pt idx="606">
                  <c:v>279.653581774</c:v>
                </c:pt>
                <c:pt idx="607">
                  <c:v>280.084065182</c:v>
                </c:pt>
                <c:pt idx="608">
                  <c:v>280.518900575</c:v>
                </c:pt>
                <c:pt idx="609">
                  <c:v>280.954657935</c:v>
                </c:pt>
                <c:pt idx="610">
                  <c:v>281.389095557</c:v>
                </c:pt>
                <c:pt idx="611">
                  <c:v>281.824848018</c:v>
                </c:pt>
                <c:pt idx="612">
                  <c:v>282.26067885</c:v>
                </c:pt>
                <c:pt idx="613">
                  <c:v>282.699953858</c:v>
                </c:pt>
                <c:pt idx="614">
                  <c:v>283.131294377</c:v>
                </c:pt>
                <c:pt idx="615">
                  <c:v>283.564997936</c:v>
                </c:pt>
                <c:pt idx="616">
                  <c:v>284.001961765</c:v>
                </c:pt>
                <c:pt idx="617">
                  <c:v>284.434504885</c:v>
                </c:pt>
                <c:pt idx="618">
                  <c:v>284.868193413</c:v>
                </c:pt>
                <c:pt idx="619">
                  <c:v>285.299351215</c:v>
                </c:pt>
                <c:pt idx="620">
                  <c:v>285.733462158</c:v>
                </c:pt>
                <c:pt idx="621">
                  <c:v>286.168605514</c:v>
                </c:pt>
                <c:pt idx="622">
                  <c:v>286.600883089</c:v>
                </c:pt>
                <c:pt idx="623">
                  <c:v>287.039282332</c:v>
                </c:pt>
                <c:pt idx="624">
                  <c:v>287.474654111</c:v>
                </c:pt>
                <c:pt idx="625">
                  <c:v>287.908784752</c:v>
                </c:pt>
                <c:pt idx="626">
                  <c:v>288.335198639</c:v>
                </c:pt>
                <c:pt idx="627">
                  <c:v>288.777150225</c:v>
                </c:pt>
                <c:pt idx="628">
                  <c:v>289.211093902</c:v>
                </c:pt>
                <c:pt idx="629">
                  <c:v>289.648834137</c:v>
                </c:pt>
                <c:pt idx="630">
                  <c:v>290.082903288</c:v>
                </c:pt>
                <c:pt idx="631">
                  <c:v>290.519799375</c:v>
                </c:pt>
                <c:pt idx="632">
                  <c:v>290.96041612</c:v>
                </c:pt>
                <c:pt idx="633">
                  <c:v>291.39254667</c:v>
                </c:pt>
                <c:pt idx="634">
                  <c:v>291.825682841</c:v>
                </c:pt>
                <c:pt idx="635">
                  <c:v>292.256214228</c:v>
                </c:pt>
                <c:pt idx="636">
                  <c:v>292.685301874</c:v>
                </c:pt>
                <c:pt idx="637">
                  <c:v>293.11836883</c:v>
                </c:pt>
                <c:pt idx="638">
                  <c:v>293.55512237</c:v>
                </c:pt>
                <c:pt idx="639">
                  <c:v>293.991599313</c:v>
                </c:pt>
                <c:pt idx="640">
                  <c:v>294.428104923</c:v>
                </c:pt>
                <c:pt idx="641">
                  <c:v>294.865470029</c:v>
                </c:pt>
                <c:pt idx="642">
                  <c:v>295.29842035</c:v>
                </c:pt>
                <c:pt idx="643">
                  <c:v>295.728954723</c:v>
                </c:pt>
                <c:pt idx="644">
                  <c:v>296.161570023</c:v>
                </c:pt>
                <c:pt idx="645">
                  <c:v>296.592310006</c:v>
                </c:pt>
                <c:pt idx="646">
                  <c:v>297.030840473</c:v>
                </c:pt>
                <c:pt idx="647">
                  <c:v>297.47033964</c:v>
                </c:pt>
                <c:pt idx="648">
                  <c:v>297.905050497</c:v>
                </c:pt>
                <c:pt idx="649">
                  <c:v>298.332250791</c:v>
                </c:pt>
                <c:pt idx="650">
                  <c:v>298.766512918</c:v>
                </c:pt>
                <c:pt idx="651">
                  <c:v>299.201317165</c:v>
                </c:pt>
                <c:pt idx="652">
                  <c:v>299.638741867</c:v>
                </c:pt>
                <c:pt idx="653">
                  <c:v>300.068358489</c:v>
                </c:pt>
                <c:pt idx="654">
                  <c:v>300.498080345</c:v>
                </c:pt>
                <c:pt idx="655">
                  <c:v>300.929289166</c:v>
                </c:pt>
                <c:pt idx="656">
                  <c:v>301.358991625</c:v>
                </c:pt>
                <c:pt idx="657">
                  <c:v>301.789400755</c:v>
                </c:pt>
                <c:pt idx="658">
                  <c:v>302.219647891</c:v>
                </c:pt>
                <c:pt idx="659">
                  <c:v>302.65080935</c:v>
                </c:pt>
                <c:pt idx="660">
                  <c:v>303.090561268</c:v>
                </c:pt>
                <c:pt idx="661">
                  <c:v>303.525280571</c:v>
                </c:pt>
                <c:pt idx="662">
                  <c:v>303.963588066</c:v>
                </c:pt>
                <c:pt idx="663">
                  <c:v>304.401128151</c:v>
                </c:pt>
                <c:pt idx="664">
                  <c:v>304.835941677</c:v>
                </c:pt>
                <c:pt idx="665">
                  <c:v>305.27105777</c:v>
                </c:pt>
                <c:pt idx="666">
                  <c:v>305.706044952</c:v>
                </c:pt>
                <c:pt idx="667">
                  <c:v>306.135582762</c:v>
                </c:pt>
                <c:pt idx="668">
                  <c:v>306.571396117</c:v>
                </c:pt>
                <c:pt idx="669">
                  <c:v>307.005822071</c:v>
                </c:pt>
                <c:pt idx="670">
                  <c:v>307.43924054</c:v>
                </c:pt>
                <c:pt idx="671">
                  <c:v>307.874177917</c:v>
                </c:pt>
                <c:pt idx="672">
                  <c:v>308.306564563</c:v>
                </c:pt>
                <c:pt idx="673">
                  <c:v>308.743091143</c:v>
                </c:pt>
                <c:pt idx="674">
                  <c:v>309.178878128</c:v>
                </c:pt>
                <c:pt idx="675">
                  <c:v>309.613351513</c:v>
                </c:pt>
                <c:pt idx="676">
                  <c:v>310.042714082</c:v>
                </c:pt>
                <c:pt idx="677">
                  <c:v>310.478243255</c:v>
                </c:pt>
                <c:pt idx="678">
                  <c:v>310.91201073</c:v>
                </c:pt>
                <c:pt idx="679">
                  <c:v>311.348209634</c:v>
                </c:pt>
                <c:pt idx="680">
                  <c:v>311.777255959</c:v>
                </c:pt>
                <c:pt idx="681">
                  <c:v>312.209381339</c:v>
                </c:pt>
                <c:pt idx="682">
                  <c:v>312.64468208</c:v>
                </c:pt>
                <c:pt idx="683">
                  <c:v>313.077855013</c:v>
                </c:pt>
                <c:pt idx="684">
                  <c:v>313.510287709</c:v>
                </c:pt>
                <c:pt idx="685">
                  <c:v>313.950512234</c:v>
                </c:pt>
                <c:pt idx="686">
                  <c:v>314.38440806</c:v>
                </c:pt>
                <c:pt idx="687">
                  <c:v>314.817801309</c:v>
                </c:pt>
                <c:pt idx="688">
                  <c:v>315.25012816</c:v>
                </c:pt>
                <c:pt idx="689">
                  <c:v>315.688045167</c:v>
                </c:pt>
                <c:pt idx="690">
                  <c:v>316.124963787</c:v>
                </c:pt>
                <c:pt idx="691">
                  <c:v>316.557975987</c:v>
                </c:pt>
                <c:pt idx="692">
                  <c:v>316.994135805</c:v>
                </c:pt>
                <c:pt idx="693">
                  <c:v>317.428542702</c:v>
                </c:pt>
                <c:pt idx="694">
                  <c:v>317.863897739</c:v>
                </c:pt>
                <c:pt idx="695">
                  <c:v>318.30226475</c:v>
                </c:pt>
                <c:pt idx="696">
                  <c:v>318.735325374</c:v>
                </c:pt>
                <c:pt idx="697">
                  <c:v>319.164705117</c:v>
                </c:pt>
                <c:pt idx="698">
                  <c:v>319.601178312</c:v>
                </c:pt>
                <c:pt idx="699">
                  <c:v>320.038015815</c:v>
                </c:pt>
                <c:pt idx="700">
                  <c:v>320.479737364</c:v>
                </c:pt>
                <c:pt idx="701">
                  <c:v>320.912760306</c:v>
                </c:pt>
                <c:pt idx="702">
                  <c:v>321.342206878</c:v>
                </c:pt>
                <c:pt idx="703">
                  <c:v>321.770893546</c:v>
                </c:pt>
                <c:pt idx="704">
                  <c:v>322.204295052</c:v>
                </c:pt>
                <c:pt idx="705">
                  <c:v>322.640265602</c:v>
                </c:pt>
                <c:pt idx="706">
                  <c:v>323.076197257</c:v>
                </c:pt>
                <c:pt idx="707">
                  <c:v>323.512051763</c:v>
                </c:pt>
                <c:pt idx="708">
                  <c:v>323.946423641</c:v>
                </c:pt>
                <c:pt idx="709">
                  <c:v>324.382839326</c:v>
                </c:pt>
                <c:pt idx="710">
                  <c:v>324.818649295</c:v>
                </c:pt>
                <c:pt idx="711">
                  <c:v>325.255558658</c:v>
                </c:pt>
                <c:pt idx="712">
                  <c:v>325.68894781</c:v>
                </c:pt>
                <c:pt idx="713">
                  <c:v>326.118410544</c:v>
                </c:pt>
                <c:pt idx="714">
                  <c:v>326.549520263</c:v>
                </c:pt>
                <c:pt idx="715">
                  <c:v>326.983907281</c:v>
                </c:pt>
                <c:pt idx="716">
                  <c:v>327.41749601</c:v>
                </c:pt>
                <c:pt idx="717">
                  <c:v>327.856250011</c:v>
                </c:pt>
                <c:pt idx="718">
                  <c:v>328.296306129</c:v>
                </c:pt>
                <c:pt idx="719">
                  <c:v>328.727247671</c:v>
                </c:pt>
                <c:pt idx="720">
                  <c:v>329.163817756</c:v>
                </c:pt>
                <c:pt idx="721">
                  <c:v>329.596412407</c:v>
                </c:pt>
                <c:pt idx="722">
                  <c:v>330.032453665</c:v>
                </c:pt>
                <c:pt idx="723">
                  <c:v>330.475173141</c:v>
                </c:pt>
                <c:pt idx="724">
                  <c:v>330.908718106</c:v>
                </c:pt>
                <c:pt idx="725">
                  <c:v>331.346288851</c:v>
                </c:pt>
                <c:pt idx="726">
                  <c:v>331.781514045</c:v>
                </c:pt>
                <c:pt idx="727">
                  <c:v>332.212187177</c:v>
                </c:pt>
                <c:pt idx="728">
                  <c:v>332.645840592</c:v>
                </c:pt>
                <c:pt idx="729">
                  <c:v>333.077541208</c:v>
                </c:pt>
                <c:pt idx="730">
                  <c:v>333.515041346</c:v>
                </c:pt>
                <c:pt idx="731">
                  <c:v>333.948885342</c:v>
                </c:pt>
                <c:pt idx="732">
                  <c:v>334.383452092</c:v>
                </c:pt>
                <c:pt idx="733">
                  <c:v>334.821501042</c:v>
                </c:pt>
                <c:pt idx="734">
                  <c:v>335.253305867</c:v>
                </c:pt>
                <c:pt idx="735">
                  <c:v>335.684579192</c:v>
                </c:pt>
                <c:pt idx="736">
                  <c:v>336.113844273</c:v>
                </c:pt>
                <c:pt idx="737">
                  <c:v>336.551725469</c:v>
                </c:pt>
                <c:pt idx="738">
                  <c:v>336.989690739</c:v>
                </c:pt>
                <c:pt idx="739">
                  <c:v>337.420566694</c:v>
                </c:pt>
                <c:pt idx="740">
                  <c:v>337.854143725</c:v>
                </c:pt>
                <c:pt idx="741">
                  <c:v>338.283019862</c:v>
                </c:pt>
                <c:pt idx="742">
                  <c:v>338.716511508</c:v>
                </c:pt>
                <c:pt idx="743">
                  <c:v>339.152557095</c:v>
                </c:pt>
                <c:pt idx="744">
                  <c:v>339.590001214</c:v>
                </c:pt>
                <c:pt idx="745">
                  <c:v>340.025415167</c:v>
                </c:pt>
                <c:pt idx="746">
                  <c:v>340.457895802</c:v>
                </c:pt>
                <c:pt idx="747">
                  <c:v>340.89060988</c:v>
                </c:pt>
                <c:pt idx="748">
                  <c:v>341.321953281</c:v>
                </c:pt>
                <c:pt idx="749">
                  <c:v>341.752886316</c:v>
                </c:pt>
                <c:pt idx="750">
                  <c:v>342.187410444</c:v>
                </c:pt>
                <c:pt idx="751">
                  <c:v>342.623671008</c:v>
                </c:pt>
                <c:pt idx="752">
                  <c:v>343.057609541</c:v>
                </c:pt>
                <c:pt idx="753">
                  <c:v>343.490886281</c:v>
                </c:pt>
                <c:pt idx="754">
                  <c:v>343.925359109</c:v>
                </c:pt>
                <c:pt idx="755">
                  <c:v>344.35847162</c:v>
                </c:pt>
                <c:pt idx="756">
                  <c:v>344.799168485</c:v>
                </c:pt>
                <c:pt idx="757">
                  <c:v>345.23357235</c:v>
                </c:pt>
                <c:pt idx="758">
                  <c:v>345.669717842</c:v>
                </c:pt>
                <c:pt idx="759">
                  <c:v>346.105600093</c:v>
                </c:pt>
                <c:pt idx="760">
                  <c:v>346.542026028</c:v>
                </c:pt>
                <c:pt idx="761">
                  <c:v>346.978050965</c:v>
                </c:pt>
                <c:pt idx="762">
                  <c:v>347.418725257</c:v>
                </c:pt>
                <c:pt idx="763">
                  <c:v>347.853157647</c:v>
                </c:pt>
                <c:pt idx="764">
                  <c:v>348.284685947</c:v>
                </c:pt>
                <c:pt idx="765">
                  <c:v>348.7188003</c:v>
                </c:pt>
                <c:pt idx="766">
                  <c:v>349.156057196</c:v>
                </c:pt>
                <c:pt idx="767">
                  <c:v>349.599028</c:v>
                </c:pt>
                <c:pt idx="768">
                  <c:v>350.036213212</c:v>
                </c:pt>
                <c:pt idx="769">
                  <c:v>350.472072652</c:v>
                </c:pt>
                <c:pt idx="770">
                  <c:v>350.904145037</c:v>
                </c:pt>
                <c:pt idx="771">
                  <c:v>351.340138477</c:v>
                </c:pt>
                <c:pt idx="772">
                  <c:v>351.775347385</c:v>
                </c:pt>
                <c:pt idx="773">
                  <c:v>352.207864893</c:v>
                </c:pt>
                <c:pt idx="774">
                  <c:v>352.636553434</c:v>
                </c:pt>
                <c:pt idx="775">
                  <c:v>353.072963742</c:v>
                </c:pt>
                <c:pt idx="776">
                  <c:v>355.648143704</c:v>
                </c:pt>
                <c:pt idx="777">
                  <c:v>356.085628106</c:v>
                </c:pt>
                <c:pt idx="778">
                  <c:v>356.52197437</c:v>
                </c:pt>
                <c:pt idx="779">
                  <c:v>356.956344943</c:v>
                </c:pt>
                <c:pt idx="780">
                  <c:v>357.387456253</c:v>
                </c:pt>
                <c:pt idx="781">
                  <c:v>357.820492428</c:v>
                </c:pt>
                <c:pt idx="782">
                  <c:v>358.25240866</c:v>
                </c:pt>
                <c:pt idx="783">
                  <c:v>358.688031972</c:v>
                </c:pt>
                <c:pt idx="784">
                  <c:v>359.120101571</c:v>
                </c:pt>
                <c:pt idx="785">
                  <c:v>359.557269319</c:v>
                </c:pt>
                <c:pt idx="786">
                  <c:v>359.994182523</c:v>
                </c:pt>
                <c:pt idx="787">
                  <c:v>360.433258082</c:v>
                </c:pt>
                <c:pt idx="788">
                  <c:v>360.870517699</c:v>
                </c:pt>
                <c:pt idx="789">
                  <c:v>361.304187141</c:v>
                </c:pt>
                <c:pt idx="790">
                  <c:v>361.741556099</c:v>
                </c:pt>
                <c:pt idx="791">
                  <c:v>362.176408445</c:v>
                </c:pt>
                <c:pt idx="792">
                  <c:v>362.608756404</c:v>
                </c:pt>
                <c:pt idx="793">
                  <c:v>363.042514238</c:v>
                </c:pt>
                <c:pt idx="794">
                  <c:v>363.480315886</c:v>
                </c:pt>
                <c:pt idx="795">
                  <c:v>363.919460198</c:v>
                </c:pt>
                <c:pt idx="796">
                  <c:v>364.351781466</c:v>
                </c:pt>
                <c:pt idx="797">
                  <c:v>364.783902976</c:v>
                </c:pt>
                <c:pt idx="798">
                  <c:v>365.217852932</c:v>
                </c:pt>
                <c:pt idx="799">
                  <c:v>365.652238504</c:v>
                </c:pt>
                <c:pt idx="800">
                  <c:v>366.085754459</c:v>
                </c:pt>
                <c:pt idx="801">
                  <c:v>366.514720468</c:v>
                </c:pt>
                <c:pt idx="802">
                  <c:v>366.947689201</c:v>
                </c:pt>
                <c:pt idx="803">
                  <c:v>367.37983077</c:v>
                </c:pt>
                <c:pt idx="804">
                  <c:v>367.810655765</c:v>
                </c:pt>
                <c:pt idx="805">
                  <c:v>368.243750092</c:v>
                </c:pt>
                <c:pt idx="806">
                  <c:v>368.678911679</c:v>
                </c:pt>
                <c:pt idx="807">
                  <c:v>369.111073798</c:v>
                </c:pt>
                <c:pt idx="808">
                  <c:v>369.54637237</c:v>
                </c:pt>
                <c:pt idx="809">
                  <c:v>369.976469042</c:v>
                </c:pt>
                <c:pt idx="810">
                  <c:v>370.414580109</c:v>
                </c:pt>
                <c:pt idx="811">
                  <c:v>370.848762106</c:v>
                </c:pt>
                <c:pt idx="812">
                  <c:v>371.279615377</c:v>
                </c:pt>
                <c:pt idx="813">
                  <c:v>371.709490941</c:v>
                </c:pt>
                <c:pt idx="814">
                  <c:v>372.144293551</c:v>
                </c:pt>
                <c:pt idx="815">
                  <c:v>372.588883415</c:v>
                </c:pt>
                <c:pt idx="816">
                  <c:v>373.021171509</c:v>
                </c:pt>
                <c:pt idx="817">
                  <c:v>373.454963069</c:v>
                </c:pt>
                <c:pt idx="818">
                  <c:v>373.889579128</c:v>
                </c:pt>
                <c:pt idx="819">
                  <c:v>374.322179496</c:v>
                </c:pt>
                <c:pt idx="820">
                  <c:v>374.755269735</c:v>
                </c:pt>
                <c:pt idx="821">
                  <c:v>375.192504603</c:v>
                </c:pt>
                <c:pt idx="822">
                  <c:v>375.624206349</c:v>
                </c:pt>
                <c:pt idx="823">
                  <c:v>376.061274203</c:v>
                </c:pt>
                <c:pt idx="824">
                  <c:v>376.495881765</c:v>
                </c:pt>
                <c:pt idx="825">
                  <c:v>376.928507903</c:v>
                </c:pt>
                <c:pt idx="826">
                  <c:v>377.360614183</c:v>
                </c:pt>
                <c:pt idx="827">
                  <c:v>377.802521995</c:v>
                </c:pt>
                <c:pt idx="828">
                  <c:v>378.234997632</c:v>
                </c:pt>
                <c:pt idx="829">
                  <c:v>378.669973839</c:v>
                </c:pt>
                <c:pt idx="830">
                  <c:v>379.100902365</c:v>
                </c:pt>
                <c:pt idx="831">
                  <c:v>379.540085252</c:v>
                </c:pt>
                <c:pt idx="832">
                  <c:v>379.977921136</c:v>
                </c:pt>
                <c:pt idx="833">
                  <c:v>380.415600045</c:v>
                </c:pt>
                <c:pt idx="834">
                  <c:v>380.8480281</c:v>
                </c:pt>
                <c:pt idx="835">
                  <c:v>381.286161641</c:v>
                </c:pt>
                <c:pt idx="836">
                  <c:v>381.721162416</c:v>
                </c:pt>
                <c:pt idx="837">
                  <c:v>382.156849492</c:v>
                </c:pt>
                <c:pt idx="838">
                  <c:v>382.598118715</c:v>
                </c:pt>
                <c:pt idx="839">
                  <c:v>383.028494539</c:v>
                </c:pt>
                <c:pt idx="840">
                  <c:v>383.459118434</c:v>
                </c:pt>
                <c:pt idx="841">
                  <c:v>383.889043994</c:v>
                </c:pt>
                <c:pt idx="842">
                  <c:v>384.325012295</c:v>
                </c:pt>
                <c:pt idx="843">
                  <c:v>384.757235873</c:v>
                </c:pt>
                <c:pt idx="844">
                  <c:v>385.191480562</c:v>
                </c:pt>
                <c:pt idx="845">
                  <c:v>385.627009472</c:v>
                </c:pt>
                <c:pt idx="846">
                  <c:v>386.060433728001</c:v>
                </c:pt>
                <c:pt idx="847">
                  <c:v>386.490852706</c:v>
                </c:pt>
                <c:pt idx="848">
                  <c:v>386.923875354001</c:v>
                </c:pt>
                <c:pt idx="849">
                  <c:v>387.362847211001</c:v>
                </c:pt>
                <c:pt idx="850">
                  <c:v>387.796116678001</c:v>
                </c:pt>
                <c:pt idx="851">
                  <c:v>388.225715535</c:v>
                </c:pt>
                <c:pt idx="852">
                  <c:v>388.661483287</c:v>
                </c:pt>
                <c:pt idx="853">
                  <c:v>389.093504613</c:v>
                </c:pt>
                <c:pt idx="854">
                  <c:v>389.535878208</c:v>
                </c:pt>
                <c:pt idx="855">
                  <c:v>389.972998384</c:v>
                </c:pt>
                <c:pt idx="856">
                  <c:v>390.416383862</c:v>
                </c:pt>
                <c:pt idx="857">
                  <c:v>390.854143998</c:v>
                </c:pt>
                <c:pt idx="858">
                  <c:v>391.290580518</c:v>
                </c:pt>
                <c:pt idx="859">
                  <c:v>391.723249058</c:v>
                </c:pt>
                <c:pt idx="860">
                  <c:v>392.157358493</c:v>
                </c:pt>
                <c:pt idx="861">
                  <c:v>392.591444864</c:v>
                </c:pt>
                <c:pt idx="862">
                  <c:v>393.035337184</c:v>
                </c:pt>
                <c:pt idx="863">
                  <c:v>393.470728977</c:v>
                </c:pt>
                <c:pt idx="864">
                  <c:v>393.905145799</c:v>
                </c:pt>
                <c:pt idx="865">
                  <c:v>394.333079687</c:v>
                </c:pt>
                <c:pt idx="866">
                  <c:v>394.764114108</c:v>
                </c:pt>
                <c:pt idx="867">
                  <c:v>395.19984553</c:v>
                </c:pt>
                <c:pt idx="868">
                  <c:v>395.636104596</c:v>
                </c:pt>
                <c:pt idx="869">
                  <c:v>396.06721767</c:v>
                </c:pt>
                <c:pt idx="870">
                  <c:v>396.506246858</c:v>
                </c:pt>
                <c:pt idx="871">
                  <c:v>396.940266531</c:v>
                </c:pt>
                <c:pt idx="872">
                  <c:v>397.3753207</c:v>
                </c:pt>
                <c:pt idx="873">
                  <c:v>397.816859365</c:v>
                </c:pt>
                <c:pt idx="874">
                  <c:v>398.251751098</c:v>
                </c:pt>
                <c:pt idx="875">
                  <c:v>398.682582996</c:v>
                </c:pt>
                <c:pt idx="876">
                  <c:v>399.117148236</c:v>
                </c:pt>
                <c:pt idx="877">
                  <c:v>399.551530481</c:v>
                </c:pt>
                <c:pt idx="878">
                  <c:v>399.982291353</c:v>
                </c:pt>
                <c:pt idx="879">
                  <c:v>400.411255148</c:v>
                </c:pt>
                <c:pt idx="880">
                  <c:v>400.84245995</c:v>
                </c:pt>
                <c:pt idx="881">
                  <c:v>401.275757841</c:v>
                </c:pt>
                <c:pt idx="882">
                  <c:v>401.709898047</c:v>
                </c:pt>
                <c:pt idx="883">
                  <c:v>402.14215474</c:v>
                </c:pt>
                <c:pt idx="884">
                  <c:v>402.575670294</c:v>
                </c:pt>
                <c:pt idx="885">
                  <c:v>403.007653386</c:v>
                </c:pt>
                <c:pt idx="886">
                  <c:v>403.437043779</c:v>
                </c:pt>
                <c:pt idx="887">
                  <c:v>403.865803578</c:v>
                </c:pt>
                <c:pt idx="888">
                  <c:v>404.300739967</c:v>
                </c:pt>
                <c:pt idx="889">
                  <c:v>404.733593015</c:v>
                </c:pt>
                <c:pt idx="890">
                  <c:v>405.167249993</c:v>
                </c:pt>
                <c:pt idx="891">
                  <c:v>405.606442078</c:v>
                </c:pt>
                <c:pt idx="892">
                  <c:v>406.039855183</c:v>
                </c:pt>
                <c:pt idx="893">
                  <c:v>406.475073901</c:v>
                </c:pt>
                <c:pt idx="894">
                  <c:v>406.910086228</c:v>
                </c:pt>
                <c:pt idx="895">
                  <c:v>407.342959596</c:v>
                </c:pt>
                <c:pt idx="896">
                  <c:v>407.779120531</c:v>
                </c:pt>
                <c:pt idx="897">
                  <c:v>408.21387628</c:v>
                </c:pt>
                <c:pt idx="898">
                  <c:v>408.6513286</c:v>
                </c:pt>
                <c:pt idx="899">
                  <c:v>409.087489606</c:v>
                </c:pt>
                <c:pt idx="900">
                  <c:v>409.520450083</c:v>
                </c:pt>
                <c:pt idx="901">
                  <c:v>409.950717557</c:v>
                </c:pt>
                <c:pt idx="902">
                  <c:v>410.386962656</c:v>
                </c:pt>
                <c:pt idx="903">
                  <c:v>410.828398292</c:v>
                </c:pt>
                <c:pt idx="904">
                  <c:v>411.262559068</c:v>
                </c:pt>
                <c:pt idx="905">
                  <c:v>411.69541376</c:v>
                </c:pt>
                <c:pt idx="906">
                  <c:v>412.127445115</c:v>
                </c:pt>
                <c:pt idx="907">
                  <c:v>412.562785238</c:v>
                </c:pt>
                <c:pt idx="908">
                  <c:v>413.002860094</c:v>
                </c:pt>
                <c:pt idx="909">
                  <c:v>413.435398503</c:v>
                </c:pt>
                <c:pt idx="910">
                  <c:v>413.87324636</c:v>
                </c:pt>
                <c:pt idx="911">
                  <c:v>414.307973272</c:v>
                </c:pt>
                <c:pt idx="912">
                  <c:v>414.744107993</c:v>
                </c:pt>
                <c:pt idx="913">
                  <c:v>415.183191111</c:v>
                </c:pt>
                <c:pt idx="914">
                  <c:v>415.619089232</c:v>
                </c:pt>
                <c:pt idx="915">
                  <c:v>416.049712983</c:v>
                </c:pt>
                <c:pt idx="916">
                  <c:v>416.483947157</c:v>
                </c:pt>
                <c:pt idx="917">
                  <c:v>416.92426466</c:v>
                </c:pt>
                <c:pt idx="918">
                  <c:v>417.363941981</c:v>
                </c:pt>
                <c:pt idx="919">
                  <c:v>417.797697466</c:v>
                </c:pt>
                <c:pt idx="920">
                  <c:v>418.235732912</c:v>
                </c:pt>
                <c:pt idx="921">
                  <c:v>418.670406708</c:v>
                </c:pt>
                <c:pt idx="922">
                  <c:v>419.103733982</c:v>
                </c:pt>
                <c:pt idx="923">
                  <c:v>419.540514566</c:v>
                </c:pt>
                <c:pt idx="924">
                  <c:v>419.973964869</c:v>
                </c:pt>
                <c:pt idx="925">
                  <c:v>420.410536416</c:v>
                </c:pt>
                <c:pt idx="926">
                  <c:v>420.852221581</c:v>
                </c:pt>
                <c:pt idx="927">
                  <c:v>421.283889708</c:v>
                </c:pt>
                <c:pt idx="928">
                  <c:v>421.723996212</c:v>
                </c:pt>
                <c:pt idx="929">
                  <c:v>422.158666452</c:v>
                </c:pt>
                <c:pt idx="930">
                  <c:v>422.597367841</c:v>
                </c:pt>
                <c:pt idx="931">
                  <c:v>423.029999517</c:v>
                </c:pt>
                <c:pt idx="932">
                  <c:v>423.465396486</c:v>
                </c:pt>
                <c:pt idx="933">
                  <c:v>423.902395583</c:v>
                </c:pt>
                <c:pt idx="934">
                  <c:v>424.334212728</c:v>
                </c:pt>
                <c:pt idx="935">
                  <c:v>424.771103155</c:v>
                </c:pt>
                <c:pt idx="936">
                  <c:v>425.205426972</c:v>
                </c:pt>
                <c:pt idx="937">
                  <c:v>425.641856032</c:v>
                </c:pt>
                <c:pt idx="938">
                  <c:v>426.079270444</c:v>
                </c:pt>
                <c:pt idx="939">
                  <c:v>426.511581578</c:v>
                </c:pt>
                <c:pt idx="940">
                  <c:v>426.945568492</c:v>
                </c:pt>
                <c:pt idx="941">
                  <c:v>427.380533955</c:v>
                </c:pt>
                <c:pt idx="942">
                  <c:v>427.816618337</c:v>
                </c:pt>
                <c:pt idx="943">
                  <c:v>428.252720113</c:v>
                </c:pt>
                <c:pt idx="944">
                  <c:v>428.686840947</c:v>
                </c:pt>
                <c:pt idx="945">
                  <c:v>429.119768676</c:v>
                </c:pt>
                <c:pt idx="946">
                  <c:v>429.554858118</c:v>
                </c:pt>
                <c:pt idx="947">
                  <c:v>429.986593635</c:v>
                </c:pt>
                <c:pt idx="948">
                  <c:v>430.416297111</c:v>
                </c:pt>
                <c:pt idx="949">
                  <c:v>430.848563638</c:v>
                </c:pt>
                <c:pt idx="950">
                  <c:v>431.289096288</c:v>
                </c:pt>
                <c:pt idx="951">
                  <c:v>431.724840802001</c:v>
                </c:pt>
                <c:pt idx="952">
                  <c:v>432.158586519001</c:v>
                </c:pt>
                <c:pt idx="953">
                  <c:v>432.592656123001</c:v>
                </c:pt>
                <c:pt idx="954">
                  <c:v>433.023850711001</c:v>
                </c:pt>
                <c:pt idx="955">
                  <c:v>433.464713432</c:v>
                </c:pt>
                <c:pt idx="956">
                  <c:v>433.894380297</c:v>
                </c:pt>
                <c:pt idx="957">
                  <c:v>434.329977665</c:v>
                </c:pt>
                <c:pt idx="958">
                  <c:v>434.769072447</c:v>
                </c:pt>
                <c:pt idx="959">
                  <c:v>435.200258048</c:v>
                </c:pt>
                <c:pt idx="960">
                  <c:v>435.639737566</c:v>
                </c:pt>
                <c:pt idx="961">
                  <c:v>436.076732495</c:v>
                </c:pt>
                <c:pt idx="962">
                  <c:v>436.510630527</c:v>
                </c:pt>
                <c:pt idx="963">
                  <c:v>436.947397854</c:v>
                </c:pt>
                <c:pt idx="964">
                  <c:v>437.383733735</c:v>
                </c:pt>
                <c:pt idx="965">
                  <c:v>437.814549338</c:v>
                </c:pt>
                <c:pt idx="966">
                  <c:v>438.249259886</c:v>
                </c:pt>
                <c:pt idx="967">
                  <c:v>438.687029006</c:v>
                </c:pt>
                <c:pt idx="968">
                  <c:v>439.117579294</c:v>
                </c:pt>
                <c:pt idx="969">
                  <c:v>439.554042091</c:v>
                </c:pt>
                <c:pt idx="970">
                  <c:v>439.995962193</c:v>
                </c:pt>
                <c:pt idx="971">
                  <c:v>440.427483575</c:v>
                </c:pt>
                <c:pt idx="972">
                  <c:v>440.863979045</c:v>
                </c:pt>
                <c:pt idx="973">
                  <c:v>441.298174204</c:v>
                </c:pt>
                <c:pt idx="974">
                  <c:v>441.735851106</c:v>
                </c:pt>
                <c:pt idx="975">
                  <c:v>442.172347818</c:v>
                </c:pt>
                <c:pt idx="976">
                  <c:v>442.60620996</c:v>
                </c:pt>
                <c:pt idx="977">
                  <c:v>443.041388326</c:v>
                </c:pt>
                <c:pt idx="978">
                  <c:v>443.475761961</c:v>
                </c:pt>
                <c:pt idx="979">
                  <c:v>443.911683668</c:v>
                </c:pt>
                <c:pt idx="980">
                  <c:v>444.34383401</c:v>
                </c:pt>
                <c:pt idx="981">
                  <c:v>444.774928965</c:v>
                </c:pt>
                <c:pt idx="982">
                  <c:v>445.211400629</c:v>
                </c:pt>
                <c:pt idx="983">
                  <c:v>445.643398465</c:v>
                </c:pt>
                <c:pt idx="984">
                  <c:v>446.082544777</c:v>
                </c:pt>
                <c:pt idx="985">
                  <c:v>446.51911397</c:v>
                </c:pt>
                <c:pt idx="986">
                  <c:v>446.952716218</c:v>
                </c:pt>
                <c:pt idx="987">
                  <c:v>447.3908112</c:v>
                </c:pt>
                <c:pt idx="988">
                  <c:v>447.823675587</c:v>
                </c:pt>
                <c:pt idx="989">
                  <c:v>448.259902556</c:v>
                </c:pt>
                <c:pt idx="990">
                  <c:v>448.695930609</c:v>
                </c:pt>
                <c:pt idx="991">
                  <c:v>449.129355774</c:v>
                </c:pt>
                <c:pt idx="992">
                  <c:v>449.569824129</c:v>
                </c:pt>
                <c:pt idx="993">
                  <c:v>450.001846543</c:v>
                </c:pt>
                <c:pt idx="994">
                  <c:v>450.433204658</c:v>
                </c:pt>
                <c:pt idx="995">
                  <c:v>450.869585816</c:v>
                </c:pt>
                <c:pt idx="996">
                  <c:v>451.303394073</c:v>
                </c:pt>
                <c:pt idx="997">
                  <c:v>451.739844375001</c:v>
                </c:pt>
                <c:pt idx="998">
                  <c:v>452.177259579</c:v>
                </c:pt>
                <c:pt idx="999">
                  <c:v>452.610737416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1.10093927269919</c:v>
                </c:pt>
                <c:pt idx="1">
                  <c:v>0.802154369624281</c:v>
                </c:pt>
                <c:pt idx="2">
                  <c:v>0.543909298026703</c:v>
                </c:pt>
                <c:pt idx="3">
                  <c:v>0.416325989865119</c:v>
                </c:pt>
                <c:pt idx="4">
                  <c:v>0.344794822818489</c:v>
                </c:pt>
                <c:pt idx="5">
                  <c:v>0.300094875160219</c:v>
                </c:pt>
                <c:pt idx="6">
                  <c:v>0.286103125276742</c:v>
                </c:pt>
                <c:pt idx="7">
                  <c:v>0.305947903615733</c:v>
                </c:pt>
                <c:pt idx="8">
                  <c:v>0.350971348979635</c:v>
                </c:pt>
                <c:pt idx="9">
                  <c:v>0.40645362616149</c:v>
                </c:pt>
                <c:pt idx="10">
                  <c:v>0.453385027138264</c:v>
                </c:pt>
                <c:pt idx="11">
                  <c:v>0.480226944809997</c:v>
                </c:pt>
                <c:pt idx="12">
                  <c:v>0.486066528765798</c:v>
                </c:pt>
                <c:pt idx="13">
                  <c:v>0.476613806664828</c:v>
                </c:pt>
                <c:pt idx="14">
                  <c:v>0.459368167370282</c:v>
                </c:pt>
                <c:pt idx="15">
                  <c:v>0.443081943392948</c:v>
                </c:pt>
                <c:pt idx="16">
                  <c:v>0.433687197312857</c:v>
                </c:pt>
                <c:pt idx="17">
                  <c:v>0.431171146960353</c:v>
                </c:pt>
                <c:pt idx="18">
                  <c:v>0.434079712863813</c:v>
                </c:pt>
                <c:pt idx="19">
                  <c:v>0.439868434236509</c:v>
                </c:pt>
                <c:pt idx="20">
                  <c:v>0.446763535540734</c:v>
                </c:pt>
                <c:pt idx="21">
                  <c:v>0.452288806830382</c:v>
                </c:pt>
                <c:pt idx="22">
                  <c:v>0.455538159768222</c:v>
                </c:pt>
                <c:pt idx="23">
                  <c:v>0.456480143502836</c:v>
                </c:pt>
                <c:pt idx="24">
                  <c:v>0.455541113064446</c:v>
                </c:pt>
                <c:pt idx="25">
                  <c:v>0.45364329970927</c:v>
                </c:pt>
                <c:pt idx="26">
                  <c:v>0.45149768117594</c:v>
                </c:pt>
                <c:pt idx="27">
                  <c:v>0.449551804644139</c:v>
                </c:pt>
                <c:pt idx="28">
                  <c:v>0.447950600037213</c:v>
                </c:pt>
                <c:pt idx="29">
                  <c:v>0.446721208381861</c:v>
                </c:pt>
                <c:pt idx="30">
                  <c:v>0.445859365896328</c:v>
                </c:pt>
                <c:pt idx="31">
                  <c:v>0.445133770681018</c:v>
                </c:pt>
                <c:pt idx="32">
                  <c:v>0.444628824751081</c:v>
                </c:pt>
                <c:pt idx="33">
                  <c:v>0.444123177907402</c:v>
                </c:pt>
                <c:pt idx="34">
                  <c:v>0.443451094176558</c:v>
                </c:pt>
                <c:pt idx="35">
                  <c:v>0.443355382020052</c:v>
                </c:pt>
                <c:pt idx="36">
                  <c:v>0.443865104477866</c:v>
                </c:pt>
                <c:pt idx="37">
                  <c:v>0.444778181709842</c:v>
                </c:pt>
                <c:pt idx="38">
                  <c:v>0.44628151872881</c:v>
                </c:pt>
                <c:pt idx="39">
                  <c:v>0.448331843170292</c:v>
                </c:pt>
                <c:pt idx="40">
                  <c:v>0.450181877552447</c:v>
                </c:pt>
                <c:pt idx="41">
                  <c:v>0.451408237082259</c:v>
                </c:pt>
                <c:pt idx="42">
                  <c:v>0.452233780103241</c:v>
                </c:pt>
                <c:pt idx="43">
                  <c:v>0.452565018737803</c:v>
                </c:pt>
                <c:pt idx="44">
                  <c:v>0.452466006364954</c:v>
                </c:pt>
                <c:pt idx="45">
                  <c:v>0.45215286137247</c:v>
                </c:pt>
                <c:pt idx="46">
                  <c:v>0.451709228171247</c:v>
                </c:pt>
                <c:pt idx="47">
                  <c:v>0.451052211885507</c:v>
                </c:pt>
                <c:pt idx="48">
                  <c:v>0.449923028499462</c:v>
                </c:pt>
                <c:pt idx="49">
                  <c:v>0.448399284654624</c:v>
                </c:pt>
                <c:pt idx="50">
                  <c:v>0.44673494484037</c:v>
                </c:pt>
                <c:pt idx="51">
                  <c:v>0.445327621754864</c:v>
                </c:pt>
                <c:pt idx="52">
                  <c:v>0.44434498806726</c:v>
                </c:pt>
                <c:pt idx="53">
                  <c:v>0.443946953025235</c:v>
                </c:pt>
                <c:pt idx="54">
                  <c:v>0.444443300539788</c:v>
                </c:pt>
                <c:pt idx="55">
                  <c:v>0.44587174580861</c:v>
                </c:pt>
                <c:pt idx="56">
                  <c:v>0.447707012501771</c:v>
                </c:pt>
                <c:pt idx="57">
                  <c:v>0.449817757110606</c:v>
                </c:pt>
                <c:pt idx="58">
                  <c:v>0.451767403917858</c:v>
                </c:pt>
                <c:pt idx="59">
                  <c:v>0.453313040040385</c:v>
                </c:pt>
                <c:pt idx="60">
                  <c:v>0.454415499126253</c:v>
                </c:pt>
                <c:pt idx="61">
                  <c:v>0.454772860641342</c:v>
                </c:pt>
                <c:pt idx="62">
                  <c:v>0.453811151251208</c:v>
                </c:pt>
                <c:pt idx="63">
                  <c:v>0.451484113128298</c:v>
                </c:pt>
                <c:pt idx="64">
                  <c:v>0.44840253550315</c:v>
                </c:pt>
                <c:pt idx="65">
                  <c:v>0.445255459922186</c:v>
                </c:pt>
                <c:pt idx="66">
                  <c:v>0.442573884194623</c:v>
                </c:pt>
                <c:pt idx="67">
                  <c:v>0.440287470433234</c:v>
                </c:pt>
                <c:pt idx="68">
                  <c:v>0.438255009653574</c:v>
                </c:pt>
                <c:pt idx="69">
                  <c:v>0.436269318360685</c:v>
                </c:pt>
                <c:pt idx="70">
                  <c:v>0.434262275996463</c:v>
                </c:pt>
                <c:pt idx="71">
                  <c:v>0.432132016176919</c:v>
                </c:pt>
                <c:pt idx="72">
                  <c:v>0.429882809081938</c:v>
                </c:pt>
                <c:pt idx="73">
                  <c:v>0.426959220526419</c:v>
                </c:pt>
                <c:pt idx="74">
                  <c:v>0.423381731969904</c:v>
                </c:pt>
                <c:pt idx="75">
                  <c:v>0.419661525375395</c:v>
                </c:pt>
                <c:pt idx="76">
                  <c:v>0.41613021217478</c:v>
                </c:pt>
                <c:pt idx="77">
                  <c:v>0.412791829696246</c:v>
                </c:pt>
                <c:pt idx="78">
                  <c:v>0.409773400747865</c:v>
                </c:pt>
                <c:pt idx="79">
                  <c:v>0.40685811215451</c:v>
                </c:pt>
                <c:pt idx="80">
                  <c:v>0.403902935329632</c:v>
                </c:pt>
                <c:pt idx="81">
                  <c:v>0.401024780014522</c:v>
                </c:pt>
                <c:pt idx="82">
                  <c:v>0.398273391610958</c:v>
                </c:pt>
                <c:pt idx="83">
                  <c:v>0.395610749899927</c:v>
                </c:pt>
                <c:pt idx="84">
                  <c:v>0.393040070491017</c:v>
                </c:pt>
                <c:pt idx="85">
                  <c:v>0.390335637066023</c:v>
                </c:pt>
                <c:pt idx="86">
                  <c:v>0.387483222800974</c:v>
                </c:pt>
                <c:pt idx="87">
                  <c:v>0.384571867110389</c:v>
                </c:pt>
                <c:pt idx="88">
                  <c:v>0.3817228392369</c:v>
                </c:pt>
                <c:pt idx="89">
                  <c:v>0.379137902763013</c:v>
                </c:pt>
                <c:pt idx="90">
                  <c:v>0.376860495007611</c:v>
                </c:pt>
                <c:pt idx="91">
                  <c:v>0.374834944812093</c:v>
                </c:pt>
                <c:pt idx="92">
                  <c:v>0.37307158325106</c:v>
                </c:pt>
                <c:pt idx="93">
                  <c:v>0.371695294339019</c:v>
                </c:pt>
                <c:pt idx="94">
                  <c:v>0.370792603446405</c:v>
                </c:pt>
                <c:pt idx="95">
                  <c:v>0.37049094807017</c:v>
                </c:pt>
                <c:pt idx="96">
                  <c:v>0.370951211222304</c:v>
                </c:pt>
                <c:pt idx="97">
                  <c:v>0.371963590214336</c:v>
                </c:pt>
                <c:pt idx="98">
                  <c:v>0.373086121175122</c:v>
                </c:pt>
                <c:pt idx="99">
                  <c:v>0.374106686084731</c:v>
                </c:pt>
                <c:pt idx="100">
                  <c:v>0.374978380206231</c:v>
                </c:pt>
                <c:pt idx="101">
                  <c:v>0.37551597785967</c:v>
                </c:pt>
                <c:pt idx="102">
                  <c:v>0.375422194736936</c:v>
                </c:pt>
                <c:pt idx="103">
                  <c:v>0.374550770685663</c:v>
                </c:pt>
                <c:pt idx="104">
                  <c:v>0.372984400731913</c:v>
                </c:pt>
                <c:pt idx="105">
                  <c:v>0.371032181420386</c:v>
                </c:pt>
                <c:pt idx="106">
                  <c:v>0.369019214398002</c:v>
                </c:pt>
                <c:pt idx="107">
                  <c:v>0.36717958879734</c:v>
                </c:pt>
                <c:pt idx="108">
                  <c:v>0.365659263978706</c:v>
                </c:pt>
                <c:pt idx="109">
                  <c:v>0.3644921299454</c:v>
                </c:pt>
                <c:pt idx="110">
                  <c:v>0.363683019954637</c:v>
                </c:pt>
                <c:pt idx="111">
                  <c:v>0.363091650239369</c:v>
                </c:pt>
                <c:pt idx="112">
                  <c:v>0.362504118968093</c:v>
                </c:pt>
                <c:pt idx="113">
                  <c:v>0.361686149135959</c:v>
                </c:pt>
                <c:pt idx="114">
                  <c:v>0.360496853729303</c:v>
                </c:pt>
                <c:pt idx="115">
                  <c:v>0.358904010856561</c:v>
                </c:pt>
                <c:pt idx="116">
                  <c:v>0.35703039823041</c:v>
                </c:pt>
                <c:pt idx="117">
                  <c:v>0.354979130332197</c:v>
                </c:pt>
                <c:pt idx="118">
                  <c:v>0.352758916882576</c:v>
                </c:pt>
                <c:pt idx="119">
                  <c:v>0.350438863942875</c:v>
                </c:pt>
                <c:pt idx="120">
                  <c:v>0.348067656962606</c:v>
                </c:pt>
                <c:pt idx="121">
                  <c:v>0.345694261939508</c:v>
                </c:pt>
                <c:pt idx="122">
                  <c:v>0.343404275404437</c:v>
                </c:pt>
                <c:pt idx="123">
                  <c:v>0.341332508623108</c:v>
                </c:pt>
                <c:pt idx="124">
                  <c:v>0.33965221481159</c:v>
                </c:pt>
                <c:pt idx="125">
                  <c:v>0.338451925296234</c:v>
                </c:pt>
                <c:pt idx="126">
                  <c:v>0.337714767006941</c:v>
                </c:pt>
                <c:pt idx="127">
                  <c:v>0.337244859285416</c:v>
                </c:pt>
                <c:pt idx="128">
                  <c:v>0.336854811794387</c:v>
                </c:pt>
                <c:pt idx="129">
                  <c:v>0.336502563855004</c:v>
                </c:pt>
                <c:pt idx="130">
                  <c:v>0.336221592156555</c:v>
                </c:pt>
                <c:pt idx="131">
                  <c:v>0.335965639520786</c:v>
                </c:pt>
                <c:pt idx="132">
                  <c:v>0.335617702364216</c:v>
                </c:pt>
                <c:pt idx="133">
                  <c:v>0.335184529564354</c:v>
                </c:pt>
                <c:pt idx="134">
                  <c:v>0.334767682163659</c:v>
                </c:pt>
                <c:pt idx="135">
                  <c:v>0.334414334284024</c:v>
                </c:pt>
                <c:pt idx="136">
                  <c:v>0.334121009122126</c:v>
                </c:pt>
                <c:pt idx="137">
                  <c:v>0.333927167889497</c:v>
                </c:pt>
                <c:pt idx="138">
                  <c:v>0.33374036041732</c:v>
                </c:pt>
                <c:pt idx="139">
                  <c:v>0.333470854091116</c:v>
                </c:pt>
                <c:pt idx="140">
                  <c:v>0.333014277876079</c:v>
                </c:pt>
                <c:pt idx="141">
                  <c:v>0.332241885732525</c:v>
                </c:pt>
                <c:pt idx="142">
                  <c:v>0.331154056313791</c:v>
                </c:pt>
                <c:pt idx="143">
                  <c:v>0.329839096061778</c:v>
                </c:pt>
                <c:pt idx="144">
                  <c:v>0.328304066490933</c:v>
                </c:pt>
                <c:pt idx="145">
                  <c:v>0.326611802655305</c:v>
                </c:pt>
                <c:pt idx="146">
                  <c:v>0.324931311479059</c:v>
                </c:pt>
                <c:pt idx="147">
                  <c:v>0.323415735297119</c:v>
                </c:pt>
                <c:pt idx="148">
                  <c:v>0.322116744080944</c:v>
                </c:pt>
                <c:pt idx="149">
                  <c:v>0.321123223600397</c:v>
                </c:pt>
                <c:pt idx="150">
                  <c:v>0.320521299213247</c:v>
                </c:pt>
                <c:pt idx="151">
                  <c:v>0.320304858162455</c:v>
                </c:pt>
                <c:pt idx="152">
                  <c:v>0.320395515098203</c:v>
                </c:pt>
                <c:pt idx="153">
                  <c:v>0.320719600545755</c:v>
                </c:pt>
                <c:pt idx="154">
                  <c:v>0.321265715982064</c:v>
                </c:pt>
                <c:pt idx="155">
                  <c:v>0.322028691275507</c:v>
                </c:pt>
                <c:pt idx="156">
                  <c:v>0.322865631339237</c:v>
                </c:pt>
                <c:pt idx="157">
                  <c:v>0.323575826753988</c:v>
                </c:pt>
                <c:pt idx="158">
                  <c:v>0.323982007902811</c:v>
                </c:pt>
                <c:pt idx="159">
                  <c:v>0.324043422415158</c:v>
                </c:pt>
                <c:pt idx="160">
                  <c:v>0.323872406663438</c:v>
                </c:pt>
                <c:pt idx="161">
                  <c:v>0.32357854932492</c:v>
                </c:pt>
                <c:pt idx="162">
                  <c:v>0.323215391640805</c:v>
                </c:pt>
                <c:pt idx="163">
                  <c:v>0.322799736581093</c:v>
                </c:pt>
                <c:pt idx="164">
                  <c:v>0.322353349869921</c:v>
                </c:pt>
                <c:pt idx="165">
                  <c:v>0.321868248126429</c:v>
                </c:pt>
                <c:pt idx="166">
                  <c:v>0.321323422599656</c:v>
                </c:pt>
                <c:pt idx="167">
                  <c:v>0.320667726921677</c:v>
                </c:pt>
                <c:pt idx="168">
                  <c:v>0.319825015680422</c:v>
                </c:pt>
                <c:pt idx="169">
                  <c:v>0.318787259368608</c:v>
                </c:pt>
                <c:pt idx="170">
                  <c:v>0.317600008334183</c:v>
                </c:pt>
                <c:pt idx="171">
                  <c:v>0.316335151132755</c:v>
                </c:pt>
                <c:pt idx="172">
                  <c:v>0.315019766327958</c:v>
                </c:pt>
                <c:pt idx="173">
                  <c:v>0.313630154328968</c:v>
                </c:pt>
                <c:pt idx="174">
                  <c:v>0.312180907156928</c:v>
                </c:pt>
                <c:pt idx="175">
                  <c:v>0.310731058485362</c:v>
                </c:pt>
                <c:pt idx="176">
                  <c:v>0.309397549846095</c:v>
                </c:pt>
                <c:pt idx="177">
                  <c:v>0.308317432545311</c:v>
                </c:pt>
                <c:pt idx="178">
                  <c:v>0.307601814410812</c:v>
                </c:pt>
                <c:pt idx="179">
                  <c:v>0.307314544030082</c:v>
                </c:pt>
                <c:pt idx="180">
                  <c:v>0.307364372646562</c:v>
                </c:pt>
                <c:pt idx="181">
                  <c:v>0.307582532101397</c:v>
                </c:pt>
                <c:pt idx="182">
                  <c:v>0.307860809065562</c:v>
                </c:pt>
                <c:pt idx="183">
                  <c:v>0.308121391248887</c:v>
                </c:pt>
                <c:pt idx="184">
                  <c:v>0.308326943880962</c:v>
                </c:pt>
                <c:pt idx="185">
                  <c:v>0.308416368662381</c:v>
                </c:pt>
                <c:pt idx="186">
                  <c:v>0.308324347682065</c:v>
                </c:pt>
                <c:pt idx="187">
                  <c:v>0.308010124980832</c:v>
                </c:pt>
                <c:pt idx="188">
                  <c:v>0.307440410881007</c:v>
                </c:pt>
                <c:pt idx="189">
                  <c:v>0.306658679546335</c:v>
                </c:pt>
                <c:pt idx="190">
                  <c:v>0.305751439924158</c:v>
                </c:pt>
                <c:pt idx="191">
                  <c:v>0.304753775185327</c:v>
                </c:pt>
                <c:pt idx="192">
                  <c:v>0.303652864452699</c:v>
                </c:pt>
                <c:pt idx="193">
                  <c:v>0.302435004597096</c:v>
                </c:pt>
                <c:pt idx="194">
                  <c:v>0.301072960126151</c:v>
                </c:pt>
                <c:pt idx="195">
                  <c:v>0.299606960791304</c:v>
                </c:pt>
                <c:pt idx="196">
                  <c:v>0.298157023207518</c:v>
                </c:pt>
                <c:pt idx="197">
                  <c:v>0.296874672023354</c:v>
                </c:pt>
                <c:pt idx="198">
                  <c:v>0.295868780313378</c:v>
                </c:pt>
                <c:pt idx="199">
                  <c:v>0.295211981237177</c:v>
                </c:pt>
                <c:pt idx="200">
                  <c:v>0.294979665804151</c:v>
                </c:pt>
                <c:pt idx="201">
                  <c:v>0.295184631418037</c:v>
                </c:pt>
                <c:pt idx="202">
                  <c:v>0.295785112415358</c:v>
                </c:pt>
                <c:pt idx="203">
                  <c:v>0.29667614323716</c:v>
                </c:pt>
                <c:pt idx="204">
                  <c:v>0.297708756085588</c:v>
                </c:pt>
                <c:pt idx="205">
                  <c:v>0.298736961161434</c:v>
                </c:pt>
                <c:pt idx="206">
                  <c:v>0.299644495756806</c:v>
                </c:pt>
                <c:pt idx="207">
                  <c:v>0.30032637244732</c:v>
                </c:pt>
                <c:pt idx="208">
                  <c:v>0.300700138070958</c:v>
                </c:pt>
                <c:pt idx="209">
                  <c:v>0.300743517047415</c:v>
                </c:pt>
                <c:pt idx="210">
                  <c:v>0.300473116876963</c:v>
                </c:pt>
                <c:pt idx="211">
                  <c:v>0.299948407127845</c:v>
                </c:pt>
                <c:pt idx="212">
                  <c:v>0.299241432932051</c:v>
                </c:pt>
                <c:pt idx="213">
                  <c:v>0.298416207313107</c:v>
                </c:pt>
                <c:pt idx="214">
                  <c:v>0.297530657272408</c:v>
                </c:pt>
                <c:pt idx="215">
                  <c:v>0.296621663917339</c:v>
                </c:pt>
                <c:pt idx="216">
                  <c:v>0.295752706440641</c:v>
                </c:pt>
                <c:pt idx="217">
                  <c:v>0.295028669545792</c:v>
                </c:pt>
                <c:pt idx="218">
                  <c:v>0.294520233540858</c:v>
                </c:pt>
                <c:pt idx="219">
                  <c:v>0.294266107751953</c:v>
                </c:pt>
                <c:pt idx="220">
                  <c:v>0.294263073131124</c:v>
                </c:pt>
                <c:pt idx="221">
                  <c:v>0.294470757026354</c:v>
                </c:pt>
                <c:pt idx="222">
                  <c:v>0.294837871795446</c:v>
                </c:pt>
                <c:pt idx="223">
                  <c:v>0.295300559453896</c:v>
                </c:pt>
                <c:pt idx="224">
                  <c:v>0.295797018711987</c:v>
                </c:pt>
                <c:pt idx="225">
                  <c:v>0.296256131296987</c:v>
                </c:pt>
                <c:pt idx="226">
                  <c:v>0.296594196192776</c:v>
                </c:pt>
                <c:pt idx="227">
                  <c:v>0.296736165416251</c:v>
                </c:pt>
                <c:pt idx="228">
                  <c:v>0.296658849843611</c:v>
                </c:pt>
                <c:pt idx="229">
                  <c:v>0.296327644402916</c:v>
                </c:pt>
                <c:pt idx="230">
                  <c:v>0.295749819437099</c:v>
                </c:pt>
                <c:pt idx="231">
                  <c:v>0.295013680817091</c:v>
                </c:pt>
                <c:pt idx="232">
                  <c:v>0.294241853333652</c:v>
                </c:pt>
                <c:pt idx="233">
                  <c:v>0.293561491822147</c:v>
                </c:pt>
                <c:pt idx="234">
                  <c:v>0.293038384041461</c:v>
                </c:pt>
                <c:pt idx="235">
                  <c:v>0.292690588683302</c:v>
                </c:pt>
                <c:pt idx="236">
                  <c:v>0.292468024537896</c:v>
                </c:pt>
                <c:pt idx="237">
                  <c:v>0.292290179347534</c:v>
                </c:pt>
                <c:pt idx="238">
                  <c:v>0.292066783719414</c:v>
                </c:pt>
                <c:pt idx="239">
                  <c:v>0.291730614259592</c:v>
                </c:pt>
                <c:pt idx="240">
                  <c:v>0.29124729513596</c:v>
                </c:pt>
                <c:pt idx="241">
                  <c:v>0.290640665016773</c:v>
                </c:pt>
                <c:pt idx="242">
                  <c:v>0.2899530177654</c:v>
                </c:pt>
                <c:pt idx="243">
                  <c:v>0.289217678531837</c:v>
                </c:pt>
                <c:pt idx="244">
                  <c:v>0.288458458657189</c:v>
                </c:pt>
                <c:pt idx="245">
                  <c:v>0.287694792605036</c:v>
                </c:pt>
                <c:pt idx="246">
                  <c:v>0.286961128190844</c:v>
                </c:pt>
                <c:pt idx="247">
                  <c:v>0.286316933072167</c:v>
                </c:pt>
                <c:pt idx="248">
                  <c:v>0.28583457933424</c:v>
                </c:pt>
                <c:pt idx="249">
                  <c:v>0.285598130809154</c:v>
                </c:pt>
                <c:pt idx="250">
                  <c:v>0.285673600357596</c:v>
                </c:pt>
                <c:pt idx="251">
                  <c:v>0.286078946573435</c:v>
                </c:pt>
                <c:pt idx="252">
                  <c:v>0.286824171740731</c:v>
                </c:pt>
                <c:pt idx="253">
                  <c:v>0.287880689203099</c:v>
                </c:pt>
                <c:pt idx="254">
                  <c:v>0.289114650388844</c:v>
                </c:pt>
                <c:pt idx="255">
                  <c:v>0.290319107551483</c:v>
                </c:pt>
                <c:pt idx="256">
                  <c:v>0.291241071333998</c:v>
                </c:pt>
                <c:pt idx="257">
                  <c:v>0.291690493282969</c:v>
                </c:pt>
                <c:pt idx="258">
                  <c:v>0.291654012017482</c:v>
                </c:pt>
                <c:pt idx="259">
                  <c:v>0.291256866030246</c:v>
                </c:pt>
                <c:pt idx="260">
                  <c:v>0.290661408900928</c:v>
                </c:pt>
                <c:pt idx="261">
                  <c:v>0.289991178239355</c:v>
                </c:pt>
                <c:pt idx="262">
                  <c:v>0.289302670975391</c:v>
                </c:pt>
                <c:pt idx="263">
                  <c:v>0.288600266706365</c:v>
                </c:pt>
                <c:pt idx="264">
                  <c:v>0.287876352702006</c:v>
                </c:pt>
                <c:pt idx="265">
                  <c:v>0.287108067281426</c:v>
                </c:pt>
                <c:pt idx="266">
                  <c:v>0.286250760641794</c:v>
                </c:pt>
                <c:pt idx="267">
                  <c:v>0.2852552292304</c:v>
                </c:pt>
                <c:pt idx="268">
                  <c:v>0.284105353159122</c:v>
                </c:pt>
                <c:pt idx="269">
                  <c:v>0.282802220179379</c:v>
                </c:pt>
                <c:pt idx="270">
                  <c:v>0.281359278602772</c:v>
                </c:pt>
                <c:pt idx="271">
                  <c:v>0.279830890402567</c:v>
                </c:pt>
                <c:pt idx="272">
                  <c:v>0.27829655307288</c:v>
                </c:pt>
                <c:pt idx="273">
                  <c:v>0.276809933476223</c:v>
                </c:pt>
                <c:pt idx="274">
                  <c:v>0.275429002803397</c:v>
                </c:pt>
                <c:pt idx="275">
                  <c:v>0.274253234730655</c:v>
                </c:pt>
                <c:pt idx="276">
                  <c:v>0.273390083755158</c:v>
                </c:pt>
                <c:pt idx="277">
                  <c:v>0.27289762109206</c:v>
                </c:pt>
                <c:pt idx="278">
                  <c:v>0.272798312992981</c:v>
                </c:pt>
                <c:pt idx="279">
                  <c:v>0.273084536389692</c:v>
                </c:pt>
                <c:pt idx="280">
                  <c:v>0.273685245383519</c:v>
                </c:pt>
                <c:pt idx="281">
                  <c:v>0.274494093334856</c:v>
                </c:pt>
                <c:pt idx="282">
                  <c:v>0.275396512762499</c:v>
                </c:pt>
                <c:pt idx="283">
                  <c:v>0.276283801207841</c:v>
                </c:pt>
                <c:pt idx="284">
                  <c:v>0.277083128214835</c:v>
                </c:pt>
                <c:pt idx="285">
                  <c:v>0.277774569012102</c:v>
                </c:pt>
                <c:pt idx="286">
                  <c:v>0.278313723028619</c:v>
                </c:pt>
                <c:pt idx="287">
                  <c:v>0.278675764239695</c:v>
                </c:pt>
                <c:pt idx="288">
                  <c:v>0.278894747074907</c:v>
                </c:pt>
                <c:pt idx="289">
                  <c:v>0.279076722499409</c:v>
                </c:pt>
                <c:pt idx="290">
                  <c:v>0.279263671287799</c:v>
                </c:pt>
                <c:pt idx="291">
                  <c:v>0.279456918351254</c:v>
                </c:pt>
                <c:pt idx="292">
                  <c:v>0.279652821396852</c:v>
                </c:pt>
                <c:pt idx="293">
                  <c:v>0.279837287185241</c:v>
                </c:pt>
                <c:pt idx="294">
                  <c:v>0.279981364917022</c:v>
                </c:pt>
                <c:pt idx="295">
                  <c:v>0.280049447362612</c:v>
                </c:pt>
                <c:pt idx="296">
                  <c:v>0.280010680718054</c:v>
                </c:pt>
                <c:pt idx="297">
                  <c:v>0.279851598796142</c:v>
                </c:pt>
                <c:pt idx="298">
                  <c:v>0.279584344221889</c:v>
                </c:pt>
                <c:pt idx="299">
                  <c:v>0.279212602197903</c:v>
                </c:pt>
                <c:pt idx="300">
                  <c:v>0.278757547383408</c:v>
                </c:pt>
                <c:pt idx="301">
                  <c:v>0.278267001000534</c:v>
                </c:pt>
                <c:pt idx="302">
                  <c:v>0.277807808794422</c:v>
                </c:pt>
                <c:pt idx="303">
                  <c:v>0.277439567173754</c:v>
                </c:pt>
                <c:pt idx="304">
                  <c:v>0.277189626443371</c:v>
                </c:pt>
                <c:pt idx="305">
                  <c:v>0.277051074140915</c:v>
                </c:pt>
                <c:pt idx="306">
                  <c:v>0.277002916054335</c:v>
                </c:pt>
                <c:pt idx="307">
                  <c:v>0.2770068025555</c:v>
                </c:pt>
                <c:pt idx="308">
                  <c:v>0.277026158203392</c:v>
                </c:pt>
                <c:pt idx="309">
                  <c:v>0.277092790729103</c:v>
                </c:pt>
                <c:pt idx="310">
                  <c:v>0.277193978163898</c:v>
                </c:pt>
                <c:pt idx="311">
                  <c:v>0.277224155011697</c:v>
                </c:pt>
                <c:pt idx="312">
                  <c:v>0.277056952375717</c:v>
                </c:pt>
                <c:pt idx="313">
                  <c:v>0.27665196324366</c:v>
                </c:pt>
                <c:pt idx="314">
                  <c:v>0.276037319575107</c:v>
                </c:pt>
                <c:pt idx="315">
                  <c:v>0.275248769012359</c:v>
                </c:pt>
                <c:pt idx="316">
                  <c:v>0.274327439158502</c:v>
                </c:pt>
                <c:pt idx="317">
                  <c:v>0.273318728176385</c:v>
                </c:pt>
                <c:pt idx="318">
                  <c:v>0.272275002831979</c:v>
                </c:pt>
                <c:pt idx="319">
                  <c:v>0.271257825809946</c:v>
                </c:pt>
                <c:pt idx="320">
                  <c:v>0.270315705149669</c:v>
                </c:pt>
                <c:pt idx="321">
                  <c:v>0.269482577205447</c:v>
                </c:pt>
                <c:pt idx="322">
                  <c:v>0.268788877400308</c:v>
                </c:pt>
                <c:pt idx="323">
                  <c:v>0.268250138935293</c:v>
                </c:pt>
                <c:pt idx="324">
                  <c:v>0.267872620464487</c:v>
                </c:pt>
                <c:pt idx="325">
                  <c:v>0.267654035077951</c:v>
                </c:pt>
                <c:pt idx="326">
                  <c:v>0.267599753002971</c:v>
                </c:pt>
                <c:pt idx="327">
                  <c:v>0.267709299788798</c:v>
                </c:pt>
                <c:pt idx="328">
                  <c:v>0.267968898988959</c:v>
                </c:pt>
                <c:pt idx="329">
                  <c:v>0.268370990630184</c:v>
                </c:pt>
                <c:pt idx="330">
                  <c:v>0.268952486200462</c:v>
                </c:pt>
                <c:pt idx="331">
                  <c:v>0.269700792965484</c:v>
                </c:pt>
                <c:pt idx="332">
                  <c:v>0.270528217169129</c:v>
                </c:pt>
                <c:pt idx="333">
                  <c:v>0.271302329507878</c:v>
                </c:pt>
                <c:pt idx="334">
                  <c:v>0.271912614307456</c:v>
                </c:pt>
                <c:pt idx="335">
                  <c:v>0.272325775640811</c:v>
                </c:pt>
                <c:pt idx="336">
                  <c:v>0.272545824003342</c:v>
                </c:pt>
                <c:pt idx="337">
                  <c:v>0.272589077976818</c:v>
                </c:pt>
                <c:pt idx="338">
                  <c:v>0.272497124313069</c:v>
                </c:pt>
                <c:pt idx="339">
                  <c:v>0.272303401331075</c:v>
                </c:pt>
                <c:pt idx="340">
                  <c:v>0.272063871215951</c:v>
                </c:pt>
                <c:pt idx="341">
                  <c:v>0.271871805081451</c:v>
                </c:pt>
                <c:pt idx="342">
                  <c:v>0.271796283786452</c:v>
                </c:pt>
                <c:pt idx="343">
                  <c:v>0.271884912006244</c:v>
                </c:pt>
                <c:pt idx="344">
                  <c:v>0.272165151227171</c:v>
                </c:pt>
                <c:pt idx="345">
                  <c:v>0.272616536238941</c:v>
                </c:pt>
                <c:pt idx="346">
                  <c:v>0.273161897257516</c:v>
                </c:pt>
                <c:pt idx="347">
                  <c:v>0.273698741577485</c:v>
                </c:pt>
                <c:pt idx="348">
                  <c:v>0.274144850398709</c:v>
                </c:pt>
                <c:pt idx="349">
                  <c:v>0.274443482522672</c:v>
                </c:pt>
                <c:pt idx="350">
                  <c:v>0.274566269449705</c:v>
                </c:pt>
                <c:pt idx="351">
                  <c:v>0.27452573134272</c:v>
                </c:pt>
                <c:pt idx="352">
                  <c:v>0.27436679987629</c:v>
                </c:pt>
                <c:pt idx="353">
                  <c:v>0.27414060651165</c:v>
                </c:pt>
                <c:pt idx="354">
                  <c:v>0.273888175905013</c:v>
                </c:pt>
                <c:pt idx="355">
                  <c:v>0.273649129140752</c:v>
                </c:pt>
                <c:pt idx="356">
                  <c:v>0.273459307833234</c:v>
                </c:pt>
                <c:pt idx="357">
                  <c:v>0.273311298063485</c:v>
                </c:pt>
                <c:pt idx="358">
                  <c:v>0.273201209891172</c:v>
                </c:pt>
                <c:pt idx="359">
                  <c:v>0.273148111063495</c:v>
                </c:pt>
                <c:pt idx="360">
                  <c:v>0.273204096772515</c:v>
                </c:pt>
                <c:pt idx="361">
                  <c:v>0.273429780731465</c:v>
                </c:pt>
                <c:pt idx="362">
                  <c:v>0.27386264596816</c:v>
                </c:pt>
                <c:pt idx="363">
                  <c:v>0.274514061172784</c:v>
                </c:pt>
                <c:pt idx="364">
                  <c:v>0.275346197055551</c:v>
                </c:pt>
                <c:pt idx="365">
                  <c:v>0.276303733711608</c:v>
                </c:pt>
                <c:pt idx="366">
                  <c:v>0.27733060107738</c:v>
                </c:pt>
                <c:pt idx="367">
                  <c:v>0.27837405351673</c:v>
                </c:pt>
                <c:pt idx="368">
                  <c:v>0.279392524487398</c:v>
                </c:pt>
                <c:pt idx="369">
                  <c:v>0.280329438660751</c:v>
                </c:pt>
                <c:pt idx="370">
                  <c:v>0.281157757540509</c:v>
                </c:pt>
                <c:pt idx="371">
                  <c:v>0.281865552445105</c:v>
                </c:pt>
                <c:pt idx="372">
                  <c:v>0.282442601061023</c:v>
                </c:pt>
                <c:pt idx="373">
                  <c:v>0.282894252292137</c:v>
                </c:pt>
                <c:pt idx="374">
                  <c:v>0.283237766585779</c:v>
                </c:pt>
                <c:pt idx="375">
                  <c:v>0.283498065379863</c:v>
                </c:pt>
                <c:pt idx="376">
                  <c:v>0.283693482218366</c:v>
                </c:pt>
                <c:pt idx="377">
                  <c:v>0.283827338686917</c:v>
                </c:pt>
                <c:pt idx="378">
                  <c:v>0.283914576060537</c:v>
                </c:pt>
                <c:pt idx="379">
                  <c:v>0.283984121903109</c:v>
                </c:pt>
                <c:pt idx="380">
                  <c:v>0.284046932358921</c:v>
                </c:pt>
                <c:pt idx="381">
                  <c:v>0.284103958675136</c:v>
                </c:pt>
                <c:pt idx="382">
                  <c:v>0.284137144907045</c:v>
                </c:pt>
                <c:pt idx="383">
                  <c:v>0.284110053128335</c:v>
                </c:pt>
                <c:pt idx="384">
                  <c:v>0.283998930891202</c:v>
                </c:pt>
                <c:pt idx="385">
                  <c:v>0.283819088345279</c:v>
                </c:pt>
                <c:pt idx="386">
                  <c:v>0.283630727411639</c:v>
                </c:pt>
                <c:pt idx="387">
                  <c:v>0.283454278879205</c:v>
                </c:pt>
                <c:pt idx="388">
                  <c:v>0.283253046913853</c:v>
                </c:pt>
                <c:pt idx="389">
                  <c:v>0.282975000012985</c:v>
                </c:pt>
                <c:pt idx="390">
                  <c:v>0.282615220644061</c:v>
                </c:pt>
                <c:pt idx="391">
                  <c:v>0.282164913074169</c:v>
                </c:pt>
                <c:pt idx="392">
                  <c:v>0.281613719549221</c:v>
                </c:pt>
                <c:pt idx="393">
                  <c:v>0.280946176914359</c:v>
                </c:pt>
                <c:pt idx="394">
                  <c:v>0.280201183918434</c:v>
                </c:pt>
                <c:pt idx="395">
                  <c:v>0.27947065078886</c:v>
                </c:pt>
                <c:pt idx="396">
                  <c:v>0.278862803072019</c:v>
                </c:pt>
                <c:pt idx="397">
                  <c:v>0.278511272793123</c:v>
                </c:pt>
                <c:pt idx="398">
                  <c:v>0.278478711905165</c:v>
                </c:pt>
                <c:pt idx="399">
                  <c:v>0.278767144432742</c:v>
                </c:pt>
                <c:pt idx="400">
                  <c:v>0.279303053439204</c:v>
                </c:pt>
                <c:pt idx="401">
                  <c:v>0.279962935859351</c:v>
                </c:pt>
                <c:pt idx="402">
                  <c:v>0.280648352234369</c:v>
                </c:pt>
                <c:pt idx="403">
                  <c:v>0.281304505603417</c:v>
                </c:pt>
                <c:pt idx="404">
                  <c:v>0.281881726124325</c:v>
                </c:pt>
                <c:pt idx="405">
                  <c:v>0.282340924136246</c:v>
                </c:pt>
                <c:pt idx="406">
                  <c:v>0.282635530590545</c:v>
                </c:pt>
                <c:pt idx="407">
                  <c:v>0.282704377044789</c:v>
                </c:pt>
                <c:pt idx="408">
                  <c:v>0.282490046479384</c:v>
                </c:pt>
                <c:pt idx="409">
                  <c:v>0.281975420881585</c:v>
                </c:pt>
                <c:pt idx="410">
                  <c:v>0.281192263926115</c:v>
                </c:pt>
                <c:pt idx="411">
                  <c:v>0.280192212370362</c:v>
                </c:pt>
                <c:pt idx="412">
                  <c:v>0.279040587666514</c:v>
                </c:pt>
                <c:pt idx="413">
                  <c:v>0.27782604840516</c:v>
                </c:pt>
                <c:pt idx="414">
                  <c:v>0.276646093890975</c:v>
                </c:pt>
                <c:pt idx="415">
                  <c:v>0.275563898446771</c:v>
                </c:pt>
                <c:pt idx="416">
                  <c:v>0.274634021840272</c:v>
                </c:pt>
                <c:pt idx="417">
                  <c:v>0.273862796538472</c:v>
                </c:pt>
                <c:pt idx="418">
                  <c:v>0.273246778554149</c:v>
                </c:pt>
                <c:pt idx="419">
                  <c:v>0.272783333241106</c:v>
                </c:pt>
                <c:pt idx="420">
                  <c:v>0.27243731457958</c:v>
                </c:pt>
                <c:pt idx="421">
                  <c:v>0.272190044492902</c:v>
                </c:pt>
                <c:pt idx="422">
                  <c:v>0.271978898446957</c:v>
                </c:pt>
                <c:pt idx="423">
                  <c:v>0.271766872595346</c:v>
                </c:pt>
                <c:pt idx="424">
                  <c:v>0.271561634408054</c:v>
                </c:pt>
                <c:pt idx="425">
                  <c:v>0.271369157765497</c:v>
                </c:pt>
                <c:pt idx="426">
                  <c:v>0.271197579712533</c:v>
                </c:pt>
                <c:pt idx="427">
                  <c:v>0.271063491598122</c:v>
                </c:pt>
                <c:pt idx="428">
                  <c:v>0.27099451704586</c:v>
                </c:pt>
                <c:pt idx="429">
                  <c:v>0.271006890895134</c:v>
                </c:pt>
                <c:pt idx="430">
                  <c:v>0.271075380235756</c:v>
                </c:pt>
                <c:pt idx="431">
                  <c:v>0.271163513852686</c:v>
                </c:pt>
                <c:pt idx="432">
                  <c:v>0.271255600684414</c:v>
                </c:pt>
                <c:pt idx="433">
                  <c:v>0.271333132528665</c:v>
                </c:pt>
                <c:pt idx="434">
                  <c:v>0.271356904597883</c:v>
                </c:pt>
                <c:pt idx="435">
                  <c:v>0.271252419589825</c:v>
                </c:pt>
                <c:pt idx="436">
                  <c:v>0.270925274565392</c:v>
                </c:pt>
                <c:pt idx="437">
                  <c:v>0.270302077656077</c:v>
                </c:pt>
                <c:pt idx="438">
                  <c:v>0.269349224251573</c:v>
                </c:pt>
                <c:pt idx="439">
                  <c:v>0.26809227805918</c:v>
                </c:pt>
                <c:pt idx="440">
                  <c:v>0.26664554045065</c:v>
                </c:pt>
                <c:pt idx="441">
                  <c:v>0.265155575667653</c:v>
                </c:pt>
                <c:pt idx="442">
                  <c:v>0.263741422452161</c:v>
                </c:pt>
                <c:pt idx="443">
                  <c:v>0.262479301126269</c:v>
                </c:pt>
                <c:pt idx="444">
                  <c:v>0.261412820393934</c:v>
                </c:pt>
                <c:pt idx="445">
                  <c:v>0.260522056447344</c:v>
                </c:pt>
                <c:pt idx="446">
                  <c:v>0.259793619364864</c:v>
                </c:pt>
                <c:pt idx="447">
                  <c:v>0.259244980600166</c:v>
                </c:pt>
                <c:pt idx="448">
                  <c:v>0.258866490709554</c:v>
                </c:pt>
                <c:pt idx="449">
                  <c:v>0.258678234728502</c:v>
                </c:pt>
                <c:pt idx="450">
                  <c:v>0.258717356468025</c:v>
                </c:pt>
                <c:pt idx="451">
                  <c:v>0.258995726992063</c:v>
                </c:pt>
                <c:pt idx="452">
                  <c:v>0.259516041069668</c:v>
                </c:pt>
                <c:pt idx="453">
                  <c:v>0.260249757637959</c:v>
                </c:pt>
                <c:pt idx="454">
                  <c:v>0.261167710485256</c:v>
                </c:pt>
                <c:pt idx="455">
                  <c:v>0.262255794756883</c:v>
                </c:pt>
                <c:pt idx="456">
                  <c:v>0.263490043534198</c:v>
                </c:pt>
                <c:pt idx="457">
                  <c:v>0.264820441773329</c:v>
                </c:pt>
                <c:pt idx="458">
                  <c:v>0.266177886267391</c:v>
                </c:pt>
                <c:pt idx="459">
                  <c:v>0.267522178583119</c:v>
                </c:pt>
                <c:pt idx="460">
                  <c:v>0.268809341488427</c:v>
                </c:pt>
                <c:pt idx="461">
                  <c:v>0.27001744493306</c:v>
                </c:pt>
                <c:pt idx="462">
                  <c:v>0.271134195545401</c:v>
                </c:pt>
                <c:pt idx="463">
                  <c:v>0.272153689271552</c:v>
                </c:pt>
                <c:pt idx="464">
                  <c:v>0.273056954617913</c:v>
                </c:pt>
                <c:pt idx="465">
                  <c:v>0.27380180651679</c:v>
                </c:pt>
                <c:pt idx="466">
                  <c:v>0.274346166741957</c:v>
                </c:pt>
                <c:pt idx="467">
                  <c:v>0.274697989951968</c:v>
                </c:pt>
                <c:pt idx="468">
                  <c:v>0.274917345966735</c:v>
                </c:pt>
                <c:pt idx="469">
                  <c:v>0.275061216603321</c:v>
                </c:pt>
                <c:pt idx="470">
                  <c:v>0.275201430435247</c:v>
                </c:pt>
                <c:pt idx="471">
                  <c:v>0.275379828991129</c:v>
                </c:pt>
                <c:pt idx="472">
                  <c:v>0.27562281151167</c:v>
                </c:pt>
                <c:pt idx="473">
                  <c:v>0.275930596342753</c:v>
                </c:pt>
                <c:pt idx="474">
                  <c:v>0.276253499839277</c:v>
                </c:pt>
                <c:pt idx="475">
                  <c:v>0.276503033122279</c:v>
                </c:pt>
                <c:pt idx="476">
                  <c:v>0.276576419719456</c:v>
                </c:pt>
                <c:pt idx="477">
                  <c:v>0.276419326637766</c:v>
                </c:pt>
                <c:pt idx="478">
                  <c:v>0.276013838294689</c:v>
                </c:pt>
                <c:pt idx="479">
                  <c:v>0.275384119889184</c:v>
                </c:pt>
                <c:pt idx="480">
                  <c:v>0.274596107636019</c:v>
                </c:pt>
                <c:pt idx="481">
                  <c:v>0.273724792983314</c:v>
                </c:pt>
                <c:pt idx="482">
                  <c:v>0.272852996939417</c:v>
                </c:pt>
                <c:pt idx="483">
                  <c:v>0.272084107768872</c:v>
                </c:pt>
                <c:pt idx="484">
                  <c:v>0.271529614774785</c:v>
                </c:pt>
                <c:pt idx="485">
                  <c:v>0.271270386226567</c:v>
                </c:pt>
                <c:pt idx="486">
                  <c:v>0.271352719945856</c:v>
                </c:pt>
                <c:pt idx="487">
                  <c:v>0.271776339195827</c:v>
                </c:pt>
                <c:pt idx="488">
                  <c:v>0.272509045273872</c:v>
                </c:pt>
                <c:pt idx="489">
                  <c:v>0.273500922796741</c:v>
                </c:pt>
                <c:pt idx="490">
                  <c:v>0.274648664267567</c:v>
                </c:pt>
                <c:pt idx="491">
                  <c:v>0.275807413109919</c:v>
                </c:pt>
                <c:pt idx="492">
                  <c:v>0.276855022651063</c:v>
                </c:pt>
                <c:pt idx="493">
                  <c:v>0.277712728531034</c:v>
                </c:pt>
                <c:pt idx="494">
                  <c:v>0.278335276123922</c:v>
                </c:pt>
                <c:pt idx="495">
                  <c:v>0.278703884947234</c:v>
                </c:pt>
                <c:pt idx="496">
                  <c:v>0.278799174682528</c:v>
                </c:pt>
                <c:pt idx="497">
                  <c:v>0.278615674608554</c:v>
                </c:pt>
                <c:pt idx="498">
                  <c:v>0.278188307105784</c:v>
                </c:pt>
                <c:pt idx="499">
                  <c:v>0.277606441019908</c:v>
                </c:pt>
                <c:pt idx="500">
                  <c:v>0.276984031614826</c:v>
                </c:pt>
                <c:pt idx="501">
                  <c:v>0.276397465313661</c:v>
                </c:pt>
                <c:pt idx="502">
                  <c:v>0.275877905210425</c:v>
                </c:pt>
                <c:pt idx="503">
                  <c:v>0.275430523545403</c:v>
                </c:pt>
                <c:pt idx="504">
                  <c:v>0.275066823957298</c:v>
                </c:pt>
                <c:pt idx="505">
                  <c:v>0.27482022136092</c:v>
                </c:pt>
                <c:pt idx="506">
                  <c:v>0.274696331991943</c:v>
                </c:pt>
                <c:pt idx="507">
                  <c:v>0.27469852041681</c:v>
                </c:pt>
                <c:pt idx="508">
                  <c:v>0.274825764315567</c:v>
                </c:pt>
                <c:pt idx="509">
                  <c:v>0.275072603654467</c:v>
                </c:pt>
                <c:pt idx="510">
                  <c:v>0.275426329116711</c:v>
                </c:pt>
                <c:pt idx="511">
                  <c:v>0.2758684297459</c:v>
                </c:pt>
                <c:pt idx="512">
                  <c:v>0.276396547059311</c:v>
                </c:pt>
                <c:pt idx="513">
                  <c:v>0.277015360752595</c:v>
                </c:pt>
                <c:pt idx="514">
                  <c:v>0.277744931153181</c:v>
                </c:pt>
                <c:pt idx="515">
                  <c:v>0.278600507327377</c:v>
                </c:pt>
                <c:pt idx="516">
                  <c:v>0.279585125316564</c:v>
                </c:pt>
                <c:pt idx="517">
                  <c:v>0.280720041840109</c:v>
                </c:pt>
                <c:pt idx="518">
                  <c:v>0.281959483352713</c:v>
                </c:pt>
                <c:pt idx="519">
                  <c:v>0.283222057950787</c:v>
                </c:pt>
                <c:pt idx="520">
                  <c:v>0.28444480662368</c:v>
                </c:pt>
                <c:pt idx="521">
                  <c:v>0.285570971240424</c:v>
                </c:pt>
                <c:pt idx="522">
                  <c:v>0.286535283714147</c:v>
                </c:pt>
                <c:pt idx="523">
                  <c:v>0.287265665664978</c:v>
                </c:pt>
                <c:pt idx="524">
                  <c:v>0.287694095278626</c:v>
                </c:pt>
                <c:pt idx="525">
                  <c:v>0.287767528510958</c:v>
                </c:pt>
                <c:pt idx="526">
                  <c:v>0.287488495872205</c:v>
                </c:pt>
                <c:pt idx="527">
                  <c:v>0.286925060324126</c:v>
                </c:pt>
                <c:pt idx="528">
                  <c:v>0.286178510498757</c:v>
                </c:pt>
                <c:pt idx="529">
                  <c:v>0.285357976614292</c:v>
                </c:pt>
                <c:pt idx="530">
                  <c:v>0.284534912318276</c:v>
                </c:pt>
                <c:pt idx="531">
                  <c:v>0.28373920190081</c:v>
                </c:pt>
                <c:pt idx="532">
                  <c:v>0.282947858541986</c:v>
                </c:pt>
                <c:pt idx="533">
                  <c:v>0.282129504932389</c:v>
                </c:pt>
                <c:pt idx="534">
                  <c:v>0.28126508934245</c:v>
                </c:pt>
                <c:pt idx="535">
                  <c:v>0.280354078488642</c:v>
                </c:pt>
                <c:pt idx="536">
                  <c:v>0.279403966447641</c:v>
                </c:pt>
                <c:pt idx="537">
                  <c:v>0.278437157835054</c:v>
                </c:pt>
                <c:pt idx="538">
                  <c:v>0.277506723838004</c:v>
                </c:pt>
                <c:pt idx="539">
                  <c:v>0.276688921615829</c:v>
                </c:pt>
                <c:pt idx="540">
                  <c:v>0.27603571093385</c:v>
                </c:pt>
                <c:pt idx="541">
                  <c:v>0.275554584398817</c:v>
                </c:pt>
                <c:pt idx="542">
                  <c:v>0.275229723220745</c:v>
                </c:pt>
                <c:pt idx="543">
                  <c:v>0.275033781168621</c:v>
                </c:pt>
                <c:pt idx="544">
                  <c:v>0.274949402241043</c:v>
                </c:pt>
                <c:pt idx="545">
                  <c:v>0.274965557265385</c:v>
                </c:pt>
                <c:pt idx="546">
                  <c:v>0.275073446583702</c:v>
                </c:pt>
                <c:pt idx="547">
                  <c:v>0.275285673974508</c:v>
                </c:pt>
                <c:pt idx="548">
                  <c:v>0.275644359232813</c:v>
                </c:pt>
                <c:pt idx="549">
                  <c:v>0.276107132823314</c:v>
                </c:pt>
                <c:pt idx="550">
                  <c:v>0.276596301178457</c:v>
                </c:pt>
                <c:pt idx="551">
                  <c:v>0.277064061083997</c:v>
                </c:pt>
                <c:pt idx="552">
                  <c:v>0.277491170702145</c:v>
                </c:pt>
                <c:pt idx="553">
                  <c:v>0.277864364289176</c:v>
                </c:pt>
                <c:pt idx="554">
                  <c:v>0.278150553310097</c:v>
                </c:pt>
                <c:pt idx="555">
                  <c:v>0.278288042061882</c:v>
                </c:pt>
                <c:pt idx="556">
                  <c:v>0.278221777086352</c:v>
                </c:pt>
                <c:pt idx="557">
                  <c:v>0.277926733714717</c:v>
                </c:pt>
                <c:pt idx="558">
                  <c:v>0.277412756018434</c:v>
                </c:pt>
                <c:pt idx="559">
                  <c:v>0.276696432671815</c:v>
                </c:pt>
                <c:pt idx="560">
                  <c:v>0.275816616211114</c:v>
                </c:pt>
                <c:pt idx="561">
                  <c:v>0.274828731999548</c:v>
                </c:pt>
                <c:pt idx="562">
                  <c:v>0.273808165765968</c:v>
                </c:pt>
                <c:pt idx="563">
                  <c:v>0.27283757429476</c:v>
                </c:pt>
                <c:pt idx="564">
                  <c:v>0.271968438303532</c:v>
                </c:pt>
                <c:pt idx="565">
                  <c:v>0.271215328087204</c:v>
                </c:pt>
                <c:pt idx="566">
                  <c:v>0.270602056019768</c:v>
                </c:pt>
                <c:pt idx="567">
                  <c:v>0.270167917237122</c:v>
                </c:pt>
                <c:pt idx="568">
                  <c:v>0.269975042851057</c:v>
                </c:pt>
                <c:pt idx="569">
                  <c:v>0.269974978050525</c:v>
                </c:pt>
                <c:pt idx="570">
                  <c:v>0.270052167636981</c:v>
                </c:pt>
                <c:pt idx="571">
                  <c:v>0.270137634348654</c:v>
                </c:pt>
                <c:pt idx="572">
                  <c:v>0.270209222325543</c:v>
                </c:pt>
                <c:pt idx="573">
                  <c:v>0.270240365765249</c:v>
                </c:pt>
                <c:pt idx="574">
                  <c:v>0.270194298706637</c:v>
                </c:pt>
                <c:pt idx="575">
                  <c:v>0.270045749603946</c:v>
                </c:pt>
                <c:pt idx="576">
                  <c:v>0.269782407219997</c:v>
                </c:pt>
                <c:pt idx="577">
                  <c:v>0.269406597898569</c:v>
                </c:pt>
                <c:pt idx="578">
                  <c:v>0.268951042696958</c:v>
                </c:pt>
                <c:pt idx="579">
                  <c:v>0.268472850929895</c:v>
                </c:pt>
                <c:pt idx="580">
                  <c:v>0.268028590391625</c:v>
                </c:pt>
                <c:pt idx="581">
                  <c:v>0.26767324207485</c:v>
                </c:pt>
                <c:pt idx="582">
                  <c:v>0.267466524712813</c:v>
                </c:pt>
                <c:pt idx="583">
                  <c:v>0.26742594238825</c:v>
                </c:pt>
                <c:pt idx="584">
                  <c:v>0.267519188191461</c:v>
                </c:pt>
                <c:pt idx="585">
                  <c:v>0.267659566650364</c:v>
                </c:pt>
                <c:pt idx="586">
                  <c:v>0.267737893821014</c:v>
                </c:pt>
                <c:pt idx="587">
                  <c:v>0.267672264248796</c:v>
                </c:pt>
                <c:pt idx="588">
                  <c:v>0.267424550787423</c:v>
                </c:pt>
                <c:pt idx="589">
                  <c:v>0.267045467663109</c:v>
                </c:pt>
                <c:pt idx="590">
                  <c:v>0.266650689045684</c:v>
                </c:pt>
                <c:pt idx="591">
                  <c:v>0.266318350184548</c:v>
                </c:pt>
                <c:pt idx="592">
                  <c:v>0.266091990121631</c:v>
                </c:pt>
                <c:pt idx="593">
                  <c:v>0.26597289240182</c:v>
                </c:pt>
                <c:pt idx="594">
                  <c:v>0.265932405680793</c:v>
                </c:pt>
                <c:pt idx="595">
                  <c:v>0.265922603848896</c:v>
                </c:pt>
                <c:pt idx="596">
                  <c:v>0.265879617123709</c:v>
                </c:pt>
                <c:pt idx="597">
                  <c:v>0.265724063669767</c:v>
                </c:pt>
                <c:pt idx="598">
                  <c:v>0.265384007805453</c:v>
                </c:pt>
                <c:pt idx="599">
                  <c:v>0.264815908143583</c:v>
                </c:pt>
                <c:pt idx="600">
                  <c:v>0.264011282663745</c:v>
                </c:pt>
                <c:pt idx="601">
                  <c:v>0.262995784739894</c:v>
                </c:pt>
                <c:pt idx="602">
                  <c:v>0.261837138112873</c:v>
                </c:pt>
                <c:pt idx="603">
                  <c:v>0.26063022327809</c:v>
                </c:pt>
                <c:pt idx="604">
                  <c:v>0.259480004910432</c:v>
                </c:pt>
                <c:pt idx="605">
                  <c:v>0.258483936796914</c:v>
                </c:pt>
                <c:pt idx="606">
                  <c:v>0.257735184450822</c:v>
                </c:pt>
                <c:pt idx="607">
                  <c:v>0.257314271270892</c:v>
                </c:pt>
                <c:pt idx="608">
                  <c:v>0.257242502237441</c:v>
                </c:pt>
                <c:pt idx="609">
                  <c:v>0.257466680556194</c:v>
                </c:pt>
                <c:pt idx="610">
                  <c:v>0.257896623923092</c:v>
                </c:pt>
                <c:pt idx="611">
                  <c:v>0.258408478850873</c:v>
                </c:pt>
                <c:pt idx="612">
                  <c:v>0.258895117565908</c:v>
                </c:pt>
                <c:pt idx="613">
                  <c:v>0.259353909790486</c:v>
                </c:pt>
                <c:pt idx="614">
                  <c:v>0.259803501494179</c:v>
                </c:pt>
                <c:pt idx="615">
                  <c:v>0.260241241239434</c:v>
                </c:pt>
                <c:pt idx="616">
                  <c:v>0.260641430601402</c:v>
                </c:pt>
                <c:pt idx="617">
                  <c:v>0.260981537274674</c:v>
                </c:pt>
                <c:pt idx="618">
                  <c:v>0.261242222469985</c:v>
                </c:pt>
                <c:pt idx="619">
                  <c:v>0.261413987291081</c:v>
                </c:pt>
                <c:pt idx="620">
                  <c:v>0.261481439534979</c:v>
                </c:pt>
                <c:pt idx="621">
                  <c:v>0.261452036942941</c:v>
                </c:pt>
                <c:pt idx="622">
                  <c:v>0.261330217587636</c:v>
                </c:pt>
                <c:pt idx="623">
                  <c:v>0.261136169809491</c:v>
                </c:pt>
                <c:pt idx="624">
                  <c:v>0.260905536652939</c:v>
                </c:pt>
                <c:pt idx="625">
                  <c:v>0.260654015334921</c:v>
                </c:pt>
                <c:pt idx="626">
                  <c:v>0.26038209297251</c:v>
                </c:pt>
                <c:pt idx="627">
                  <c:v>0.260097041972267</c:v>
                </c:pt>
                <c:pt idx="628">
                  <c:v>0.259824816219928</c:v>
                </c:pt>
                <c:pt idx="629">
                  <c:v>0.259598577177109</c:v>
                </c:pt>
                <c:pt idx="630">
                  <c:v>0.259453824827173</c:v>
                </c:pt>
                <c:pt idx="631">
                  <c:v>0.259443025017951</c:v>
                </c:pt>
                <c:pt idx="632">
                  <c:v>0.259619987797259</c:v>
                </c:pt>
                <c:pt idx="633">
                  <c:v>0.260020153145295</c:v>
                </c:pt>
                <c:pt idx="634">
                  <c:v>0.260637324891456</c:v>
                </c:pt>
                <c:pt idx="635">
                  <c:v>0.261464311095656</c:v>
                </c:pt>
                <c:pt idx="636">
                  <c:v>0.26249216999791</c:v>
                </c:pt>
                <c:pt idx="637">
                  <c:v>0.263713989559963</c:v>
                </c:pt>
                <c:pt idx="638">
                  <c:v>0.265119521388606</c:v>
                </c:pt>
                <c:pt idx="639">
                  <c:v>0.266635627677777</c:v>
                </c:pt>
                <c:pt idx="640">
                  <c:v>0.268181131054578</c:v>
                </c:pt>
                <c:pt idx="641">
                  <c:v>0.269683448116462</c:v>
                </c:pt>
                <c:pt idx="642">
                  <c:v>0.271052668106165</c:v>
                </c:pt>
                <c:pt idx="643">
                  <c:v>0.272195966263822</c:v>
                </c:pt>
                <c:pt idx="644">
                  <c:v>0.273033387654463</c:v>
                </c:pt>
                <c:pt idx="645">
                  <c:v>0.273493349868834</c:v>
                </c:pt>
                <c:pt idx="646">
                  <c:v>0.273565225201081</c:v>
                </c:pt>
                <c:pt idx="647">
                  <c:v>0.273308911864707</c:v>
                </c:pt>
                <c:pt idx="648">
                  <c:v>0.272835387269523</c:v>
                </c:pt>
                <c:pt idx="649">
                  <c:v>0.272226978241296</c:v>
                </c:pt>
                <c:pt idx="650">
                  <c:v>0.271536703103444</c:v>
                </c:pt>
                <c:pt idx="651">
                  <c:v>0.270802588963168</c:v>
                </c:pt>
                <c:pt idx="652">
                  <c:v>0.270038614534545</c:v>
                </c:pt>
                <c:pt idx="653">
                  <c:v>0.26922809157685</c:v>
                </c:pt>
                <c:pt idx="654">
                  <c:v>0.268341949384643</c:v>
                </c:pt>
                <c:pt idx="655">
                  <c:v>0.267379944943136</c:v>
                </c:pt>
                <c:pt idx="656">
                  <c:v>0.266366156833574</c:v>
                </c:pt>
                <c:pt idx="657">
                  <c:v>0.265342526756904</c:v>
                </c:pt>
                <c:pt idx="658">
                  <c:v>0.264364304993869</c:v>
                </c:pt>
                <c:pt idx="659">
                  <c:v>0.263473797989091</c:v>
                </c:pt>
                <c:pt idx="660">
                  <c:v>0.262684230348954</c:v>
                </c:pt>
                <c:pt idx="661">
                  <c:v>0.262018536549239</c:v>
                </c:pt>
                <c:pt idx="662">
                  <c:v>0.261495872693084</c:v>
                </c:pt>
                <c:pt idx="663">
                  <c:v>0.261121558360384</c:v>
                </c:pt>
                <c:pt idx="664">
                  <c:v>0.260866161993981</c:v>
                </c:pt>
                <c:pt idx="665">
                  <c:v>0.260712693423789</c:v>
                </c:pt>
                <c:pt idx="666">
                  <c:v>0.260664754958278</c:v>
                </c:pt>
                <c:pt idx="667">
                  <c:v>0.260749699207743</c:v>
                </c:pt>
                <c:pt idx="668">
                  <c:v>0.260976501925455</c:v>
                </c:pt>
                <c:pt idx="669">
                  <c:v>0.261304149122289</c:v>
                </c:pt>
                <c:pt idx="670">
                  <c:v>0.26166911650002</c:v>
                </c:pt>
                <c:pt idx="671">
                  <c:v>0.262010057100344</c:v>
                </c:pt>
                <c:pt idx="672">
                  <c:v>0.262299097823866</c:v>
                </c:pt>
                <c:pt idx="673">
                  <c:v>0.26254041487732</c:v>
                </c:pt>
                <c:pt idx="674">
                  <c:v>0.262739351681333</c:v>
                </c:pt>
                <c:pt idx="675">
                  <c:v>0.262896100568421</c:v>
                </c:pt>
                <c:pt idx="676">
                  <c:v>0.263011271760956</c:v>
                </c:pt>
                <c:pt idx="677">
                  <c:v>0.263080479527654</c:v>
                </c:pt>
                <c:pt idx="678">
                  <c:v>0.263097889942141</c:v>
                </c:pt>
                <c:pt idx="679">
                  <c:v>0.263050861828615</c:v>
                </c:pt>
                <c:pt idx="680">
                  <c:v>0.262932312359807</c:v>
                </c:pt>
                <c:pt idx="681">
                  <c:v>0.262767959517776</c:v>
                </c:pt>
                <c:pt idx="682">
                  <c:v>0.262594327479719</c:v>
                </c:pt>
                <c:pt idx="683">
                  <c:v>0.26244561630241</c:v>
                </c:pt>
                <c:pt idx="684">
                  <c:v>0.262353893910559</c:v>
                </c:pt>
                <c:pt idx="685">
                  <c:v>0.26234288102641</c:v>
                </c:pt>
                <c:pt idx="686">
                  <c:v>0.262412309973886</c:v>
                </c:pt>
                <c:pt idx="687">
                  <c:v>0.262537287268641</c:v>
                </c:pt>
                <c:pt idx="688">
                  <c:v>0.262675927646945</c:v>
                </c:pt>
                <c:pt idx="689">
                  <c:v>0.262785492614286</c:v>
                </c:pt>
                <c:pt idx="690">
                  <c:v>0.262831798151682</c:v>
                </c:pt>
                <c:pt idx="691">
                  <c:v>0.26279684745554</c:v>
                </c:pt>
                <c:pt idx="692">
                  <c:v>0.26268946592423</c:v>
                </c:pt>
                <c:pt idx="693">
                  <c:v>0.262550365685024</c:v>
                </c:pt>
                <c:pt idx="694">
                  <c:v>0.262421484543262</c:v>
                </c:pt>
                <c:pt idx="695">
                  <c:v>0.262319594562867</c:v>
                </c:pt>
                <c:pt idx="696">
                  <c:v>0.262236366268038</c:v>
                </c:pt>
                <c:pt idx="697">
                  <c:v>0.262154314831154</c:v>
                </c:pt>
                <c:pt idx="698">
                  <c:v>0.26205416661721</c:v>
                </c:pt>
                <c:pt idx="699">
                  <c:v>0.26192614319556</c:v>
                </c:pt>
                <c:pt idx="700">
                  <c:v>0.261793745415705</c:v>
                </c:pt>
                <c:pt idx="701">
                  <c:v>0.261671033293952</c:v>
                </c:pt>
                <c:pt idx="702">
                  <c:v>0.261562744241159</c:v>
                </c:pt>
                <c:pt idx="703">
                  <c:v>0.261494170931538</c:v>
                </c:pt>
                <c:pt idx="704">
                  <c:v>0.261498092243395</c:v>
                </c:pt>
                <c:pt idx="705">
                  <c:v>0.261607311717615</c:v>
                </c:pt>
                <c:pt idx="706">
                  <c:v>0.261821619567932</c:v>
                </c:pt>
                <c:pt idx="707">
                  <c:v>0.262123270816509</c:v>
                </c:pt>
                <c:pt idx="708">
                  <c:v>0.262491678491616</c:v>
                </c:pt>
                <c:pt idx="709">
                  <c:v>0.262892705497864</c:v>
                </c:pt>
                <c:pt idx="710">
                  <c:v>0.263294471207903</c:v>
                </c:pt>
                <c:pt idx="711">
                  <c:v>0.263691787694747</c:v>
                </c:pt>
                <c:pt idx="712">
                  <c:v>0.264083971492557</c:v>
                </c:pt>
                <c:pt idx="713">
                  <c:v>0.26446298488284</c:v>
                </c:pt>
                <c:pt idx="714">
                  <c:v>0.264790562252887</c:v>
                </c:pt>
                <c:pt idx="715">
                  <c:v>0.265036255125568</c:v>
                </c:pt>
                <c:pt idx="716">
                  <c:v>0.265217009622233</c:v>
                </c:pt>
                <c:pt idx="717">
                  <c:v>0.265387179480953</c:v>
                </c:pt>
                <c:pt idx="718">
                  <c:v>0.265620131686472</c:v>
                </c:pt>
                <c:pt idx="719">
                  <c:v>0.265979619153988</c:v>
                </c:pt>
                <c:pt idx="720">
                  <c:v>0.266498087944659</c:v>
                </c:pt>
                <c:pt idx="721">
                  <c:v>0.26717487554057</c:v>
                </c:pt>
                <c:pt idx="722">
                  <c:v>0.267983665402675</c:v>
                </c:pt>
                <c:pt idx="723">
                  <c:v>0.268869363965025</c:v>
                </c:pt>
                <c:pt idx="724">
                  <c:v>0.26977625786582</c:v>
                </c:pt>
                <c:pt idx="725">
                  <c:v>0.270670428594633</c:v>
                </c:pt>
                <c:pt idx="726">
                  <c:v>0.271515501208436</c:v>
                </c:pt>
                <c:pt idx="727">
                  <c:v>0.272267209623691</c:v>
                </c:pt>
                <c:pt idx="728">
                  <c:v>0.272862379739885</c:v>
                </c:pt>
                <c:pt idx="729">
                  <c:v>0.273264283396633</c:v>
                </c:pt>
                <c:pt idx="730">
                  <c:v>0.273470765806084</c:v>
                </c:pt>
                <c:pt idx="731">
                  <c:v>0.273470571302496</c:v>
                </c:pt>
                <c:pt idx="732">
                  <c:v>0.273224932622818</c:v>
                </c:pt>
                <c:pt idx="733">
                  <c:v>0.272697711324825</c:v>
                </c:pt>
                <c:pt idx="734">
                  <c:v>0.271872642548461</c:v>
                </c:pt>
                <c:pt idx="735">
                  <c:v>0.270775987219825</c:v>
                </c:pt>
                <c:pt idx="736">
                  <c:v>0.269478177210589</c:v>
                </c:pt>
                <c:pt idx="737">
                  <c:v>0.268063979477088</c:v>
                </c:pt>
                <c:pt idx="738">
                  <c:v>0.266618533239807</c:v>
                </c:pt>
                <c:pt idx="739">
                  <c:v>0.265214647099271</c:v>
                </c:pt>
                <c:pt idx="740">
                  <c:v>0.263900995973708</c:v>
                </c:pt>
                <c:pt idx="741">
                  <c:v>0.262679498983285</c:v>
                </c:pt>
                <c:pt idx="742">
                  <c:v>0.261577262165799</c:v>
                </c:pt>
                <c:pt idx="743">
                  <c:v>0.260631122479569</c:v>
                </c:pt>
                <c:pt idx="744">
                  <c:v>0.259847096051559</c:v>
                </c:pt>
                <c:pt idx="745">
                  <c:v>0.259228587648076</c:v>
                </c:pt>
                <c:pt idx="746">
                  <c:v>0.258776284721103</c:v>
                </c:pt>
                <c:pt idx="747">
                  <c:v>0.258480921990746</c:v>
                </c:pt>
                <c:pt idx="748">
                  <c:v>0.258316334384848</c:v>
                </c:pt>
                <c:pt idx="749">
                  <c:v>0.258252137429785</c:v>
                </c:pt>
                <c:pt idx="750">
                  <c:v>0.258277756556422</c:v>
                </c:pt>
                <c:pt idx="751">
                  <c:v>0.258387185446454</c:v>
                </c:pt>
                <c:pt idx="752">
                  <c:v>0.2585882173571</c:v>
                </c:pt>
                <c:pt idx="753">
                  <c:v>0.258880766889422</c:v>
                </c:pt>
                <c:pt idx="754">
                  <c:v>0.259258328845475</c:v>
                </c:pt>
                <c:pt idx="755">
                  <c:v>0.259690569026426</c:v>
                </c:pt>
                <c:pt idx="756">
                  <c:v>0.260151120210622</c:v>
                </c:pt>
                <c:pt idx="757">
                  <c:v>0.260627255524108</c:v>
                </c:pt>
                <c:pt idx="758">
                  <c:v>0.261120421733005</c:v>
                </c:pt>
                <c:pt idx="759">
                  <c:v>0.261625146515317</c:v>
                </c:pt>
                <c:pt idx="760">
                  <c:v>0.262145832388283</c:v>
                </c:pt>
                <c:pt idx="761">
                  <c:v>0.262684007028636</c:v>
                </c:pt>
                <c:pt idx="762">
                  <c:v>0.263266706076112</c:v>
                </c:pt>
                <c:pt idx="763">
                  <c:v>0.263875910694265</c:v>
                </c:pt>
                <c:pt idx="764">
                  <c:v>0.26443993028014</c:v>
                </c:pt>
                <c:pt idx="765">
                  <c:v>0.264871347380453</c:v>
                </c:pt>
                <c:pt idx="766">
                  <c:v>0.265119097482713</c:v>
                </c:pt>
                <c:pt idx="767">
                  <c:v>0.265193356817806</c:v>
                </c:pt>
                <c:pt idx="768">
                  <c:v>0.265139235501522</c:v>
                </c:pt>
                <c:pt idx="769">
                  <c:v>0.264999356007642</c:v>
                </c:pt>
                <c:pt idx="770">
                  <c:v>0.264785377249975</c:v>
                </c:pt>
                <c:pt idx="771">
                  <c:v>0.264503469901933</c:v>
                </c:pt>
                <c:pt idx="772">
                  <c:v>0.264170486645684</c:v>
                </c:pt>
                <c:pt idx="773">
                  <c:v>0.263815086991043</c:v>
                </c:pt>
                <c:pt idx="774">
                  <c:v>0.263473338798284</c:v>
                </c:pt>
                <c:pt idx="775">
                  <c:v>0.263170735955142</c:v>
                </c:pt>
                <c:pt idx="776">
                  <c:v>0.262931899151466</c:v>
                </c:pt>
                <c:pt idx="777">
                  <c:v>0.262765092077075</c:v>
                </c:pt>
                <c:pt idx="778">
                  <c:v>0.262641733280243</c:v>
                </c:pt>
                <c:pt idx="779">
                  <c:v>0.262500665520371</c:v>
                </c:pt>
                <c:pt idx="780">
                  <c:v>0.262288033763496</c:v>
                </c:pt>
                <c:pt idx="781">
                  <c:v>0.261966990355027</c:v>
                </c:pt>
                <c:pt idx="782">
                  <c:v>0.261531279724611</c:v>
                </c:pt>
                <c:pt idx="783">
                  <c:v>0.261027037113912</c:v>
                </c:pt>
                <c:pt idx="784">
                  <c:v>0.260503702917998</c:v>
                </c:pt>
                <c:pt idx="785">
                  <c:v>0.259999487431305</c:v>
                </c:pt>
                <c:pt idx="786">
                  <c:v>0.259559672114273</c:v>
                </c:pt>
                <c:pt idx="787">
                  <c:v>0.25925263943667</c:v>
                </c:pt>
                <c:pt idx="788">
                  <c:v>0.259130435608245</c:v>
                </c:pt>
                <c:pt idx="789">
                  <c:v>0.259226669563312</c:v>
                </c:pt>
                <c:pt idx="790">
                  <c:v>0.259555980898811</c:v>
                </c:pt>
                <c:pt idx="791">
                  <c:v>0.260100972860873</c:v>
                </c:pt>
                <c:pt idx="792">
                  <c:v>0.260813953850494</c:v>
                </c:pt>
                <c:pt idx="793">
                  <c:v>0.26160150983731</c:v>
                </c:pt>
                <c:pt idx="794">
                  <c:v>0.262352949447369</c:v>
                </c:pt>
                <c:pt idx="795">
                  <c:v>0.262984611565028</c:v>
                </c:pt>
                <c:pt idx="796">
                  <c:v>0.263478257719627</c:v>
                </c:pt>
                <c:pt idx="797">
                  <c:v>0.263862205516878</c:v>
                </c:pt>
                <c:pt idx="798">
                  <c:v>0.26419341937685</c:v>
                </c:pt>
                <c:pt idx="799">
                  <c:v>0.264512053700882</c:v>
                </c:pt>
                <c:pt idx="800">
                  <c:v>0.264859925157399</c:v>
                </c:pt>
                <c:pt idx="801">
                  <c:v>0.26526547583081</c:v>
                </c:pt>
                <c:pt idx="802">
                  <c:v>0.265730765053505</c:v>
                </c:pt>
                <c:pt idx="803">
                  <c:v>0.266214711973668</c:v>
                </c:pt>
                <c:pt idx="804">
                  <c:v>0.266672004163251</c:v>
                </c:pt>
                <c:pt idx="805">
                  <c:v>0.267056846756819</c:v>
                </c:pt>
                <c:pt idx="806">
                  <c:v>0.267320101624629</c:v>
                </c:pt>
                <c:pt idx="807">
                  <c:v>0.267440641300302</c:v>
                </c:pt>
                <c:pt idx="808">
                  <c:v>0.267407628004796</c:v>
                </c:pt>
                <c:pt idx="809">
                  <c:v>0.267202194451011</c:v>
                </c:pt>
                <c:pt idx="810">
                  <c:v>0.266820077971309</c:v>
                </c:pt>
                <c:pt idx="811">
                  <c:v>0.266286919844212</c:v>
                </c:pt>
                <c:pt idx="812">
                  <c:v>0.265661648236181</c:v>
                </c:pt>
                <c:pt idx="813">
                  <c:v>0.265030586051063</c:v>
                </c:pt>
                <c:pt idx="814">
                  <c:v>0.264528125360083</c:v>
                </c:pt>
                <c:pt idx="815">
                  <c:v>0.264285091309452</c:v>
                </c:pt>
                <c:pt idx="816">
                  <c:v>0.26425071737038</c:v>
                </c:pt>
                <c:pt idx="817">
                  <c:v>0.264347215937179</c:v>
                </c:pt>
                <c:pt idx="818">
                  <c:v>0.264491997293102</c:v>
                </c:pt>
                <c:pt idx="819">
                  <c:v>0.264600735586282</c:v>
                </c:pt>
                <c:pt idx="820">
                  <c:v>0.264610435429612</c:v>
                </c:pt>
                <c:pt idx="821">
                  <c:v>0.264472142689635</c:v>
                </c:pt>
                <c:pt idx="822">
                  <c:v>0.264154148430272</c:v>
                </c:pt>
                <c:pt idx="823">
                  <c:v>0.263657614058744</c:v>
                </c:pt>
                <c:pt idx="824">
                  <c:v>0.263041119939004</c:v>
                </c:pt>
                <c:pt idx="825">
                  <c:v>0.262403438649207</c:v>
                </c:pt>
                <c:pt idx="826">
                  <c:v>0.261838536533262</c:v>
                </c:pt>
                <c:pt idx="827">
                  <c:v>0.261428051004436</c:v>
                </c:pt>
                <c:pt idx="828">
                  <c:v>0.261238846970206</c:v>
                </c:pt>
                <c:pt idx="829">
                  <c:v>0.261319703044613</c:v>
                </c:pt>
                <c:pt idx="830">
                  <c:v>0.261690994527123</c:v>
                </c:pt>
                <c:pt idx="831">
                  <c:v>0.262313072881132</c:v>
                </c:pt>
                <c:pt idx="832">
                  <c:v>0.263081711913306</c:v>
                </c:pt>
                <c:pt idx="833">
                  <c:v>0.263860842960901</c:v>
                </c:pt>
                <c:pt idx="834">
                  <c:v>0.264495095507885</c:v>
                </c:pt>
                <c:pt idx="835">
                  <c:v>0.264872290233338</c:v>
                </c:pt>
                <c:pt idx="836">
                  <c:v>0.264933698683458</c:v>
                </c:pt>
                <c:pt idx="837">
                  <c:v>0.264673896252929</c:v>
                </c:pt>
                <c:pt idx="838">
                  <c:v>0.264137246851783</c:v>
                </c:pt>
                <c:pt idx="839">
                  <c:v>0.263415051328932</c:v>
                </c:pt>
                <c:pt idx="840">
                  <c:v>0.262616936168907</c:v>
                </c:pt>
                <c:pt idx="841">
                  <c:v>0.261836819777688</c:v>
                </c:pt>
                <c:pt idx="842">
                  <c:v>0.261147283786299</c:v>
                </c:pt>
                <c:pt idx="843">
                  <c:v>0.260603782173812</c:v>
                </c:pt>
                <c:pt idx="844">
                  <c:v>0.26025701570224</c:v>
                </c:pt>
                <c:pt idx="845">
                  <c:v>0.260158974991486</c:v>
                </c:pt>
                <c:pt idx="846">
                  <c:v>0.260354740595363</c:v>
                </c:pt>
                <c:pt idx="847">
                  <c:v>0.260827365730018</c:v>
                </c:pt>
                <c:pt idx="848">
                  <c:v>0.26148124281885</c:v>
                </c:pt>
                <c:pt idx="849">
                  <c:v>0.262181416085958</c:v>
                </c:pt>
                <c:pt idx="850">
                  <c:v>0.262788291226483</c:v>
                </c:pt>
                <c:pt idx="851">
                  <c:v>0.263185202732984</c:v>
                </c:pt>
                <c:pt idx="852">
                  <c:v>0.263308241276745</c:v>
                </c:pt>
                <c:pt idx="853">
                  <c:v>0.263143207024211</c:v>
                </c:pt>
                <c:pt idx="854">
                  <c:v>0.262723287221969</c:v>
                </c:pt>
                <c:pt idx="855">
                  <c:v>0.262092454211875</c:v>
                </c:pt>
                <c:pt idx="856">
                  <c:v>0.261306532214714</c:v>
                </c:pt>
                <c:pt idx="857">
                  <c:v>0.260448602826246</c:v>
                </c:pt>
                <c:pt idx="858">
                  <c:v>0.259604232960467</c:v>
                </c:pt>
                <c:pt idx="859">
                  <c:v>0.258860396376564</c:v>
                </c:pt>
                <c:pt idx="860">
                  <c:v>0.258288162664857</c:v>
                </c:pt>
                <c:pt idx="861">
                  <c:v>0.257913558859248</c:v>
                </c:pt>
                <c:pt idx="862">
                  <c:v>0.257714446831349</c:v>
                </c:pt>
                <c:pt idx="863">
                  <c:v>0.257628234589347</c:v>
                </c:pt>
                <c:pt idx="864">
                  <c:v>0.257598901289515</c:v>
                </c:pt>
                <c:pt idx="865">
                  <c:v>0.25764565179724</c:v>
                </c:pt>
                <c:pt idx="866">
                  <c:v>0.257793489085004</c:v>
                </c:pt>
                <c:pt idx="867">
                  <c:v>0.258021740079553</c:v>
                </c:pt>
                <c:pt idx="868">
                  <c:v>0.258270344670299</c:v>
                </c:pt>
                <c:pt idx="869">
                  <c:v>0.258497802162543</c:v>
                </c:pt>
                <c:pt idx="870">
                  <c:v>0.258685244891039</c:v>
                </c:pt>
                <c:pt idx="871">
                  <c:v>0.258810600772701</c:v>
                </c:pt>
                <c:pt idx="872">
                  <c:v>0.258863153899197</c:v>
                </c:pt>
                <c:pt idx="873">
                  <c:v>0.25887316951215</c:v>
                </c:pt>
                <c:pt idx="874">
                  <c:v>0.258862385034587</c:v>
                </c:pt>
                <c:pt idx="875">
                  <c:v>0.258821832504556</c:v>
                </c:pt>
                <c:pt idx="876">
                  <c:v>0.258750301299743</c:v>
                </c:pt>
                <c:pt idx="877">
                  <c:v>0.258662214330139</c:v>
                </c:pt>
                <c:pt idx="878">
                  <c:v>0.25859275040113</c:v>
                </c:pt>
                <c:pt idx="879">
                  <c:v>0.258578239329156</c:v>
                </c:pt>
                <c:pt idx="880">
                  <c:v>0.258644529355374</c:v>
                </c:pt>
                <c:pt idx="881">
                  <c:v>0.258795469462783</c:v>
                </c:pt>
                <c:pt idx="882">
                  <c:v>0.259017792698729</c:v>
                </c:pt>
                <c:pt idx="883">
                  <c:v>0.259294532479209</c:v>
                </c:pt>
                <c:pt idx="884">
                  <c:v>0.259598971785085</c:v>
                </c:pt>
                <c:pt idx="885">
                  <c:v>0.259915044665507</c:v>
                </c:pt>
                <c:pt idx="886">
                  <c:v>0.260271351927809</c:v>
                </c:pt>
                <c:pt idx="887">
                  <c:v>0.260662569490083</c:v>
                </c:pt>
                <c:pt idx="888">
                  <c:v>0.261054570965774</c:v>
                </c:pt>
                <c:pt idx="889">
                  <c:v>0.261406790176588</c:v>
                </c:pt>
                <c:pt idx="890">
                  <c:v>0.261733946937924</c:v>
                </c:pt>
                <c:pt idx="891">
                  <c:v>0.26205278954783</c:v>
                </c:pt>
                <c:pt idx="892">
                  <c:v>0.262371737811976</c:v>
                </c:pt>
                <c:pt idx="893">
                  <c:v>0.262702031404261</c:v>
                </c:pt>
                <c:pt idx="894">
                  <c:v>0.263042261026192</c:v>
                </c:pt>
                <c:pt idx="895">
                  <c:v>0.263357524619271</c:v>
                </c:pt>
                <c:pt idx="896">
                  <c:v>0.263614826345547</c:v>
                </c:pt>
                <c:pt idx="897">
                  <c:v>0.263778608276636</c:v>
                </c:pt>
                <c:pt idx="898">
                  <c:v>0.263842189794388</c:v>
                </c:pt>
                <c:pt idx="899">
                  <c:v>0.263815420800966</c:v>
                </c:pt>
                <c:pt idx="900">
                  <c:v>0.263719671339833</c:v>
                </c:pt>
                <c:pt idx="901">
                  <c:v>0.263589989770761</c:v>
                </c:pt>
                <c:pt idx="902">
                  <c:v>0.263481169181563</c:v>
                </c:pt>
                <c:pt idx="903">
                  <c:v>0.263434480391248</c:v>
                </c:pt>
                <c:pt idx="904">
                  <c:v>0.263469605785128</c:v>
                </c:pt>
                <c:pt idx="905">
                  <c:v>0.263562812171499</c:v>
                </c:pt>
                <c:pt idx="906">
                  <c:v>0.263666405811222</c:v>
                </c:pt>
                <c:pt idx="907">
                  <c:v>0.263725707615167</c:v>
                </c:pt>
                <c:pt idx="908">
                  <c:v>0.263689474136631</c:v>
                </c:pt>
                <c:pt idx="909">
                  <c:v>0.263517625804747</c:v>
                </c:pt>
                <c:pt idx="910">
                  <c:v>0.263222627489264</c:v>
                </c:pt>
                <c:pt idx="911">
                  <c:v>0.262868914191244</c:v>
                </c:pt>
                <c:pt idx="912">
                  <c:v>0.262561411425538</c:v>
                </c:pt>
                <c:pt idx="913">
                  <c:v>0.262388420349627</c:v>
                </c:pt>
                <c:pt idx="914">
                  <c:v>0.26239843653031</c:v>
                </c:pt>
                <c:pt idx="915">
                  <c:v>0.262614014274559</c:v>
                </c:pt>
                <c:pt idx="916">
                  <c:v>0.263004814798617</c:v>
                </c:pt>
                <c:pt idx="917">
                  <c:v>0.263555950264702</c:v>
                </c:pt>
                <c:pt idx="918">
                  <c:v>0.264266787919608</c:v>
                </c:pt>
                <c:pt idx="919">
                  <c:v>0.265128564136176</c:v>
                </c:pt>
                <c:pt idx="920">
                  <c:v>0.266070224533593</c:v>
                </c:pt>
                <c:pt idx="921">
                  <c:v>0.26698796399195</c:v>
                </c:pt>
                <c:pt idx="922">
                  <c:v>0.267822724522237</c:v>
                </c:pt>
                <c:pt idx="923">
                  <c:v>0.26856022773583</c:v>
                </c:pt>
                <c:pt idx="924">
                  <c:v>0.269210420960122</c:v>
                </c:pt>
                <c:pt idx="925">
                  <c:v>0.269795453000297</c:v>
                </c:pt>
                <c:pt idx="926">
                  <c:v>0.270348287442632</c:v>
                </c:pt>
                <c:pt idx="927">
                  <c:v>0.270877000196499</c:v>
                </c:pt>
                <c:pt idx="928">
                  <c:v>0.271368347831228</c:v>
                </c:pt>
                <c:pt idx="929">
                  <c:v>0.271800794207842</c:v>
                </c:pt>
                <c:pt idx="930">
                  <c:v>0.272168142507074</c:v>
                </c:pt>
                <c:pt idx="931">
                  <c:v>0.27247619257869</c:v>
                </c:pt>
                <c:pt idx="932">
                  <c:v>0.272757435258418</c:v>
                </c:pt>
                <c:pt idx="933">
                  <c:v>0.2730489811944</c:v>
                </c:pt>
                <c:pt idx="934">
                  <c:v>0.27339633605733</c:v>
                </c:pt>
                <c:pt idx="935">
                  <c:v>0.273833126841745</c:v>
                </c:pt>
                <c:pt idx="936">
                  <c:v>0.274361176298458</c:v>
                </c:pt>
                <c:pt idx="937">
                  <c:v>0.274968616457138</c:v>
                </c:pt>
                <c:pt idx="938">
                  <c:v>0.275654112826933</c:v>
                </c:pt>
                <c:pt idx="939">
                  <c:v>0.276379317226338</c:v>
                </c:pt>
                <c:pt idx="940">
                  <c:v>0.277051651041615</c:v>
                </c:pt>
                <c:pt idx="941">
                  <c:v>0.277581819427433</c:v>
                </c:pt>
                <c:pt idx="942">
                  <c:v>0.277930233332157</c:v>
                </c:pt>
                <c:pt idx="943">
                  <c:v>0.278025106732229</c:v>
                </c:pt>
                <c:pt idx="944">
                  <c:v>0.277839388599905</c:v>
                </c:pt>
                <c:pt idx="945">
                  <c:v>0.277375405355287</c:v>
                </c:pt>
                <c:pt idx="946">
                  <c:v>0.276652241676307</c:v>
                </c:pt>
                <c:pt idx="947">
                  <c:v>0.27569523188619</c:v>
                </c:pt>
                <c:pt idx="948">
                  <c:v>0.274555946565241</c:v>
                </c:pt>
                <c:pt idx="949">
                  <c:v>0.273298243901368</c:v>
                </c:pt>
                <c:pt idx="950">
                  <c:v>0.271992652568677</c:v>
                </c:pt>
                <c:pt idx="951">
                  <c:v>0.270683097451294</c:v>
                </c:pt>
                <c:pt idx="952">
                  <c:v>0.269381849312474</c:v>
                </c:pt>
                <c:pt idx="953">
                  <c:v>0.268096033593137</c:v>
                </c:pt>
                <c:pt idx="954">
                  <c:v>0.266833866452897</c:v>
                </c:pt>
                <c:pt idx="955">
                  <c:v>0.265585594355052</c:v>
                </c:pt>
                <c:pt idx="956">
                  <c:v>0.264357830877282</c:v>
                </c:pt>
                <c:pt idx="957">
                  <c:v>0.263155124379116</c:v>
                </c:pt>
                <c:pt idx="958">
                  <c:v>0.261986678379663</c:v>
                </c:pt>
                <c:pt idx="959">
                  <c:v>0.260864911520668</c:v>
                </c:pt>
                <c:pt idx="960">
                  <c:v>0.259806243854518</c:v>
                </c:pt>
                <c:pt idx="961">
                  <c:v>0.258836037668939</c:v>
                </c:pt>
                <c:pt idx="962">
                  <c:v>0.257991843706881</c:v>
                </c:pt>
                <c:pt idx="963">
                  <c:v>0.257300459083365</c:v>
                </c:pt>
                <c:pt idx="964">
                  <c:v>0.256772905214278</c:v>
                </c:pt>
                <c:pt idx="965">
                  <c:v>0.256411827979852</c:v>
                </c:pt>
                <c:pt idx="966">
                  <c:v>0.256210245560986</c:v>
                </c:pt>
                <c:pt idx="967">
                  <c:v>0.256157053585625</c:v>
                </c:pt>
                <c:pt idx="968">
                  <c:v>0.256229627328122</c:v>
                </c:pt>
                <c:pt idx="969">
                  <c:v>0.256438672079413</c:v>
                </c:pt>
                <c:pt idx="970">
                  <c:v>0.25674487713972</c:v>
                </c:pt>
                <c:pt idx="971">
                  <c:v>0.257063483756805</c:v>
                </c:pt>
                <c:pt idx="972">
                  <c:v>0.257338698830387</c:v>
                </c:pt>
                <c:pt idx="973">
                  <c:v>0.257580984286987</c:v>
                </c:pt>
                <c:pt idx="974">
                  <c:v>0.25779242780375</c:v>
                </c:pt>
                <c:pt idx="975">
                  <c:v>0.257926476422311</c:v>
                </c:pt>
                <c:pt idx="976">
                  <c:v>0.257953142371247</c:v>
                </c:pt>
                <c:pt idx="977">
                  <c:v>0.257880585933349</c:v>
                </c:pt>
                <c:pt idx="978">
                  <c:v>0.25777254771348</c:v>
                </c:pt>
                <c:pt idx="979">
                  <c:v>0.257646016600291</c:v>
                </c:pt>
                <c:pt idx="980">
                  <c:v>0.257547962882719</c:v>
                </c:pt>
                <c:pt idx="981">
                  <c:v>0.257539125612572</c:v>
                </c:pt>
                <c:pt idx="982">
                  <c:v>0.257657010663605</c:v>
                </c:pt>
                <c:pt idx="983">
                  <c:v>0.257901664384924</c:v>
                </c:pt>
                <c:pt idx="984">
                  <c:v>0.258235984417609</c:v>
                </c:pt>
                <c:pt idx="985">
                  <c:v>0.258597057965093</c:v>
                </c:pt>
                <c:pt idx="986">
                  <c:v>0.258935289426234</c:v>
                </c:pt>
                <c:pt idx="987">
                  <c:v>0.259237737140741</c:v>
                </c:pt>
                <c:pt idx="988">
                  <c:v>0.259518868978451</c:v>
                </c:pt>
                <c:pt idx="989">
                  <c:v>0.259818431045675</c:v>
                </c:pt>
                <c:pt idx="990">
                  <c:v>0.260186861021225</c:v>
                </c:pt>
                <c:pt idx="991">
                  <c:v>0.260649617631583</c:v>
                </c:pt>
                <c:pt idx="992">
                  <c:v>0.261212428197695</c:v>
                </c:pt>
                <c:pt idx="993">
                  <c:v>0.261847484588132</c:v>
                </c:pt>
                <c:pt idx="994">
                  <c:v>0.262488839128392</c:v>
                </c:pt>
                <c:pt idx="995">
                  <c:v>0.263057581091971</c:v>
                </c:pt>
                <c:pt idx="996">
                  <c:v>0.263503811349589</c:v>
                </c:pt>
                <c:pt idx="997">
                  <c:v>0.263814283345511</c:v>
                </c:pt>
                <c:pt idx="998">
                  <c:v>0.263989874128233</c:v>
                </c:pt>
                <c:pt idx="999">
                  <c:v>0.264055940350077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1.034147994</c:v>
                </c:pt>
                <c:pt idx="2">
                  <c:v>1.934508223</c:v>
                </c:pt>
                <c:pt idx="3">
                  <c:v>2.82032425</c:v>
                </c:pt>
                <c:pt idx="4">
                  <c:v>3.66332169</c:v>
                </c:pt>
                <c:pt idx="5">
                  <c:v>4.455542913</c:v>
                </c:pt>
                <c:pt idx="6">
                  <c:v>5.207236668</c:v>
                </c:pt>
                <c:pt idx="7">
                  <c:v>5.919600435</c:v>
                </c:pt>
                <c:pt idx="8">
                  <c:v>6.599866197</c:v>
                </c:pt>
                <c:pt idx="9">
                  <c:v>7.236947893</c:v>
                </c:pt>
                <c:pt idx="10">
                  <c:v>7.821547346</c:v>
                </c:pt>
                <c:pt idx="11">
                  <c:v>8.372667257</c:v>
                </c:pt>
                <c:pt idx="12">
                  <c:v>8.910836404</c:v>
                </c:pt>
                <c:pt idx="13">
                  <c:v>9.425483063</c:v>
                </c:pt>
                <c:pt idx="14">
                  <c:v>9.927858053</c:v>
                </c:pt>
                <c:pt idx="15">
                  <c:v>10.418235016</c:v>
                </c:pt>
                <c:pt idx="16">
                  <c:v>10.892474099</c:v>
                </c:pt>
                <c:pt idx="17">
                  <c:v>11.362311262</c:v>
                </c:pt>
                <c:pt idx="18">
                  <c:v>11.833263836</c:v>
                </c:pt>
                <c:pt idx="19">
                  <c:v>12.293231055</c:v>
                </c:pt>
                <c:pt idx="20">
                  <c:v>12.744592949</c:v>
                </c:pt>
                <c:pt idx="21">
                  <c:v>13.205693634</c:v>
                </c:pt>
                <c:pt idx="22">
                  <c:v>13.657762829</c:v>
                </c:pt>
                <c:pt idx="23">
                  <c:v>14.106365928</c:v>
                </c:pt>
                <c:pt idx="24">
                  <c:v>14.554873131</c:v>
                </c:pt>
                <c:pt idx="25">
                  <c:v>15.004090641</c:v>
                </c:pt>
                <c:pt idx="26">
                  <c:v>15.451224473</c:v>
                </c:pt>
                <c:pt idx="27">
                  <c:v>15.891596663</c:v>
                </c:pt>
                <c:pt idx="28">
                  <c:v>16.343230685</c:v>
                </c:pt>
                <c:pt idx="29">
                  <c:v>16.790260626</c:v>
                </c:pt>
                <c:pt idx="30">
                  <c:v>17.233094296</c:v>
                </c:pt>
                <c:pt idx="31">
                  <c:v>17.682078233</c:v>
                </c:pt>
                <c:pt idx="32">
                  <c:v>18.123320559</c:v>
                </c:pt>
                <c:pt idx="33">
                  <c:v>18.561876039</c:v>
                </c:pt>
                <c:pt idx="34">
                  <c:v>18.996598302</c:v>
                </c:pt>
                <c:pt idx="35">
                  <c:v>19.444573314</c:v>
                </c:pt>
                <c:pt idx="36">
                  <c:v>19.888413504</c:v>
                </c:pt>
                <c:pt idx="37">
                  <c:v>20.327349712</c:v>
                </c:pt>
                <c:pt idx="38">
                  <c:v>20.768113361</c:v>
                </c:pt>
                <c:pt idx="39">
                  <c:v>21.210767623</c:v>
                </c:pt>
                <c:pt idx="40">
                  <c:v>21.653117806</c:v>
                </c:pt>
                <c:pt idx="41">
                  <c:v>22.090829481</c:v>
                </c:pt>
                <c:pt idx="42">
                  <c:v>22.530743924</c:v>
                </c:pt>
                <c:pt idx="43">
                  <c:v>22.965093763</c:v>
                </c:pt>
                <c:pt idx="44">
                  <c:v>23.410617085</c:v>
                </c:pt>
                <c:pt idx="45">
                  <c:v>23.843625536</c:v>
                </c:pt>
                <c:pt idx="46">
                  <c:v>24.27419903</c:v>
                </c:pt>
                <c:pt idx="47">
                  <c:v>24.713998942</c:v>
                </c:pt>
                <c:pt idx="48">
                  <c:v>25.147362682</c:v>
                </c:pt>
                <c:pt idx="49">
                  <c:v>25.582166212</c:v>
                </c:pt>
                <c:pt idx="50">
                  <c:v>26.020832107</c:v>
                </c:pt>
                <c:pt idx="51">
                  <c:v>26.451848699</c:v>
                </c:pt>
                <c:pt idx="52">
                  <c:v>26.887923232</c:v>
                </c:pt>
                <c:pt idx="53">
                  <c:v>27.326060211</c:v>
                </c:pt>
                <c:pt idx="54">
                  <c:v>27.764725065</c:v>
                </c:pt>
                <c:pt idx="55">
                  <c:v>28.195229545</c:v>
                </c:pt>
                <c:pt idx="56">
                  <c:v>28.632178884</c:v>
                </c:pt>
                <c:pt idx="57">
                  <c:v>29.069712917</c:v>
                </c:pt>
                <c:pt idx="58">
                  <c:v>29.506523367</c:v>
                </c:pt>
                <c:pt idx="59">
                  <c:v>29.938621714</c:v>
                </c:pt>
                <c:pt idx="60">
                  <c:v>30.372196324</c:v>
                </c:pt>
                <c:pt idx="61">
                  <c:v>30.804124463</c:v>
                </c:pt>
                <c:pt idx="62">
                  <c:v>31.239567404</c:v>
                </c:pt>
                <c:pt idx="63">
                  <c:v>31.678343624</c:v>
                </c:pt>
                <c:pt idx="64">
                  <c:v>32.109297895</c:v>
                </c:pt>
                <c:pt idx="65">
                  <c:v>32.548893153</c:v>
                </c:pt>
                <c:pt idx="66">
                  <c:v>32.988350313</c:v>
                </c:pt>
                <c:pt idx="67">
                  <c:v>33.421229154</c:v>
                </c:pt>
                <c:pt idx="68">
                  <c:v>33.853479276</c:v>
                </c:pt>
                <c:pt idx="69">
                  <c:v>34.292146015</c:v>
                </c:pt>
                <c:pt idx="70">
                  <c:v>34.725678873</c:v>
                </c:pt>
                <c:pt idx="71">
                  <c:v>35.164060559</c:v>
                </c:pt>
                <c:pt idx="72">
                  <c:v>35.601555005</c:v>
                </c:pt>
                <c:pt idx="73">
                  <c:v>36.032141302</c:v>
                </c:pt>
                <c:pt idx="74">
                  <c:v>36.464779847</c:v>
                </c:pt>
                <c:pt idx="75">
                  <c:v>36.894788415</c:v>
                </c:pt>
                <c:pt idx="76">
                  <c:v>37.324432566</c:v>
                </c:pt>
                <c:pt idx="77">
                  <c:v>37.756802039</c:v>
                </c:pt>
                <c:pt idx="78">
                  <c:v>38.192042857</c:v>
                </c:pt>
                <c:pt idx="79">
                  <c:v>38.62414864</c:v>
                </c:pt>
                <c:pt idx="80">
                  <c:v>39.05608829</c:v>
                </c:pt>
                <c:pt idx="81">
                  <c:v>39.491233444</c:v>
                </c:pt>
                <c:pt idx="82">
                  <c:v>39.924798013</c:v>
                </c:pt>
                <c:pt idx="83">
                  <c:v>40.360305619</c:v>
                </c:pt>
                <c:pt idx="84">
                  <c:v>40.793073454</c:v>
                </c:pt>
                <c:pt idx="85">
                  <c:v>41.221828713</c:v>
                </c:pt>
                <c:pt idx="86">
                  <c:v>41.659584656</c:v>
                </c:pt>
                <c:pt idx="87">
                  <c:v>42.095402343</c:v>
                </c:pt>
                <c:pt idx="88">
                  <c:v>42.530706224</c:v>
                </c:pt>
                <c:pt idx="89">
                  <c:v>42.965466461</c:v>
                </c:pt>
                <c:pt idx="90">
                  <c:v>43.402256392</c:v>
                </c:pt>
                <c:pt idx="91">
                  <c:v>43.834201654</c:v>
                </c:pt>
                <c:pt idx="92">
                  <c:v>44.267971301</c:v>
                </c:pt>
                <c:pt idx="93">
                  <c:v>44.703202701</c:v>
                </c:pt>
                <c:pt idx="94">
                  <c:v>45.140405181</c:v>
                </c:pt>
                <c:pt idx="95">
                  <c:v>45.572845462</c:v>
                </c:pt>
                <c:pt idx="96">
                  <c:v>46.005350619</c:v>
                </c:pt>
                <c:pt idx="97">
                  <c:v>46.441252639</c:v>
                </c:pt>
                <c:pt idx="98">
                  <c:v>46.879405692</c:v>
                </c:pt>
                <c:pt idx="99">
                  <c:v>47.317053655</c:v>
                </c:pt>
                <c:pt idx="100">
                  <c:v>47.750975748</c:v>
                </c:pt>
                <c:pt idx="101">
                  <c:v>48.181070032</c:v>
                </c:pt>
                <c:pt idx="102">
                  <c:v>48.611732488</c:v>
                </c:pt>
                <c:pt idx="103">
                  <c:v>49.045008829</c:v>
                </c:pt>
                <c:pt idx="104">
                  <c:v>49.474660265</c:v>
                </c:pt>
                <c:pt idx="105">
                  <c:v>49.903975229</c:v>
                </c:pt>
                <c:pt idx="106">
                  <c:v>50.341511126</c:v>
                </c:pt>
                <c:pt idx="107">
                  <c:v>50.78449477</c:v>
                </c:pt>
                <c:pt idx="108">
                  <c:v>51.223588405</c:v>
                </c:pt>
                <c:pt idx="109">
                  <c:v>51.6688992</c:v>
                </c:pt>
                <c:pt idx="110">
                  <c:v>52.109338564</c:v>
                </c:pt>
                <c:pt idx="111">
                  <c:v>52.551855774</c:v>
                </c:pt>
                <c:pt idx="112">
                  <c:v>52.982280098</c:v>
                </c:pt>
                <c:pt idx="113">
                  <c:v>53.421852281</c:v>
                </c:pt>
                <c:pt idx="114">
                  <c:v>53.857596856</c:v>
                </c:pt>
                <c:pt idx="115">
                  <c:v>54.29075631</c:v>
                </c:pt>
                <c:pt idx="116">
                  <c:v>54.725512469</c:v>
                </c:pt>
                <c:pt idx="117">
                  <c:v>55.156427044</c:v>
                </c:pt>
                <c:pt idx="118">
                  <c:v>55.589218074</c:v>
                </c:pt>
                <c:pt idx="119">
                  <c:v>56.0170841</c:v>
                </c:pt>
                <c:pt idx="120">
                  <c:v>56.451838085</c:v>
                </c:pt>
                <c:pt idx="121">
                  <c:v>56.883455281</c:v>
                </c:pt>
                <c:pt idx="122">
                  <c:v>57.321155726</c:v>
                </c:pt>
                <c:pt idx="123">
                  <c:v>57.758331514</c:v>
                </c:pt>
                <c:pt idx="124">
                  <c:v>58.187529982</c:v>
                </c:pt>
                <c:pt idx="125">
                  <c:v>58.618681956</c:v>
                </c:pt>
                <c:pt idx="126">
                  <c:v>59.058201136</c:v>
                </c:pt>
                <c:pt idx="127">
                  <c:v>59.487055408</c:v>
                </c:pt>
                <c:pt idx="128">
                  <c:v>59.919571465</c:v>
                </c:pt>
                <c:pt idx="129">
                  <c:v>60.362224519</c:v>
                </c:pt>
                <c:pt idx="130">
                  <c:v>60.788928353</c:v>
                </c:pt>
                <c:pt idx="131">
                  <c:v>61.219562925</c:v>
                </c:pt>
                <c:pt idx="132">
                  <c:v>61.651667966</c:v>
                </c:pt>
                <c:pt idx="133">
                  <c:v>62.081841485</c:v>
                </c:pt>
                <c:pt idx="134">
                  <c:v>62.518270375</c:v>
                </c:pt>
                <c:pt idx="135">
                  <c:v>62.948540951</c:v>
                </c:pt>
                <c:pt idx="136">
                  <c:v>63.386202732</c:v>
                </c:pt>
                <c:pt idx="137">
                  <c:v>63.823581484</c:v>
                </c:pt>
                <c:pt idx="138">
                  <c:v>64.254939548</c:v>
                </c:pt>
                <c:pt idx="139">
                  <c:v>64.695841568</c:v>
                </c:pt>
                <c:pt idx="140">
                  <c:v>65.129933359</c:v>
                </c:pt>
                <c:pt idx="141">
                  <c:v>65.567915089</c:v>
                </c:pt>
                <c:pt idx="142">
                  <c:v>66.006315841</c:v>
                </c:pt>
                <c:pt idx="143">
                  <c:v>66.440083925</c:v>
                </c:pt>
                <c:pt idx="144">
                  <c:v>66.87788216</c:v>
                </c:pt>
                <c:pt idx="145">
                  <c:v>67.313712401</c:v>
                </c:pt>
                <c:pt idx="146">
                  <c:v>67.747499181</c:v>
                </c:pt>
                <c:pt idx="147">
                  <c:v>68.18139916</c:v>
                </c:pt>
                <c:pt idx="148">
                  <c:v>68.614575949</c:v>
                </c:pt>
                <c:pt idx="149">
                  <c:v>69.042592627</c:v>
                </c:pt>
                <c:pt idx="150">
                  <c:v>69.474539271</c:v>
                </c:pt>
                <c:pt idx="151">
                  <c:v>69.909738188</c:v>
                </c:pt>
                <c:pt idx="152">
                  <c:v>70.348772779</c:v>
                </c:pt>
                <c:pt idx="153">
                  <c:v>70.783192015</c:v>
                </c:pt>
                <c:pt idx="154">
                  <c:v>71.220403873</c:v>
                </c:pt>
                <c:pt idx="155">
                  <c:v>71.654822598</c:v>
                </c:pt>
                <c:pt idx="156">
                  <c:v>72.091462228</c:v>
                </c:pt>
                <c:pt idx="157">
                  <c:v>72.522265416</c:v>
                </c:pt>
                <c:pt idx="158">
                  <c:v>72.957987397</c:v>
                </c:pt>
                <c:pt idx="159">
                  <c:v>73.391913978</c:v>
                </c:pt>
                <c:pt idx="160">
                  <c:v>73.82893704</c:v>
                </c:pt>
                <c:pt idx="161">
                  <c:v>74.261488065</c:v>
                </c:pt>
                <c:pt idx="162">
                  <c:v>74.69442058</c:v>
                </c:pt>
                <c:pt idx="163">
                  <c:v>75.129410072</c:v>
                </c:pt>
                <c:pt idx="164">
                  <c:v>75.565350005</c:v>
                </c:pt>
                <c:pt idx="165">
                  <c:v>75.999627687</c:v>
                </c:pt>
                <c:pt idx="166">
                  <c:v>76.434704047</c:v>
                </c:pt>
                <c:pt idx="167">
                  <c:v>76.869584237</c:v>
                </c:pt>
                <c:pt idx="168">
                  <c:v>77.308591434</c:v>
                </c:pt>
                <c:pt idx="169">
                  <c:v>77.741469403</c:v>
                </c:pt>
                <c:pt idx="170">
                  <c:v>78.175064232</c:v>
                </c:pt>
                <c:pt idx="171">
                  <c:v>78.60593444</c:v>
                </c:pt>
                <c:pt idx="172">
                  <c:v>79.04082502</c:v>
                </c:pt>
                <c:pt idx="173">
                  <c:v>79.471785854</c:v>
                </c:pt>
                <c:pt idx="174">
                  <c:v>79.904747926</c:v>
                </c:pt>
                <c:pt idx="175">
                  <c:v>80.340567255</c:v>
                </c:pt>
                <c:pt idx="176">
                  <c:v>80.779665319</c:v>
                </c:pt>
                <c:pt idx="177">
                  <c:v>81.218024551</c:v>
                </c:pt>
                <c:pt idx="178">
                  <c:v>81.6538179</c:v>
                </c:pt>
                <c:pt idx="179">
                  <c:v>82.090937569</c:v>
                </c:pt>
                <c:pt idx="180">
                  <c:v>82.52806757</c:v>
                </c:pt>
                <c:pt idx="181">
                  <c:v>82.962569116</c:v>
                </c:pt>
                <c:pt idx="182">
                  <c:v>83.396921021</c:v>
                </c:pt>
                <c:pt idx="183">
                  <c:v>83.830284972</c:v>
                </c:pt>
                <c:pt idx="184">
                  <c:v>84.265025341</c:v>
                </c:pt>
                <c:pt idx="185">
                  <c:v>84.692593229</c:v>
                </c:pt>
                <c:pt idx="186">
                  <c:v>85.126852033</c:v>
                </c:pt>
                <c:pt idx="187">
                  <c:v>85.561522178</c:v>
                </c:pt>
                <c:pt idx="188">
                  <c:v>85.997691989</c:v>
                </c:pt>
                <c:pt idx="189">
                  <c:v>86.432152176</c:v>
                </c:pt>
                <c:pt idx="190">
                  <c:v>86.86514519</c:v>
                </c:pt>
                <c:pt idx="191">
                  <c:v>87.296071119</c:v>
                </c:pt>
                <c:pt idx="192">
                  <c:v>87.729455842</c:v>
                </c:pt>
                <c:pt idx="193">
                  <c:v>88.168229868</c:v>
                </c:pt>
                <c:pt idx="194">
                  <c:v>88.599592183</c:v>
                </c:pt>
                <c:pt idx="195">
                  <c:v>89.029925444</c:v>
                </c:pt>
                <c:pt idx="196">
                  <c:v>89.466396868</c:v>
                </c:pt>
                <c:pt idx="197">
                  <c:v>89.899137845</c:v>
                </c:pt>
                <c:pt idx="198">
                  <c:v>90.328682718</c:v>
                </c:pt>
                <c:pt idx="199">
                  <c:v>90.75842314</c:v>
                </c:pt>
                <c:pt idx="200">
                  <c:v>91.188180386</c:v>
                </c:pt>
                <c:pt idx="201">
                  <c:v>91.621893928</c:v>
                </c:pt>
                <c:pt idx="202">
                  <c:v>92.056834799</c:v>
                </c:pt>
                <c:pt idx="203">
                  <c:v>92.495005692</c:v>
                </c:pt>
                <c:pt idx="204">
                  <c:v>92.925689462</c:v>
                </c:pt>
                <c:pt idx="205">
                  <c:v>93.360258383</c:v>
                </c:pt>
                <c:pt idx="206">
                  <c:v>93.794045227</c:v>
                </c:pt>
                <c:pt idx="207">
                  <c:v>94.228859734</c:v>
                </c:pt>
                <c:pt idx="208">
                  <c:v>94.661068299</c:v>
                </c:pt>
                <c:pt idx="209">
                  <c:v>95.098609551</c:v>
                </c:pt>
                <c:pt idx="210">
                  <c:v>95.52751297</c:v>
                </c:pt>
                <c:pt idx="211">
                  <c:v>95.966568597</c:v>
                </c:pt>
                <c:pt idx="212">
                  <c:v>96.398927754</c:v>
                </c:pt>
                <c:pt idx="213">
                  <c:v>96.83118788</c:v>
                </c:pt>
                <c:pt idx="214">
                  <c:v>97.263347871</c:v>
                </c:pt>
                <c:pt idx="215">
                  <c:v>97.696060614</c:v>
                </c:pt>
                <c:pt idx="216">
                  <c:v>98.130012058</c:v>
                </c:pt>
                <c:pt idx="217">
                  <c:v>98.568003592</c:v>
                </c:pt>
                <c:pt idx="218">
                  <c:v>99.002439786</c:v>
                </c:pt>
                <c:pt idx="219">
                  <c:v>99.439360826</c:v>
                </c:pt>
                <c:pt idx="220">
                  <c:v>99.873204391</c:v>
                </c:pt>
                <c:pt idx="221">
                  <c:v>100.305147532</c:v>
                </c:pt>
                <c:pt idx="222">
                  <c:v>100.74136627</c:v>
                </c:pt>
                <c:pt idx="223">
                  <c:v>101.1686087</c:v>
                </c:pt>
                <c:pt idx="224">
                  <c:v>101.599963801</c:v>
                </c:pt>
                <c:pt idx="225">
                  <c:v>102.035404432</c:v>
                </c:pt>
                <c:pt idx="226">
                  <c:v>102.466236259</c:v>
                </c:pt>
                <c:pt idx="227">
                  <c:v>102.901846618</c:v>
                </c:pt>
                <c:pt idx="228">
                  <c:v>103.334729681</c:v>
                </c:pt>
                <c:pt idx="229">
                  <c:v>103.774185514</c:v>
                </c:pt>
                <c:pt idx="230">
                  <c:v>104.211730814</c:v>
                </c:pt>
                <c:pt idx="231">
                  <c:v>104.643709935</c:v>
                </c:pt>
                <c:pt idx="232">
                  <c:v>105.078945327</c:v>
                </c:pt>
                <c:pt idx="233">
                  <c:v>105.513556299</c:v>
                </c:pt>
                <c:pt idx="234">
                  <c:v>105.943887336</c:v>
                </c:pt>
                <c:pt idx="235">
                  <c:v>106.37470218</c:v>
                </c:pt>
                <c:pt idx="236">
                  <c:v>106.810692575</c:v>
                </c:pt>
                <c:pt idx="237">
                  <c:v>107.239721338</c:v>
                </c:pt>
                <c:pt idx="238">
                  <c:v>107.673460531</c:v>
                </c:pt>
                <c:pt idx="239">
                  <c:v>108.110601437</c:v>
                </c:pt>
                <c:pt idx="240">
                  <c:v>108.546299145</c:v>
                </c:pt>
                <c:pt idx="241">
                  <c:v>108.977512071</c:v>
                </c:pt>
                <c:pt idx="242">
                  <c:v>109.408411619</c:v>
                </c:pt>
                <c:pt idx="243">
                  <c:v>109.839238327</c:v>
                </c:pt>
                <c:pt idx="244">
                  <c:v>110.269780022</c:v>
                </c:pt>
                <c:pt idx="245">
                  <c:v>110.706481647</c:v>
                </c:pt>
                <c:pt idx="246">
                  <c:v>111.139653701</c:v>
                </c:pt>
                <c:pt idx="247">
                  <c:v>111.574760595</c:v>
                </c:pt>
                <c:pt idx="248">
                  <c:v>112.010164524</c:v>
                </c:pt>
                <c:pt idx="249">
                  <c:v>112.440792716</c:v>
                </c:pt>
                <c:pt idx="250">
                  <c:v>112.875756652</c:v>
                </c:pt>
                <c:pt idx="251">
                  <c:v>113.308299816</c:v>
                </c:pt>
                <c:pt idx="252">
                  <c:v>113.74673483</c:v>
                </c:pt>
                <c:pt idx="253">
                  <c:v>114.178469657</c:v>
                </c:pt>
                <c:pt idx="254">
                  <c:v>114.615525307</c:v>
                </c:pt>
                <c:pt idx="255">
                  <c:v>115.054312113</c:v>
                </c:pt>
                <c:pt idx="256">
                  <c:v>115.487661349</c:v>
                </c:pt>
                <c:pt idx="257">
                  <c:v>115.927930838</c:v>
                </c:pt>
                <c:pt idx="258">
                  <c:v>116.367166825</c:v>
                </c:pt>
                <c:pt idx="259">
                  <c:v>116.804228868</c:v>
                </c:pt>
                <c:pt idx="260">
                  <c:v>117.233579184</c:v>
                </c:pt>
                <c:pt idx="261">
                  <c:v>117.670371885</c:v>
                </c:pt>
                <c:pt idx="262">
                  <c:v>118.106339858</c:v>
                </c:pt>
                <c:pt idx="263">
                  <c:v>118.538870789</c:v>
                </c:pt>
                <c:pt idx="264">
                  <c:v>118.972864955</c:v>
                </c:pt>
                <c:pt idx="265">
                  <c:v>119.414727402</c:v>
                </c:pt>
                <c:pt idx="266">
                  <c:v>119.847697414</c:v>
                </c:pt>
                <c:pt idx="267">
                  <c:v>120.279971997</c:v>
                </c:pt>
                <c:pt idx="268">
                  <c:v>120.709063331</c:v>
                </c:pt>
                <c:pt idx="269">
                  <c:v>121.148126914</c:v>
                </c:pt>
                <c:pt idx="270">
                  <c:v>121.583772581</c:v>
                </c:pt>
                <c:pt idx="271">
                  <c:v>122.016089416</c:v>
                </c:pt>
                <c:pt idx="272">
                  <c:v>122.450712873</c:v>
                </c:pt>
                <c:pt idx="273">
                  <c:v>122.88583708</c:v>
                </c:pt>
                <c:pt idx="274">
                  <c:v>123.316380649</c:v>
                </c:pt>
                <c:pt idx="275">
                  <c:v>123.956819106</c:v>
                </c:pt>
                <c:pt idx="276">
                  <c:v>124.396498472</c:v>
                </c:pt>
                <c:pt idx="277">
                  <c:v>124.829981358</c:v>
                </c:pt>
                <c:pt idx="278">
                  <c:v>125.263938643</c:v>
                </c:pt>
                <c:pt idx="279">
                  <c:v>125.694439629</c:v>
                </c:pt>
                <c:pt idx="280">
                  <c:v>126.125191161</c:v>
                </c:pt>
                <c:pt idx="281">
                  <c:v>126.558746868</c:v>
                </c:pt>
                <c:pt idx="282">
                  <c:v>126.997343125</c:v>
                </c:pt>
                <c:pt idx="283">
                  <c:v>127.431190367</c:v>
                </c:pt>
                <c:pt idx="284">
                  <c:v>127.863215066</c:v>
                </c:pt>
                <c:pt idx="285">
                  <c:v>128.294853617</c:v>
                </c:pt>
                <c:pt idx="286">
                  <c:v>128.725542237</c:v>
                </c:pt>
                <c:pt idx="287">
                  <c:v>129.157577787</c:v>
                </c:pt>
                <c:pt idx="288">
                  <c:v>129.589949248</c:v>
                </c:pt>
                <c:pt idx="289">
                  <c:v>130.026662014</c:v>
                </c:pt>
                <c:pt idx="290">
                  <c:v>130.456963123</c:v>
                </c:pt>
                <c:pt idx="291">
                  <c:v>130.889514904</c:v>
                </c:pt>
                <c:pt idx="292">
                  <c:v>131.321573459</c:v>
                </c:pt>
                <c:pt idx="293">
                  <c:v>131.758276676</c:v>
                </c:pt>
                <c:pt idx="294">
                  <c:v>132.190892391</c:v>
                </c:pt>
                <c:pt idx="295">
                  <c:v>132.62603803</c:v>
                </c:pt>
                <c:pt idx="296">
                  <c:v>133.057204876</c:v>
                </c:pt>
                <c:pt idx="297">
                  <c:v>133.490375997</c:v>
                </c:pt>
                <c:pt idx="298">
                  <c:v>133.926329281</c:v>
                </c:pt>
                <c:pt idx="299">
                  <c:v>134.362875204</c:v>
                </c:pt>
                <c:pt idx="300">
                  <c:v>134.802493672</c:v>
                </c:pt>
                <c:pt idx="301">
                  <c:v>135.238504447</c:v>
                </c:pt>
                <c:pt idx="302">
                  <c:v>135.679899589</c:v>
                </c:pt>
                <c:pt idx="303">
                  <c:v>136.116032902</c:v>
                </c:pt>
                <c:pt idx="304">
                  <c:v>136.547916949</c:v>
                </c:pt>
                <c:pt idx="305">
                  <c:v>136.975689928</c:v>
                </c:pt>
                <c:pt idx="306">
                  <c:v>137.41065229</c:v>
                </c:pt>
                <c:pt idx="307">
                  <c:v>137.842991659</c:v>
                </c:pt>
                <c:pt idx="308">
                  <c:v>138.280299007</c:v>
                </c:pt>
                <c:pt idx="309">
                  <c:v>138.712885305</c:v>
                </c:pt>
                <c:pt idx="310">
                  <c:v>139.147042869</c:v>
                </c:pt>
                <c:pt idx="311">
                  <c:v>139.579862599</c:v>
                </c:pt>
                <c:pt idx="312">
                  <c:v>140.009444063</c:v>
                </c:pt>
                <c:pt idx="313">
                  <c:v>140.445313564</c:v>
                </c:pt>
                <c:pt idx="314">
                  <c:v>140.881424143</c:v>
                </c:pt>
                <c:pt idx="315">
                  <c:v>141.320183777</c:v>
                </c:pt>
                <c:pt idx="316">
                  <c:v>141.753380809</c:v>
                </c:pt>
                <c:pt idx="317">
                  <c:v>142.189289345</c:v>
                </c:pt>
                <c:pt idx="318">
                  <c:v>142.627113155</c:v>
                </c:pt>
                <c:pt idx="319">
                  <c:v>143.059365797</c:v>
                </c:pt>
                <c:pt idx="320">
                  <c:v>143.495449915</c:v>
                </c:pt>
                <c:pt idx="321">
                  <c:v>143.92622875</c:v>
                </c:pt>
                <c:pt idx="322">
                  <c:v>144.35832634</c:v>
                </c:pt>
                <c:pt idx="323">
                  <c:v>144.792806539</c:v>
                </c:pt>
                <c:pt idx="324">
                  <c:v>145.224280961</c:v>
                </c:pt>
                <c:pt idx="325">
                  <c:v>145.658432793</c:v>
                </c:pt>
                <c:pt idx="326">
                  <c:v>146.091772831</c:v>
                </c:pt>
                <c:pt idx="327">
                  <c:v>146.522385543</c:v>
                </c:pt>
                <c:pt idx="328">
                  <c:v>146.954091645</c:v>
                </c:pt>
                <c:pt idx="329">
                  <c:v>147.383966157</c:v>
                </c:pt>
                <c:pt idx="330">
                  <c:v>147.81324299</c:v>
                </c:pt>
                <c:pt idx="331">
                  <c:v>148.254935538</c:v>
                </c:pt>
                <c:pt idx="332">
                  <c:v>148.691059683</c:v>
                </c:pt>
                <c:pt idx="333">
                  <c:v>149.130176268</c:v>
                </c:pt>
                <c:pt idx="334">
                  <c:v>149.565186905</c:v>
                </c:pt>
                <c:pt idx="335">
                  <c:v>150.001043903</c:v>
                </c:pt>
                <c:pt idx="336">
                  <c:v>150.436487539</c:v>
                </c:pt>
                <c:pt idx="337">
                  <c:v>150.873221747</c:v>
                </c:pt>
                <c:pt idx="338">
                  <c:v>151.305862471</c:v>
                </c:pt>
                <c:pt idx="339">
                  <c:v>151.740600439</c:v>
                </c:pt>
                <c:pt idx="340">
                  <c:v>152.172807692</c:v>
                </c:pt>
                <c:pt idx="341">
                  <c:v>152.609989818</c:v>
                </c:pt>
                <c:pt idx="342">
                  <c:v>153.047145632</c:v>
                </c:pt>
                <c:pt idx="343">
                  <c:v>153.484367936</c:v>
                </c:pt>
                <c:pt idx="344">
                  <c:v>153.920220685</c:v>
                </c:pt>
                <c:pt idx="345">
                  <c:v>154.353372118</c:v>
                </c:pt>
                <c:pt idx="346">
                  <c:v>154.786660186</c:v>
                </c:pt>
                <c:pt idx="347">
                  <c:v>155.220037567</c:v>
                </c:pt>
                <c:pt idx="348">
                  <c:v>155.653980296</c:v>
                </c:pt>
                <c:pt idx="349">
                  <c:v>156.084637139</c:v>
                </c:pt>
                <c:pt idx="350">
                  <c:v>156.5177255</c:v>
                </c:pt>
                <c:pt idx="351">
                  <c:v>156.954483969</c:v>
                </c:pt>
                <c:pt idx="352">
                  <c:v>157.397058572</c:v>
                </c:pt>
                <c:pt idx="353">
                  <c:v>157.830563451</c:v>
                </c:pt>
                <c:pt idx="354">
                  <c:v>160.271180923</c:v>
                </c:pt>
                <c:pt idx="355">
                  <c:v>160.708869949</c:v>
                </c:pt>
                <c:pt idx="356">
                  <c:v>161.142576369</c:v>
                </c:pt>
                <c:pt idx="357">
                  <c:v>161.574826524</c:v>
                </c:pt>
                <c:pt idx="358">
                  <c:v>162.011238251</c:v>
                </c:pt>
                <c:pt idx="359">
                  <c:v>162.447641633</c:v>
                </c:pt>
                <c:pt idx="360">
                  <c:v>162.882277174</c:v>
                </c:pt>
                <c:pt idx="361">
                  <c:v>163.318413398</c:v>
                </c:pt>
                <c:pt idx="362">
                  <c:v>163.752865114</c:v>
                </c:pt>
                <c:pt idx="363">
                  <c:v>164.185807141</c:v>
                </c:pt>
                <c:pt idx="364">
                  <c:v>164.619629255</c:v>
                </c:pt>
                <c:pt idx="365">
                  <c:v>165.057408305</c:v>
                </c:pt>
                <c:pt idx="366">
                  <c:v>165.49587564</c:v>
                </c:pt>
                <c:pt idx="367">
                  <c:v>165.926936107</c:v>
                </c:pt>
                <c:pt idx="368">
                  <c:v>166.368800973</c:v>
                </c:pt>
                <c:pt idx="369">
                  <c:v>166.804720285</c:v>
                </c:pt>
                <c:pt idx="370">
                  <c:v>167.242663885</c:v>
                </c:pt>
                <c:pt idx="371">
                  <c:v>167.679079479</c:v>
                </c:pt>
                <c:pt idx="372">
                  <c:v>168.114031696</c:v>
                </c:pt>
                <c:pt idx="373">
                  <c:v>168.552545541</c:v>
                </c:pt>
                <c:pt idx="374">
                  <c:v>168.981500082</c:v>
                </c:pt>
                <c:pt idx="375">
                  <c:v>169.415572221</c:v>
                </c:pt>
                <c:pt idx="376">
                  <c:v>169.844329219</c:v>
                </c:pt>
                <c:pt idx="377">
                  <c:v>170.273486333</c:v>
                </c:pt>
                <c:pt idx="378">
                  <c:v>170.705738351</c:v>
                </c:pt>
                <c:pt idx="379">
                  <c:v>171.141308947</c:v>
                </c:pt>
                <c:pt idx="380">
                  <c:v>171.57033144</c:v>
                </c:pt>
                <c:pt idx="381">
                  <c:v>172.006640638</c:v>
                </c:pt>
                <c:pt idx="382">
                  <c:v>172.436836698</c:v>
                </c:pt>
                <c:pt idx="383">
                  <c:v>172.870604446</c:v>
                </c:pt>
                <c:pt idx="384">
                  <c:v>173.317115505</c:v>
                </c:pt>
                <c:pt idx="385">
                  <c:v>173.753985451</c:v>
                </c:pt>
                <c:pt idx="386">
                  <c:v>174.187393713</c:v>
                </c:pt>
                <c:pt idx="387">
                  <c:v>174.622668435</c:v>
                </c:pt>
                <c:pt idx="388">
                  <c:v>175.055318475</c:v>
                </c:pt>
                <c:pt idx="389">
                  <c:v>175.488784939</c:v>
                </c:pt>
                <c:pt idx="390">
                  <c:v>175.919885283</c:v>
                </c:pt>
                <c:pt idx="391">
                  <c:v>176.351710273</c:v>
                </c:pt>
                <c:pt idx="392">
                  <c:v>176.79025062</c:v>
                </c:pt>
                <c:pt idx="393">
                  <c:v>177.225771739</c:v>
                </c:pt>
                <c:pt idx="394">
                  <c:v>177.661877413</c:v>
                </c:pt>
                <c:pt idx="395">
                  <c:v>178.095573794</c:v>
                </c:pt>
                <c:pt idx="396">
                  <c:v>178.52764942</c:v>
                </c:pt>
                <c:pt idx="397">
                  <c:v>178.963142375</c:v>
                </c:pt>
                <c:pt idx="398">
                  <c:v>179.398143476</c:v>
                </c:pt>
                <c:pt idx="399">
                  <c:v>179.834806462</c:v>
                </c:pt>
                <c:pt idx="400">
                  <c:v>180.266073289</c:v>
                </c:pt>
                <c:pt idx="401">
                  <c:v>180.702333383</c:v>
                </c:pt>
                <c:pt idx="402">
                  <c:v>181.139230752</c:v>
                </c:pt>
                <c:pt idx="403">
                  <c:v>181.570903195</c:v>
                </c:pt>
                <c:pt idx="404">
                  <c:v>182.003807559</c:v>
                </c:pt>
                <c:pt idx="405">
                  <c:v>182.445514337</c:v>
                </c:pt>
                <c:pt idx="406">
                  <c:v>182.876857232</c:v>
                </c:pt>
                <c:pt idx="407">
                  <c:v>183.309411556</c:v>
                </c:pt>
                <c:pt idx="408">
                  <c:v>183.746102355</c:v>
                </c:pt>
                <c:pt idx="409">
                  <c:v>184.176869353</c:v>
                </c:pt>
                <c:pt idx="410">
                  <c:v>184.613131119</c:v>
                </c:pt>
                <c:pt idx="411">
                  <c:v>185.053719679</c:v>
                </c:pt>
                <c:pt idx="412">
                  <c:v>185.48963295</c:v>
                </c:pt>
                <c:pt idx="413">
                  <c:v>185.924578614</c:v>
                </c:pt>
                <c:pt idx="414">
                  <c:v>186.356616277</c:v>
                </c:pt>
                <c:pt idx="415">
                  <c:v>186.7906185</c:v>
                </c:pt>
                <c:pt idx="416">
                  <c:v>187.223617007</c:v>
                </c:pt>
                <c:pt idx="417">
                  <c:v>187.660653896</c:v>
                </c:pt>
                <c:pt idx="418">
                  <c:v>188.098085682</c:v>
                </c:pt>
                <c:pt idx="419">
                  <c:v>188.530571403</c:v>
                </c:pt>
                <c:pt idx="420">
                  <c:v>188.96306509</c:v>
                </c:pt>
                <c:pt idx="421">
                  <c:v>189.394402725</c:v>
                </c:pt>
                <c:pt idx="422">
                  <c:v>189.83111773</c:v>
                </c:pt>
                <c:pt idx="423">
                  <c:v>190.26267944</c:v>
                </c:pt>
                <c:pt idx="424">
                  <c:v>190.703846522</c:v>
                </c:pt>
                <c:pt idx="425">
                  <c:v>191.138220778</c:v>
                </c:pt>
                <c:pt idx="426">
                  <c:v>191.57236132</c:v>
                </c:pt>
                <c:pt idx="427">
                  <c:v>192.004555356</c:v>
                </c:pt>
                <c:pt idx="428">
                  <c:v>192.435838485</c:v>
                </c:pt>
                <c:pt idx="429">
                  <c:v>192.87015608</c:v>
                </c:pt>
                <c:pt idx="430">
                  <c:v>193.303092346</c:v>
                </c:pt>
                <c:pt idx="431">
                  <c:v>193.735299887</c:v>
                </c:pt>
                <c:pt idx="432">
                  <c:v>194.172419308</c:v>
                </c:pt>
                <c:pt idx="433">
                  <c:v>194.610413515</c:v>
                </c:pt>
                <c:pt idx="434">
                  <c:v>195.043219648</c:v>
                </c:pt>
                <c:pt idx="435">
                  <c:v>195.479598492</c:v>
                </c:pt>
                <c:pt idx="436">
                  <c:v>195.910666112</c:v>
                </c:pt>
                <c:pt idx="437">
                  <c:v>196.349088339</c:v>
                </c:pt>
                <c:pt idx="438">
                  <c:v>196.784437014</c:v>
                </c:pt>
                <c:pt idx="439">
                  <c:v>197.220618876</c:v>
                </c:pt>
                <c:pt idx="440">
                  <c:v>197.654419579</c:v>
                </c:pt>
                <c:pt idx="441">
                  <c:v>198.088801599</c:v>
                </c:pt>
                <c:pt idx="442">
                  <c:v>198.518594126</c:v>
                </c:pt>
                <c:pt idx="443">
                  <c:v>198.961672436</c:v>
                </c:pt>
                <c:pt idx="444">
                  <c:v>199.401213464</c:v>
                </c:pt>
                <c:pt idx="445">
                  <c:v>199.834202461</c:v>
                </c:pt>
                <c:pt idx="446">
                  <c:v>200.272722719</c:v>
                </c:pt>
                <c:pt idx="447">
                  <c:v>200.708508813</c:v>
                </c:pt>
                <c:pt idx="448">
                  <c:v>201.143262653</c:v>
                </c:pt>
                <c:pt idx="449">
                  <c:v>201.574142862</c:v>
                </c:pt>
                <c:pt idx="450">
                  <c:v>202.007599483</c:v>
                </c:pt>
                <c:pt idx="451">
                  <c:v>202.438961065</c:v>
                </c:pt>
                <c:pt idx="452">
                  <c:v>202.873057897</c:v>
                </c:pt>
                <c:pt idx="453">
                  <c:v>203.303702188</c:v>
                </c:pt>
                <c:pt idx="454">
                  <c:v>203.739669855</c:v>
                </c:pt>
                <c:pt idx="455">
                  <c:v>204.177707713</c:v>
                </c:pt>
                <c:pt idx="456">
                  <c:v>204.611374952</c:v>
                </c:pt>
                <c:pt idx="457">
                  <c:v>205.045543733</c:v>
                </c:pt>
                <c:pt idx="458">
                  <c:v>205.475928752</c:v>
                </c:pt>
                <c:pt idx="459">
                  <c:v>205.908253831</c:v>
                </c:pt>
                <c:pt idx="460">
                  <c:v>206.342527926</c:v>
                </c:pt>
                <c:pt idx="461">
                  <c:v>206.777419157</c:v>
                </c:pt>
                <c:pt idx="462">
                  <c:v>207.211466914</c:v>
                </c:pt>
                <c:pt idx="463">
                  <c:v>207.642650671</c:v>
                </c:pt>
                <c:pt idx="464">
                  <c:v>208.076375883</c:v>
                </c:pt>
                <c:pt idx="465">
                  <c:v>208.510944529</c:v>
                </c:pt>
                <c:pt idx="466">
                  <c:v>208.943612031</c:v>
                </c:pt>
                <c:pt idx="467">
                  <c:v>209.374458024</c:v>
                </c:pt>
                <c:pt idx="468">
                  <c:v>209.803438561</c:v>
                </c:pt>
                <c:pt idx="469">
                  <c:v>210.240534214</c:v>
                </c:pt>
                <c:pt idx="470">
                  <c:v>210.674564467</c:v>
                </c:pt>
                <c:pt idx="471">
                  <c:v>211.107805451</c:v>
                </c:pt>
                <c:pt idx="472">
                  <c:v>211.539952164</c:v>
                </c:pt>
                <c:pt idx="473">
                  <c:v>211.973903323</c:v>
                </c:pt>
                <c:pt idx="474">
                  <c:v>212.40728554</c:v>
                </c:pt>
                <c:pt idx="475">
                  <c:v>212.83820252</c:v>
                </c:pt>
                <c:pt idx="476">
                  <c:v>213.268905936</c:v>
                </c:pt>
                <c:pt idx="477">
                  <c:v>213.709471582</c:v>
                </c:pt>
                <c:pt idx="478">
                  <c:v>214.141935088</c:v>
                </c:pt>
                <c:pt idx="479">
                  <c:v>214.573529811</c:v>
                </c:pt>
                <c:pt idx="480">
                  <c:v>215.005214479</c:v>
                </c:pt>
                <c:pt idx="481">
                  <c:v>215.440469295</c:v>
                </c:pt>
                <c:pt idx="482">
                  <c:v>215.875459438</c:v>
                </c:pt>
                <c:pt idx="483">
                  <c:v>216.306645189</c:v>
                </c:pt>
                <c:pt idx="484">
                  <c:v>216.744445617</c:v>
                </c:pt>
                <c:pt idx="485">
                  <c:v>217.175996535</c:v>
                </c:pt>
                <c:pt idx="486">
                  <c:v>217.610669743</c:v>
                </c:pt>
                <c:pt idx="487">
                  <c:v>218.042025463</c:v>
                </c:pt>
                <c:pt idx="488">
                  <c:v>220.452016776</c:v>
                </c:pt>
                <c:pt idx="489">
                  <c:v>220.888878889</c:v>
                </c:pt>
                <c:pt idx="490">
                  <c:v>221.324345665</c:v>
                </c:pt>
                <c:pt idx="491">
                  <c:v>221.767221065</c:v>
                </c:pt>
                <c:pt idx="492">
                  <c:v>222.201498203</c:v>
                </c:pt>
                <c:pt idx="493">
                  <c:v>222.635215624</c:v>
                </c:pt>
                <c:pt idx="494">
                  <c:v>223.072105712</c:v>
                </c:pt>
                <c:pt idx="495">
                  <c:v>223.5121146</c:v>
                </c:pt>
                <c:pt idx="496">
                  <c:v>223.946342512</c:v>
                </c:pt>
                <c:pt idx="497">
                  <c:v>224.381924641</c:v>
                </c:pt>
                <c:pt idx="498">
                  <c:v>224.819661982</c:v>
                </c:pt>
                <c:pt idx="499">
                  <c:v>225.251758489</c:v>
                </c:pt>
                <c:pt idx="500">
                  <c:v>225.68250105</c:v>
                </c:pt>
                <c:pt idx="501">
                  <c:v>226.11554727</c:v>
                </c:pt>
                <c:pt idx="502">
                  <c:v>226.552408231</c:v>
                </c:pt>
                <c:pt idx="503">
                  <c:v>226.985226679</c:v>
                </c:pt>
                <c:pt idx="504">
                  <c:v>227.419881689</c:v>
                </c:pt>
                <c:pt idx="505">
                  <c:v>227.855126364</c:v>
                </c:pt>
                <c:pt idx="506">
                  <c:v>228.296215498</c:v>
                </c:pt>
                <c:pt idx="507">
                  <c:v>228.726145061</c:v>
                </c:pt>
                <c:pt idx="508">
                  <c:v>231.124949904</c:v>
                </c:pt>
                <c:pt idx="509">
                  <c:v>231.566606248</c:v>
                </c:pt>
                <c:pt idx="510">
                  <c:v>232.001334572</c:v>
                </c:pt>
                <c:pt idx="511">
                  <c:v>232.434098844</c:v>
                </c:pt>
                <c:pt idx="512">
                  <c:v>232.873124014</c:v>
                </c:pt>
                <c:pt idx="513">
                  <c:v>233.309085971</c:v>
                </c:pt>
                <c:pt idx="514">
                  <c:v>233.743067816</c:v>
                </c:pt>
                <c:pt idx="515">
                  <c:v>234.174895952</c:v>
                </c:pt>
                <c:pt idx="516">
                  <c:v>234.610366686</c:v>
                </c:pt>
                <c:pt idx="517">
                  <c:v>235.041175164</c:v>
                </c:pt>
                <c:pt idx="518">
                  <c:v>235.476253536</c:v>
                </c:pt>
                <c:pt idx="519">
                  <c:v>235.911351075</c:v>
                </c:pt>
                <c:pt idx="520">
                  <c:v>236.345394679</c:v>
                </c:pt>
                <c:pt idx="521">
                  <c:v>236.782107823</c:v>
                </c:pt>
                <c:pt idx="522">
                  <c:v>237.215557986</c:v>
                </c:pt>
                <c:pt idx="523">
                  <c:v>237.653347669</c:v>
                </c:pt>
                <c:pt idx="524">
                  <c:v>238.083921311</c:v>
                </c:pt>
                <c:pt idx="525">
                  <c:v>238.524124236</c:v>
                </c:pt>
                <c:pt idx="526">
                  <c:v>238.960883129</c:v>
                </c:pt>
                <c:pt idx="527">
                  <c:v>239.396331669</c:v>
                </c:pt>
                <c:pt idx="528">
                  <c:v>239.825114587</c:v>
                </c:pt>
                <c:pt idx="529">
                  <c:v>240.2569563</c:v>
                </c:pt>
                <c:pt idx="530">
                  <c:v>240.693745712</c:v>
                </c:pt>
                <c:pt idx="531">
                  <c:v>241.130138444</c:v>
                </c:pt>
                <c:pt idx="532">
                  <c:v>241.566896084</c:v>
                </c:pt>
                <c:pt idx="533">
                  <c:v>242.000118295</c:v>
                </c:pt>
                <c:pt idx="534">
                  <c:v>242.434004164</c:v>
                </c:pt>
                <c:pt idx="535">
                  <c:v>242.863426342</c:v>
                </c:pt>
                <c:pt idx="536">
                  <c:v>243.302420451</c:v>
                </c:pt>
                <c:pt idx="537">
                  <c:v>243.741967384</c:v>
                </c:pt>
                <c:pt idx="538">
                  <c:v>244.175195627</c:v>
                </c:pt>
                <c:pt idx="539">
                  <c:v>244.607025727</c:v>
                </c:pt>
                <c:pt idx="540">
                  <c:v>245.043125431</c:v>
                </c:pt>
                <c:pt idx="541">
                  <c:v>245.47445502</c:v>
                </c:pt>
                <c:pt idx="542">
                  <c:v>245.912785682</c:v>
                </c:pt>
                <c:pt idx="543">
                  <c:v>246.343626423</c:v>
                </c:pt>
                <c:pt idx="544">
                  <c:v>246.775765422</c:v>
                </c:pt>
                <c:pt idx="545">
                  <c:v>247.208579261</c:v>
                </c:pt>
                <c:pt idx="546">
                  <c:v>247.644307534</c:v>
                </c:pt>
                <c:pt idx="547">
                  <c:v>248.076645659</c:v>
                </c:pt>
                <c:pt idx="548">
                  <c:v>248.514731277</c:v>
                </c:pt>
                <c:pt idx="549">
                  <c:v>248.94749591</c:v>
                </c:pt>
                <c:pt idx="550">
                  <c:v>249.382514767</c:v>
                </c:pt>
                <c:pt idx="551">
                  <c:v>249.818796884</c:v>
                </c:pt>
                <c:pt idx="552">
                  <c:v>250.25114022</c:v>
                </c:pt>
                <c:pt idx="553">
                  <c:v>250.684730735</c:v>
                </c:pt>
                <c:pt idx="554">
                  <c:v>251.124816192</c:v>
                </c:pt>
                <c:pt idx="555">
                  <c:v>251.553229894</c:v>
                </c:pt>
                <c:pt idx="556">
                  <c:v>251.983627234</c:v>
                </c:pt>
                <c:pt idx="557">
                  <c:v>252.418190277</c:v>
                </c:pt>
                <c:pt idx="558">
                  <c:v>253.981099457</c:v>
                </c:pt>
                <c:pt idx="559">
                  <c:v>254.41680668</c:v>
                </c:pt>
                <c:pt idx="560">
                  <c:v>254.853325476</c:v>
                </c:pt>
                <c:pt idx="561">
                  <c:v>255.286681857</c:v>
                </c:pt>
                <c:pt idx="562">
                  <c:v>255.718818101</c:v>
                </c:pt>
                <c:pt idx="563">
                  <c:v>256.151764887</c:v>
                </c:pt>
                <c:pt idx="564">
                  <c:v>256.593315175</c:v>
                </c:pt>
                <c:pt idx="565">
                  <c:v>257.029702697</c:v>
                </c:pt>
                <c:pt idx="566">
                  <c:v>257.463307862</c:v>
                </c:pt>
                <c:pt idx="567">
                  <c:v>257.894633303</c:v>
                </c:pt>
                <c:pt idx="568">
                  <c:v>260.199531123</c:v>
                </c:pt>
                <c:pt idx="569">
                  <c:v>260.630291718</c:v>
                </c:pt>
                <c:pt idx="570">
                  <c:v>261.073118854</c:v>
                </c:pt>
                <c:pt idx="571">
                  <c:v>261.506543979</c:v>
                </c:pt>
                <c:pt idx="572">
                  <c:v>261.936517096</c:v>
                </c:pt>
                <c:pt idx="573">
                  <c:v>262.368566743</c:v>
                </c:pt>
                <c:pt idx="574">
                  <c:v>262.806622813</c:v>
                </c:pt>
                <c:pt idx="575">
                  <c:v>263.236468854</c:v>
                </c:pt>
                <c:pt idx="576">
                  <c:v>265.271433757</c:v>
                </c:pt>
                <c:pt idx="577">
                  <c:v>265.703307972</c:v>
                </c:pt>
                <c:pt idx="578">
                  <c:v>266.146973414</c:v>
                </c:pt>
                <c:pt idx="579">
                  <c:v>266.58098163</c:v>
                </c:pt>
                <c:pt idx="580">
                  <c:v>267.008473142</c:v>
                </c:pt>
                <c:pt idx="581">
                  <c:v>267.444287813</c:v>
                </c:pt>
                <c:pt idx="582">
                  <c:v>267.877743797</c:v>
                </c:pt>
                <c:pt idx="583">
                  <c:v>268.31357028</c:v>
                </c:pt>
                <c:pt idx="584">
                  <c:v>268.747179812</c:v>
                </c:pt>
                <c:pt idx="585">
                  <c:v>269.180536404</c:v>
                </c:pt>
                <c:pt idx="586">
                  <c:v>269.612480355</c:v>
                </c:pt>
                <c:pt idx="587">
                  <c:v>270.049562846</c:v>
                </c:pt>
                <c:pt idx="588">
                  <c:v>270.483316138</c:v>
                </c:pt>
                <c:pt idx="589">
                  <c:v>270.913573116</c:v>
                </c:pt>
                <c:pt idx="590">
                  <c:v>271.346852739</c:v>
                </c:pt>
                <c:pt idx="591">
                  <c:v>271.781518601</c:v>
                </c:pt>
                <c:pt idx="592">
                  <c:v>272.212616451</c:v>
                </c:pt>
                <c:pt idx="593">
                  <c:v>272.647062717</c:v>
                </c:pt>
                <c:pt idx="594">
                  <c:v>273.081720523</c:v>
                </c:pt>
                <c:pt idx="595">
                  <c:v>273.513924407</c:v>
                </c:pt>
                <c:pt idx="596">
                  <c:v>273.952303817</c:v>
                </c:pt>
                <c:pt idx="597">
                  <c:v>274.394270843</c:v>
                </c:pt>
                <c:pt idx="598">
                  <c:v>274.832382837</c:v>
                </c:pt>
                <c:pt idx="599">
                  <c:v>275.268724239</c:v>
                </c:pt>
                <c:pt idx="600">
                  <c:v>275.69697591</c:v>
                </c:pt>
                <c:pt idx="601">
                  <c:v>277.468379298</c:v>
                </c:pt>
                <c:pt idx="602">
                  <c:v>277.905465985</c:v>
                </c:pt>
                <c:pt idx="603">
                  <c:v>278.343535477</c:v>
                </c:pt>
                <c:pt idx="604">
                  <c:v>278.78550089</c:v>
                </c:pt>
                <c:pt idx="605">
                  <c:v>279.216696858</c:v>
                </c:pt>
                <c:pt idx="606">
                  <c:v>279.653581774</c:v>
                </c:pt>
                <c:pt idx="607">
                  <c:v>280.084065182</c:v>
                </c:pt>
                <c:pt idx="608">
                  <c:v>280.518900575</c:v>
                </c:pt>
                <c:pt idx="609">
                  <c:v>280.954657935</c:v>
                </c:pt>
                <c:pt idx="610">
                  <c:v>281.389095557</c:v>
                </c:pt>
                <c:pt idx="611">
                  <c:v>281.824848018</c:v>
                </c:pt>
                <c:pt idx="612">
                  <c:v>282.26067885</c:v>
                </c:pt>
                <c:pt idx="613">
                  <c:v>282.699953858</c:v>
                </c:pt>
                <c:pt idx="614">
                  <c:v>283.131294377</c:v>
                </c:pt>
                <c:pt idx="615">
                  <c:v>283.564997936</c:v>
                </c:pt>
                <c:pt idx="616">
                  <c:v>284.001961765</c:v>
                </c:pt>
                <c:pt idx="617">
                  <c:v>284.434504885</c:v>
                </c:pt>
                <c:pt idx="618">
                  <c:v>284.868193413</c:v>
                </c:pt>
                <c:pt idx="619">
                  <c:v>285.299351215</c:v>
                </c:pt>
                <c:pt idx="620">
                  <c:v>285.733462158</c:v>
                </c:pt>
                <c:pt idx="621">
                  <c:v>286.168605514</c:v>
                </c:pt>
                <c:pt idx="622">
                  <c:v>286.600883089</c:v>
                </c:pt>
                <c:pt idx="623">
                  <c:v>287.039282332</c:v>
                </c:pt>
                <c:pt idx="624">
                  <c:v>287.474654111</c:v>
                </c:pt>
                <c:pt idx="625">
                  <c:v>287.908784752</c:v>
                </c:pt>
                <c:pt idx="626">
                  <c:v>288.335198639</c:v>
                </c:pt>
                <c:pt idx="627">
                  <c:v>288.777150225</c:v>
                </c:pt>
                <c:pt idx="628">
                  <c:v>289.211093902</c:v>
                </c:pt>
                <c:pt idx="629">
                  <c:v>289.648834137</c:v>
                </c:pt>
                <c:pt idx="630">
                  <c:v>290.082903288</c:v>
                </c:pt>
                <c:pt idx="631">
                  <c:v>290.519799375</c:v>
                </c:pt>
                <c:pt idx="632">
                  <c:v>290.96041612</c:v>
                </c:pt>
                <c:pt idx="633">
                  <c:v>291.39254667</c:v>
                </c:pt>
                <c:pt idx="634">
                  <c:v>291.825682841</c:v>
                </c:pt>
                <c:pt idx="635">
                  <c:v>292.256214228</c:v>
                </c:pt>
                <c:pt idx="636">
                  <c:v>292.685301874</c:v>
                </c:pt>
                <c:pt idx="637">
                  <c:v>293.11836883</c:v>
                </c:pt>
                <c:pt idx="638">
                  <c:v>293.55512237</c:v>
                </c:pt>
                <c:pt idx="639">
                  <c:v>293.991599313</c:v>
                </c:pt>
                <c:pt idx="640">
                  <c:v>294.428104923</c:v>
                </c:pt>
                <c:pt idx="641">
                  <c:v>294.865470029</c:v>
                </c:pt>
                <c:pt idx="642">
                  <c:v>295.29842035</c:v>
                </c:pt>
                <c:pt idx="643">
                  <c:v>295.728954723</c:v>
                </c:pt>
                <c:pt idx="644">
                  <c:v>296.161570023</c:v>
                </c:pt>
                <c:pt idx="645">
                  <c:v>296.592310006</c:v>
                </c:pt>
                <c:pt idx="646">
                  <c:v>297.030840473</c:v>
                </c:pt>
                <c:pt idx="647">
                  <c:v>297.47033964</c:v>
                </c:pt>
                <c:pt idx="648">
                  <c:v>297.905050497</c:v>
                </c:pt>
                <c:pt idx="649">
                  <c:v>298.332250791</c:v>
                </c:pt>
                <c:pt idx="650">
                  <c:v>298.766512918</c:v>
                </c:pt>
                <c:pt idx="651">
                  <c:v>299.201317165</c:v>
                </c:pt>
                <c:pt idx="652">
                  <c:v>299.638741867</c:v>
                </c:pt>
                <c:pt idx="653">
                  <c:v>300.068358489</c:v>
                </c:pt>
                <c:pt idx="654">
                  <c:v>300.498080345</c:v>
                </c:pt>
                <c:pt idx="655">
                  <c:v>300.929289166</c:v>
                </c:pt>
                <c:pt idx="656">
                  <c:v>301.358991625</c:v>
                </c:pt>
                <c:pt idx="657">
                  <c:v>301.789400755</c:v>
                </c:pt>
                <c:pt idx="658">
                  <c:v>302.219647891</c:v>
                </c:pt>
                <c:pt idx="659">
                  <c:v>302.65080935</c:v>
                </c:pt>
                <c:pt idx="660">
                  <c:v>303.090561268</c:v>
                </c:pt>
                <c:pt idx="661">
                  <c:v>303.525280571</c:v>
                </c:pt>
                <c:pt idx="662">
                  <c:v>303.963588066</c:v>
                </c:pt>
                <c:pt idx="663">
                  <c:v>304.401128151</c:v>
                </c:pt>
                <c:pt idx="664">
                  <c:v>304.835941677</c:v>
                </c:pt>
                <c:pt idx="665">
                  <c:v>305.27105777</c:v>
                </c:pt>
                <c:pt idx="666">
                  <c:v>305.706044952</c:v>
                </c:pt>
                <c:pt idx="667">
                  <c:v>306.135582762</c:v>
                </c:pt>
                <c:pt idx="668">
                  <c:v>306.571396117</c:v>
                </c:pt>
                <c:pt idx="669">
                  <c:v>307.005822071</c:v>
                </c:pt>
                <c:pt idx="670">
                  <c:v>307.43924054</c:v>
                </c:pt>
                <c:pt idx="671">
                  <c:v>307.874177917</c:v>
                </c:pt>
                <c:pt idx="672">
                  <c:v>308.306564563</c:v>
                </c:pt>
                <c:pt idx="673">
                  <c:v>308.743091143</c:v>
                </c:pt>
                <c:pt idx="674">
                  <c:v>309.178878128</c:v>
                </c:pt>
                <c:pt idx="675">
                  <c:v>309.613351513</c:v>
                </c:pt>
                <c:pt idx="676">
                  <c:v>310.042714082</c:v>
                </c:pt>
                <c:pt idx="677">
                  <c:v>310.478243255</c:v>
                </c:pt>
                <c:pt idx="678">
                  <c:v>310.91201073</c:v>
                </c:pt>
                <c:pt idx="679">
                  <c:v>311.348209634</c:v>
                </c:pt>
                <c:pt idx="680">
                  <c:v>311.777255959</c:v>
                </c:pt>
                <c:pt idx="681">
                  <c:v>312.209381339</c:v>
                </c:pt>
                <c:pt idx="682">
                  <c:v>312.64468208</c:v>
                </c:pt>
                <c:pt idx="683">
                  <c:v>313.077855013</c:v>
                </c:pt>
                <c:pt idx="684">
                  <c:v>313.510287709</c:v>
                </c:pt>
                <c:pt idx="685">
                  <c:v>313.950512234</c:v>
                </c:pt>
                <c:pt idx="686">
                  <c:v>314.38440806</c:v>
                </c:pt>
                <c:pt idx="687">
                  <c:v>314.817801309</c:v>
                </c:pt>
                <c:pt idx="688">
                  <c:v>315.25012816</c:v>
                </c:pt>
                <c:pt idx="689">
                  <c:v>315.688045167</c:v>
                </c:pt>
                <c:pt idx="690">
                  <c:v>316.124963787</c:v>
                </c:pt>
                <c:pt idx="691">
                  <c:v>316.557975987</c:v>
                </c:pt>
                <c:pt idx="692">
                  <c:v>316.994135805</c:v>
                </c:pt>
                <c:pt idx="693">
                  <c:v>317.428542702</c:v>
                </c:pt>
                <c:pt idx="694">
                  <c:v>317.863897739</c:v>
                </c:pt>
                <c:pt idx="695">
                  <c:v>318.30226475</c:v>
                </c:pt>
                <c:pt idx="696">
                  <c:v>318.735325374</c:v>
                </c:pt>
                <c:pt idx="697">
                  <c:v>319.164705117</c:v>
                </c:pt>
                <c:pt idx="698">
                  <c:v>319.601178312</c:v>
                </c:pt>
                <c:pt idx="699">
                  <c:v>320.038015815</c:v>
                </c:pt>
                <c:pt idx="700">
                  <c:v>320.479737364</c:v>
                </c:pt>
                <c:pt idx="701">
                  <c:v>320.912760306</c:v>
                </c:pt>
                <c:pt idx="702">
                  <c:v>321.342206878</c:v>
                </c:pt>
                <c:pt idx="703">
                  <c:v>321.770893546</c:v>
                </c:pt>
                <c:pt idx="704">
                  <c:v>322.204295052</c:v>
                </c:pt>
                <c:pt idx="705">
                  <c:v>322.640265602</c:v>
                </c:pt>
                <c:pt idx="706">
                  <c:v>323.076197257</c:v>
                </c:pt>
                <c:pt idx="707">
                  <c:v>323.512051763</c:v>
                </c:pt>
                <c:pt idx="708">
                  <c:v>323.946423641</c:v>
                </c:pt>
                <c:pt idx="709">
                  <c:v>324.382839326</c:v>
                </c:pt>
                <c:pt idx="710">
                  <c:v>324.818649295</c:v>
                </c:pt>
                <c:pt idx="711">
                  <c:v>325.255558658</c:v>
                </c:pt>
                <c:pt idx="712">
                  <c:v>325.68894781</c:v>
                </c:pt>
                <c:pt idx="713">
                  <c:v>326.118410544</c:v>
                </c:pt>
                <c:pt idx="714">
                  <c:v>326.549520263</c:v>
                </c:pt>
                <c:pt idx="715">
                  <c:v>326.983907281</c:v>
                </c:pt>
                <c:pt idx="716">
                  <c:v>327.41749601</c:v>
                </c:pt>
                <c:pt idx="717">
                  <c:v>327.856250011</c:v>
                </c:pt>
                <c:pt idx="718">
                  <c:v>328.296306129</c:v>
                </c:pt>
                <c:pt idx="719">
                  <c:v>328.727247671</c:v>
                </c:pt>
                <c:pt idx="720">
                  <c:v>329.163817756</c:v>
                </c:pt>
                <c:pt idx="721">
                  <c:v>329.596412407</c:v>
                </c:pt>
                <c:pt idx="722">
                  <c:v>330.032453665</c:v>
                </c:pt>
                <c:pt idx="723">
                  <c:v>330.475173141</c:v>
                </c:pt>
                <c:pt idx="724">
                  <c:v>330.908718106</c:v>
                </c:pt>
                <c:pt idx="725">
                  <c:v>331.346288851</c:v>
                </c:pt>
                <c:pt idx="726">
                  <c:v>331.781514045</c:v>
                </c:pt>
                <c:pt idx="727">
                  <c:v>332.212187177</c:v>
                </c:pt>
                <c:pt idx="728">
                  <c:v>332.645840592</c:v>
                </c:pt>
                <c:pt idx="729">
                  <c:v>333.077541208</c:v>
                </c:pt>
                <c:pt idx="730">
                  <c:v>333.515041346</c:v>
                </c:pt>
                <c:pt idx="731">
                  <c:v>333.948885342</c:v>
                </c:pt>
                <c:pt idx="732">
                  <c:v>334.383452092</c:v>
                </c:pt>
                <c:pt idx="733">
                  <c:v>334.821501042</c:v>
                </c:pt>
                <c:pt idx="734">
                  <c:v>335.253305867</c:v>
                </c:pt>
                <c:pt idx="735">
                  <c:v>335.684579192</c:v>
                </c:pt>
                <c:pt idx="736">
                  <c:v>336.113844273</c:v>
                </c:pt>
                <c:pt idx="737">
                  <c:v>336.551725469</c:v>
                </c:pt>
                <c:pt idx="738">
                  <c:v>336.989690739</c:v>
                </c:pt>
                <c:pt idx="739">
                  <c:v>337.420566694</c:v>
                </c:pt>
                <c:pt idx="740">
                  <c:v>337.854143725</c:v>
                </c:pt>
                <c:pt idx="741">
                  <c:v>338.283019862</c:v>
                </c:pt>
                <c:pt idx="742">
                  <c:v>338.716511508</c:v>
                </c:pt>
                <c:pt idx="743">
                  <c:v>339.152557095</c:v>
                </c:pt>
                <c:pt idx="744">
                  <c:v>339.590001214</c:v>
                </c:pt>
                <c:pt idx="745">
                  <c:v>340.025415167</c:v>
                </c:pt>
                <c:pt idx="746">
                  <c:v>340.457895802</c:v>
                </c:pt>
                <c:pt idx="747">
                  <c:v>340.89060988</c:v>
                </c:pt>
                <c:pt idx="748">
                  <c:v>341.321953281</c:v>
                </c:pt>
                <c:pt idx="749">
                  <c:v>341.752886316</c:v>
                </c:pt>
                <c:pt idx="750">
                  <c:v>342.187410444</c:v>
                </c:pt>
                <c:pt idx="751">
                  <c:v>342.623671008</c:v>
                </c:pt>
                <c:pt idx="752">
                  <c:v>343.057609541</c:v>
                </c:pt>
                <c:pt idx="753">
                  <c:v>343.490886281</c:v>
                </c:pt>
                <c:pt idx="754">
                  <c:v>343.925359109</c:v>
                </c:pt>
                <c:pt idx="755">
                  <c:v>344.35847162</c:v>
                </c:pt>
                <c:pt idx="756">
                  <c:v>344.799168485</c:v>
                </c:pt>
                <c:pt idx="757">
                  <c:v>345.23357235</c:v>
                </c:pt>
                <c:pt idx="758">
                  <c:v>345.669717842</c:v>
                </c:pt>
                <c:pt idx="759">
                  <c:v>346.105600093</c:v>
                </c:pt>
                <c:pt idx="760">
                  <c:v>346.542026028</c:v>
                </c:pt>
                <c:pt idx="761">
                  <c:v>346.978050965</c:v>
                </c:pt>
                <c:pt idx="762">
                  <c:v>347.418725257</c:v>
                </c:pt>
                <c:pt idx="763">
                  <c:v>347.853157647</c:v>
                </c:pt>
                <c:pt idx="764">
                  <c:v>348.284685947</c:v>
                </c:pt>
                <c:pt idx="765">
                  <c:v>348.7188003</c:v>
                </c:pt>
                <c:pt idx="766">
                  <c:v>349.156057196</c:v>
                </c:pt>
                <c:pt idx="767">
                  <c:v>349.599028</c:v>
                </c:pt>
                <c:pt idx="768">
                  <c:v>350.036213212</c:v>
                </c:pt>
                <c:pt idx="769">
                  <c:v>350.472072652</c:v>
                </c:pt>
                <c:pt idx="770">
                  <c:v>350.904145037</c:v>
                </c:pt>
                <c:pt idx="771">
                  <c:v>351.340138477</c:v>
                </c:pt>
                <c:pt idx="772">
                  <c:v>351.775347385</c:v>
                </c:pt>
                <c:pt idx="773">
                  <c:v>352.207864893</c:v>
                </c:pt>
                <c:pt idx="774">
                  <c:v>352.636553434</c:v>
                </c:pt>
                <c:pt idx="775">
                  <c:v>353.072963742</c:v>
                </c:pt>
                <c:pt idx="776">
                  <c:v>355.648143704</c:v>
                </c:pt>
                <c:pt idx="777">
                  <c:v>356.085628106</c:v>
                </c:pt>
                <c:pt idx="778">
                  <c:v>356.52197437</c:v>
                </c:pt>
                <c:pt idx="779">
                  <c:v>356.956344943</c:v>
                </c:pt>
                <c:pt idx="780">
                  <c:v>357.387456253</c:v>
                </c:pt>
                <c:pt idx="781">
                  <c:v>357.820492428</c:v>
                </c:pt>
                <c:pt idx="782">
                  <c:v>358.25240866</c:v>
                </c:pt>
                <c:pt idx="783">
                  <c:v>358.688031972</c:v>
                </c:pt>
                <c:pt idx="784">
                  <c:v>359.120101571</c:v>
                </c:pt>
                <c:pt idx="785">
                  <c:v>359.557269319</c:v>
                </c:pt>
                <c:pt idx="786">
                  <c:v>359.994182523</c:v>
                </c:pt>
                <c:pt idx="787">
                  <c:v>360.433258082</c:v>
                </c:pt>
                <c:pt idx="788">
                  <c:v>360.870517699</c:v>
                </c:pt>
                <c:pt idx="789">
                  <c:v>361.304187141</c:v>
                </c:pt>
                <c:pt idx="790">
                  <c:v>361.741556099</c:v>
                </c:pt>
                <c:pt idx="791">
                  <c:v>362.176408445</c:v>
                </c:pt>
                <c:pt idx="792">
                  <c:v>362.608756404</c:v>
                </c:pt>
                <c:pt idx="793">
                  <c:v>363.042514238</c:v>
                </c:pt>
                <c:pt idx="794">
                  <c:v>363.480315886</c:v>
                </c:pt>
                <c:pt idx="795">
                  <c:v>363.919460198</c:v>
                </c:pt>
                <c:pt idx="796">
                  <c:v>364.351781466</c:v>
                </c:pt>
                <c:pt idx="797">
                  <c:v>364.783902976</c:v>
                </c:pt>
                <c:pt idx="798">
                  <c:v>365.217852932</c:v>
                </c:pt>
                <c:pt idx="799">
                  <c:v>365.652238504</c:v>
                </c:pt>
                <c:pt idx="800">
                  <c:v>366.085754459</c:v>
                </c:pt>
                <c:pt idx="801">
                  <c:v>366.514720468</c:v>
                </c:pt>
                <c:pt idx="802">
                  <c:v>366.947689201</c:v>
                </c:pt>
                <c:pt idx="803">
                  <c:v>367.37983077</c:v>
                </c:pt>
                <c:pt idx="804">
                  <c:v>367.810655765</c:v>
                </c:pt>
                <c:pt idx="805">
                  <c:v>368.243750092</c:v>
                </c:pt>
                <c:pt idx="806">
                  <c:v>368.678911679</c:v>
                </c:pt>
                <c:pt idx="807">
                  <c:v>369.111073798</c:v>
                </c:pt>
                <c:pt idx="808">
                  <c:v>369.54637237</c:v>
                </c:pt>
                <c:pt idx="809">
                  <c:v>369.976469042</c:v>
                </c:pt>
                <c:pt idx="810">
                  <c:v>370.414580109</c:v>
                </c:pt>
                <c:pt idx="811">
                  <c:v>370.848762106</c:v>
                </c:pt>
                <c:pt idx="812">
                  <c:v>371.279615377</c:v>
                </c:pt>
                <c:pt idx="813">
                  <c:v>371.709490941</c:v>
                </c:pt>
                <c:pt idx="814">
                  <c:v>372.144293551</c:v>
                </c:pt>
                <c:pt idx="815">
                  <c:v>372.588883415</c:v>
                </c:pt>
                <c:pt idx="816">
                  <c:v>373.021171509</c:v>
                </c:pt>
                <c:pt idx="817">
                  <c:v>373.454963069</c:v>
                </c:pt>
                <c:pt idx="818">
                  <c:v>373.889579128</c:v>
                </c:pt>
                <c:pt idx="819">
                  <c:v>374.322179496</c:v>
                </c:pt>
                <c:pt idx="820">
                  <c:v>374.755269735</c:v>
                </c:pt>
                <c:pt idx="821">
                  <c:v>375.192504603</c:v>
                </c:pt>
                <c:pt idx="822">
                  <c:v>375.624206349</c:v>
                </c:pt>
                <c:pt idx="823">
                  <c:v>376.061274203</c:v>
                </c:pt>
                <c:pt idx="824">
                  <c:v>376.495881765</c:v>
                </c:pt>
                <c:pt idx="825">
                  <c:v>376.928507903</c:v>
                </c:pt>
                <c:pt idx="826">
                  <c:v>377.360614183</c:v>
                </c:pt>
                <c:pt idx="827">
                  <c:v>377.802521995</c:v>
                </c:pt>
                <c:pt idx="828">
                  <c:v>378.234997632</c:v>
                </c:pt>
                <c:pt idx="829">
                  <c:v>378.669973839</c:v>
                </c:pt>
                <c:pt idx="830">
                  <c:v>379.100902365</c:v>
                </c:pt>
                <c:pt idx="831">
                  <c:v>379.540085252</c:v>
                </c:pt>
                <c:pt idx="832">
                  <c:v>379.977921136</c:v>
                </c:pt>
                <c:pt idx="833">
                  <c:v>380.415600045</c:v>
                </c:pt>
                <c:pt idx="834">
                  <c:v>380.8480281</c:v>
                </c:pt>
                <c:pt idx="835">
                  <c:v>381.286161641</c:v>
                </c:pt>
                <c:pt idx="836">
                  <c:v>381.721162416</c:v>
                </c:pt>
                <c:pt idx="837">
                  <c:v>382.156849492</c:v>
                </c:pt>
                <c:pt idx="838">
                  <c:v>382.598118715</c:v>
                </c:pt>
                <c:pt idx="839">
                  <c:v>383.028494539</c:v>
                </c:pt>
                <c:pt idx="840">
                  <c:v>383.459118434</c:v>
                </c:pt>
                <c:pt idx="841">
                  <c:v>383.889043994</c:v>
                </c:pt>
                <c:pt idx="842">
                  <c:v>384.325012295</c:v>
                </c:pt>
                <c:pt idx="843">
                  <c:v>384.757235873</c:v>
                </c:pt>
                <c:pt idx="844">
                  <c:v>385.191480562</c:v>
                </c:pt>
                <c:pt idx="845">
                  <c:v>385.627009472</c:v>
                </c:pt>
                <c:pt idx="846">
                  <c:v>386.060433728001</c:v>
                </c:pt>
                <c:pt idx="847">
                  <c:v>386.490852706</c:v>
                </c:pt>
                <c:pt idx="848">
                  <c:v>386.923875354001</c:v>
                </c:pt>
                <c:pt idx="849">
                  <c:v>387.362847211001</c:v>
                </c:pt>
                <c:pt idx="850">
                  <c:v>387.796116678001</c:v>
                </c:pt>
                <c:pt idx="851">
                  <c:v>388.225715535</c:v>
                </c:pt>
                <c:pt idx="852">
                  <c:v>388.661483287</c:v>
                </c:pt>
                <c:pt idx="853">
                  <c:v>389.093504613</c:v>
                </c:pt>
                <c:pt idx="854">
                  <c:v>389.535878208</c:v>
                </c:pt>
                <c:pt idx="855">
                  <c:v>389.972998384</c:v>
                </c:pt>
                <c:pt idx="856">
                  <c:v>390.416383862</c:v>
                </c:pt>
                <c:pt idx="857">
                  <c:v>390.854143998</c:v>
                </c:pt>
                <c:pt idx="858">
                  <c:v>391.290580518</c:v>
                </c:pt>
                <c:pt idx="859">
                  <c:v>391.723249058</c:v>
                </c:pt>
                <c:pt idx="860">
                  <c:v>392.157358493</c:v>
                </c:pt>
                <c:pt idx="861">
                  <c:v>392.591444864</c:v>
                </c:pt>
                <c:pt idx="862">
                  <c:v>393.035337184</c:v>
                </c:pt>
                <c:pt idx="863">
                  <c:v>393.470728977</c:v>
                </c:pt>
                <c:pt idx="864">
                  <c:v>393.905145799</c:v>
                </c:pt>
                <c:pt idx="865">
                  <c:v>394.333079687</c:v>
                </c:pt>
                <c:pt idx="866">
                  <c:v>394.764114108</c:v>
                </c:pt>
                <c:pt idx="867">
                  <c:v>395.19984553</c:v>
                </c:pt>
                <c:pt idx="868">
                  <c:v>395.636104596</c:v>
                </c:pt>
                <c:pt idx="869">
                  <c:v>396.06721767</c:v>
                </c:pt>
                <c:pt idx="870">
                  <c:v>396.506246858</c:v>
                </c:pt>
                <c:pt idx="871">
                  <c:v>396.940266531</c:v>
                </c:pt>
                <c:pt idx="872">
                  <c:v>397.3753207</c:v>
                </c:pt>
                <c:pt idx="873">
                  <c:v>397.816859365</c:v>
                </c:pt>
                <c:pt idx="874">
                  <c:v>398.251751098</c:v>
                </c:pt>
                <c:pt idx="875">
                  <c:v>398.682582996</c:v>
                </c:pt>
                <c:pt idx="876">
                  <c:v>399.117148236</c:v>
                </c:pt>
                <c:pt idx="877">
                  <c:v>399.551530481</c:v>
                </c:pt>
                <c:pt idx="878">
                  <c:v>399.982291353</c:v>
                </c:pt>
                <c:pt idx="879">
                  <c:v>400.411255148</c:v>
                </c:pt>
                <c:pt idx="880">
                  <c:v>400.84245995</c:v>
                </c:pt>
                <c:pt idx="881">
                  <c:v>401.275757841</c:v>
                </c:pt>
                <c:pt idx="882">
                  <c:v>401.709898047</c:v>
                </c:pt>
                <c:pt idx="883">
                  <c:v>402.14215474</c:v>
                </c:pt>
                <c:pt idx="884">
                  <c:v>402.575670294</c:v>
                </c:pt>
                <c:pt idx="885">
                  <c:v>403.007653386</c:v>
                </c:pt>
                <c:pt idx="886">
                  <c:v>403.437043779</c:v>
                </c:pt>
                <c:pt idx="887">
                  <c:v>403.865803578</c:v>
                </c:pt>
                <c:pt idx="888">
                  <c:v>404.300739967</c:v>
                </c:pt>
                <c:pt idx="889">
                  <c:v>404.733593015</c:v>
                </c:pt>
                <c:pt idx="890">
                  <c:v>405.167249993</c:v>
                </c:pt>
                <c:pt idx="891">
                  <c:v>405.606442078</c:v>
                </c:pt>
                <c:pt idx="892">
                  <c:v>406.039855183</c:v>
                </c:pt>
                <c:pt idx="893">
                  <c:v>406.475073901</c:v>
                </c:pt>
                <c:pt idx="894">
                  <c:v>406.910086228</c:v>
                </c:pt>
                <c:pt idx="895">
                  <c:v>407.342959596</c:v>
                </c:pt>
                <c:pt idx="896">
                  <c:v>407.779120531</c:v>
                </c:pt>
                <c:pt idx="897">
                  <c:v>408.21387628</c:v>
                </c:pt>
                <c:pt idx="898">
                  <c:v>408.6513286</c:v>
                </c:pt>
                <c:pt idx="899">
                  <c:v>409.087489606</c:v>
                </c:pt>
                <c:pt idx="900">
                  <c:v>409.520450083</c:v>
                </c:pt>
                <c:pt idx="901">
                  <c:v>409.950717557</c:v>
                </c:pt>
                <c:pt idx="902">
                  <c:v>410.386962656</c:v>
                </c:pt>
                <c:pt idx="903">
                  <c:v>410.828398292</c:v>
                </c:pt>
                <c:pt idx="904">
                  <c:v>411.262559068</c:v>
                </c:pt>
                <c:pt idx="905">
                  <c:v>411.69541376</c:v>
                </c:pt>
                <c:pt idx="906">
                  <c:v>412.127445115</c:v>
                </c:pt>
                <c:pt idx="907">
                  <c:v>412.562785238</c:v>
                </c:pt>
                <c:pt idx="908">
                  <c:v>413.002860094</c:v>
                </c:pt>
                <c:pt idx="909">
                  <c:v>413.435398503</c:v>
                </c:pt>
                <c:pt idx="910">
                  <c:v>413.87324636</c:v>
                </c:pt>
                <c:pt idx="911">
                  <c:v>414.307973272</c:v>
                </c:pt>
                <c:pt idx="912">
                  <c:v>414.744107993</c:v>
                </c:pt>
                <c:pt idx="913">
                  <c:v>415.183191111</c:v>
                </c:pt>
                <c:pt idx="914">
                  <c:v>415.619089232</c:v>
                </c:pt>
                <c:pt idx="915">
                  <c:v>416.049712983</c:v>
                </c:pt>
                <c:pt idx="916">
                  <c:v>416.483947157</c:v>
                </c:pt>
                <c:pt idx="917">
                  <c:v>416.92426466</c:v>
                </c:pt>
                <c:pt idx="918">
                  <c:v>417.363941981</c:v>
                </c:pt>
                <c:pt idx="919">
                  <c:v>417.797697466</c:v>
                </c:pt>
                <c:pt idx="920">
                  <c:v>418.235732912</c:v>
                </c:pt>
                <c:pt idx="921">
                  <c:v>418.670406708</c:v>
                </c:pt>
                <c:pt idx="922">
                  <c:v>419.103733982</c:v>
                </c:pt>
                <c:pt idx="923">
                  <c:v>419.540514566</c:v>
                </c:pt>
                <c:pt idx="924">
                  <c:v>419.973964869</c:v>
                </c:pt>
                <c:pt idx="925">
                  <c:v>420.410536416</c:v>
                </c:pt>
                <c:pt idx="926">
                  <c:v>420.852221581</c:v>
                </c:pt>
                <c:pt idx="927">
                  <c:v>421.283889708</c:v>
                </c:pt>
                <c:pt idx="928">
                  <c:v>421.723996212</c:v>
                </c:pt>
                <c:pt idx="929">
                  <c:v>422.158666452</c:v>
                </c:pt>
                <c:pt idx="930">
                  <c:v>422.597367841</c:v>
                </c:pt>
                <c:pt idx="931">
                  <c:v>423.029999517</c:v>
                </c:pt>
                <c:pt idx="932">
                  <c:v>423.465396486</c:v>
                </c:pt>
                <c:pt idx="933">
                  <c:v>423.902395583</c:v>
                </c:pt>
                <c:pt idx="934">
                  <c:v>424.334212728</c:v>
                </c:pt>
                <c:pt idx="935">
                  <c:v>424.771103155</c:v>
                </c:pt>
                <c:pt idx="936">
                  <c:v>425.205426972</c:v>
                </c:pt>
                <c:pt idx="937">
                  <c:v>425.641856032</c:v>
                </c:pt>
                <c:pt idx="938">
                  <c:v>426.079270444</c:v>
                </c:pt>
                <c:pt idx="939">
                  <c:v>426.511581578</c:v>
                </c:pt>
                <c:pt idx="940">
                  <c:v>426.945568492</c:v>
                </c:pt>
                <c:pt idx="941">
                  <c:v>427.380533955</c:v>
                </c:pt>
                <c:pt idx="942">
                  <c:v>427.816618337</c:v>
                </c:pt>
                <c:pt idx="943">
                  <c:v>428.252720113</c:v>
                </c:pt>
                <c:pt idx="944">
                  <c:v>428.686840947</c:v>
                </c:pt>
                <c:pt idx="945">
                  <c:v>429.119768676</c:v>
                </c:pt>
                <c:pt idx="946">
                  <c:v>429.554858118</c:v>
                </c:pt>
                <c:pt idx="947">
                  <c:v>429.986593635</c:v>
                </c:pt>
                <c:pt idx="948">
                  <c:v>430.416297111</c:v>
                </c:pt>
                <c:pt idx="949">
                  <c:v>430.848563638</c:v>
                </c:pt>
                <c:pt idx="950">
                  <c:v>431.289096288</c:v>
                </c:pt>
                <c:pt idx="951">
                  <c:v>431.724840802001</c:v>
                </c:pt>
                <c:pt idx="952">
                  <c:v>432.158586519001</c:v>
                </c:pt>
                <c:pt idx="953">
                  <c:v>432.592656123001</c:v>
                </c:pt>
                <c:pt idx="954">
                  <c:v>433.023850711001</c:v>
                </c:pt>
                <c:pt idx="955">
                  <c:v>433.464713432</c:v>
                </c:pt>
                <c:pt idx="956">
                  <c:v>433.894380297</c:v>
                </c:pt>
                <c:pt idx="957">
                  <c:v>434.329977665</c:v>
                </c:pt>
                <c:pt idx="958">
                  <c:v>434.769072447</c:v>
                </c:pt>
                <c:pt idx="959">
                  <c:v>435.200258048</c:v>
                </c:pt>
                <c:pt idx="960">
                  <c:v>435.639737566</c:v>
                </c:pt>
                <c:pt idx="961">
                  <c:v>436.076732495</c:v>
                </c:pt>
                <c:pt idx="962">
                  <c:v>436.510630527</c:v>
                </c:pt>
                <c:pt idx="963">
                  <c:v>436.947397854</c:v>
                </c:pt>
                <c:pt idx="964">
                  <c:v>437.383733735</c:v>
                </c:pt>
                <c:pt idx="965">
                  <c:v>437.814549338</c:v>
                </c:pt>
                <c:pt idx="966">
                  <c:v>438.249259886</c:v>
                </c:pt>
                <c:pt idx="967">
                  <c:v>438.687029006</c:v>
                </c:pt>
                <c:pt idx="968">
                  <c:v>439.117579294</c:v>
                </c:pt>
                <c:pt idx="969">
                  <c:v>439.554042091</c:v>
                </c:pt>
                <c:pt idx="970">
                  <c:v>439.995962193</c:v>
                </c:pt>
                <c:pt idx="971">
                  <c:v>440.427483575</c:v>
                </c:pt>
                <c:pt idx="972">
                  <c:v>440.863979045</c:v>
                </c:pt>
                <c:pt idx="973">
                  <c:v>441.298174204</c:v>
                </c:pt>
                <c:pt idx="974">
                  <c:v>441.735851106</c:v>
                </c:pt>
                <c:pt idx="975">
                  <c:v>442.172347818</c:v>
                </c:pt>
                <c:pt idx="976">
                  <c:v>442.60620996</c:v>
                </c:pt>
                <c:pt idx="977">
                  <c:v>443.041388326</c:v>
                </c:pt>
                <c:pt idx="978">
                  <c:v>443.475761961</c:v>
                </c:pt>
                <c:pt idx="979">
                  <c:v>443.911683668</c:v>
                </c:pt>
                <c:pt idx="980">
                  <c:v>444.34383401</c:v>
                </c:pt>
                <c:pt idx="981">
                  <c:v>444.774928965</c:v>
                </c:pt>
                <c:pt idx="982">
                  <c:v>445.211400629</c:v>
                </c:pt>
                <c:pt idx="983">
                  <c:v>445.643398465</c:v>
                </c:pt>
                <c:pt idx="984">
                  <c:v>446.082544777</c:v>
                </c:pt>
                <c:pt idx="985">
                  <c:v>446.51911397</c:v>
                </c:pt>
                <c:pt idx="986">
                  <c:v>446.952716218</c:v>
                </c:pt>
                <c:pt idx="987">
                  <c:v>447.3908112</c:v>
                </c:pt>
                <c:pt idx="988">
                  <c:v>447.823675587</c:v>
                </c:pt>
                <c:pt idx="989">
                  <c:v>448.259902556</c:v>
                </c:pt>
                <c:pt idx="990">
                  <c:v>448.695930609</c:v>
                </c:pt>
                <c:pt idx="991">
                  <c:v>449.129355774</c:v>
                </c:pt>
                <c:pt idx="992">
                  <c:v>449.569824129</c:v>
                </c:pt>
                <c:pt idx="993">
                  <c:v>450.001846543</c:v>
                </c:pt>
                <c:pt idx="994">
                  <c:v>450.433204658</c:v>
                </c:pt>
                <c:pt idx="995">
                  <c:v>450.869585816</c:v>
                </c:pt>
                <c:pt idx="996">
                  <c:v>451.303394073</c:v>
                </c:pt>
                <c:pt idx="997">
                  <c:v>451.739844375001</c:v>
                </c:pt>
                <c:pt idx="998">
                  <c:v>452.177259579</c:v>
                </c:pt>
                <c:pt idx="999">
                  <c:v>452.610737416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2.07578497840417</c:v>
                </c:pt>
                <c:pt idx="1">
                  <c:v>1.5687753561429</c:v>
                </c:pt>
                <c:pt idx="2">
                  <c:v>0.668017102545212</c:v>
                </c:pt>
                <c:pt idx="3">
                  <c:v>-0.07751338929839</c:v>
                </c:pt>
                <c:pt idx="4">
                  <c:v>-0.519348574008453</c:v>
                </c:pt>
                <c:pt idx="5">
                  <c:v>-0.701670713783836</c:v>
                </c:pt>
                <c:pt idx="6">
                  <c:v>-0.702602648161353</c:v>
                </c:pt>
                <c:pt idx="7">
                  <c:v>-0.615904906607653</c:v>
                </c:pt>
                <c:pt idx="8">
                  <c:v>-0.510158126064642</c:v>
                </c:pt>
                <c:pt idx="9">
                  <c:v>-0.42079285350193</c:v>
                </c:pt>
                <c:pt idx="10">
                  <c:v>-0.362775814449398</c:v>
                </c:pt>
                <c:pt idx="11">
                  <c:v>-0.32810855859963</c:v>
                </c:pt>
                <c:pt idx="12">
                  <c:v>-0.303708627904283</c:v>
                </c:pt>
                <c:pt idx="13">
                  <c:v>-0.280794865046153</c:v>
                </c:pt>
                <c:pt idx="14">
                  <c:v>-0.257650176488406</c:v>
                </c:pt>
                <c:pt idx="15">
                  <c:v>-0.235012709874037</c:v>
                </c:pt>
                <c:pt idx="16">
                  <c:v>-0.215401799151804</c:v>
                </c:pt>
                <c:pt idx="17">
                  <c:v>-0.200057999141226</c:v>
                </c:pt>
                <c:pt idx="18">
                  <c:v>-0.192044632648019</c:v>
                </c:pt>
                <c:pt idx="19">
                  <c:v>-0.190647059595585</c:v>
                </c:pt>
                <c:pt idx="20">
                  <c:v>-0.19476118161384</c:v>
                </c:pt>
                <c:pt idx="21">
                  <c:v>-0.20204695919496</c:v>
                </c:pt>
                <c:pt idx="22">
                  <c:v>-0.209472459861936</c:v>
                </c:pt>
                <c:pt idx="23">
                  <c:v>-0.213787281958585</c:v>
                </c:pt>
                <c:pt idx="24">
                  <c:v>-0.213050591702597</c:v>
                </c:pt>
                <c:pt idx="25">
                  <c:v>-0.206658779820178</c:v>
                </c:pt>
                <c:pt idx="26">
                  <c:v>-0.194984033773838</c:v>
                </c:pt>
                <c:pt idx="27">
                  <c:v>-0.179239004266091</c:v>
                </c:pt>
                <c:pt idx="28">
                  <c:v>-0.160391222257914</c:v>
                </c:pt>
                <c:pt idx="29">
                  <c:v>-0.140868665621869</c:v>
                </c:pt>
                <c:pt idx="30">
                  <c:v>-0.12421011515666</c:v>
                </c:pt>
                <c:pt idx="31">
                  <c:v>-0.112338149380063</c:v>
                </c:pt>
                <c:pt idx="32">
                  <c:v>-0.104198292332007</c:v>
                </c:pt>
                <c:pt idx="33">
                  <c:v>-0.0970511362958989</c:v>
                </c:pt>
                <c:pt idx="34">
                  <c:v>-0.0885969680918041</c:v>
                </c:pt>
                <c:pt idx="35">
                  <c:v>-0.0785942347753685</c:v>
                </c:pt>
                <c:pt idx="36">
                  <c:v>-0.0671993201362771</c:v>
                </c:pt>
                <c:pt idx="37">
                  <c:v>-0.0548095853755083</c:v>
                </c:pt>
                <c:pt idx="38">
                  <c:v>-0.0417521169056391</c:v>
                </c:pt>
                <c:pt idx="39">
                  <c:v>-0.0280651554163469</c:v>
                </c:pt>
                <c:pt idx="40">
                  <c:v>-0.01347412037248</c:v>
                </c:pt>
                <c:pt idx="41">
                  <c:v>0.00183217118143896</c:v>
                </c:pt>
                <c:pt idx="42">
                  <c:v>0.0162138135509337</c:v>
                </c:pt>
                <c:pt idx="43">
                  <c:v>0.0281984839268956</c:v>
                </c:pt>
                <c:pt idx="44">
                  <c:v>0.0377397780464689</c:v>
                </c:pt>
                <c:pt idx="45">
                  <c:v>0.0456121717056663</c:v>
                </c:pt>
                <c:pt idx="46">
                  <c:v>0.0522231956560393</c:v>
                </c:pt>
                <c:pt idx="47">
                  <c:v>0.058808288994427</c:v>
                </c:pt>
                <c:pt idx="48">
                  <c:v>0.0660672486832324</c:v>
                </c:pt>
                <c:pt idx="49">
                  <c:v>0.0736560274888711</c:v>
                </c:pt>
                <c:pt idx="50">
                  <c:v>0.0805874482786741</c:v>
                </c:pt>
                <c:pt idx="51">
                  <c:v>0.0864975578066132</c:v>
                </c:pt>
                <c:pt idx="52">
                  <c:v>0.0904093870510325</c:v>
                </c:pt>
                <c:pt idx="53">
                  <c:v>0.0898809244995331</c:v>
                </c:pt>
                <c:pt idx="54">
                  <c:v>0.0836915332054402</c:v>
                </c:pt>
                <c:pt idx="55">
                  <c:v>0.0722800373605584</c:v>
                </c:pt>
                <c:pt idx="56">
                  <c:v>0.0584683762929426</c:v>
                </c:pt>
                <c:pt idx="57">
                  <c:v>0.0457231626805178</c:v>
                </c:pt>
                <c:pt idx="58">
                  <c:v>0.037228531106952</c:v>
                </c:pt>
                <c:pt idx="59">
                  <c:v>0.0335011701866715</c:v>
                </c:pt>
                <c:pt idx="60">
                  <c:v>0.033930438396713</c:v>
                </c:pt>
                <c:pt idx="61">
                  <c:v>0.0383354796100015</c:v>
                </c:pt>
                <c:pt idx="62">
                  <c:v>0.0467795751173695</c:v>
                </c:pt>
                <c:pt idx="63">
                  <c:v>0.0583507549670135</c:v>
                </c:pt>
                <c:pt idx="64">
                  <c:v>0.0699031579017466</c:v>
                </c:pt>
                <c:pt idx="65">
                  <c:v>0.0781985851590833</c:v>
                </c:pt>
                <c:pt idx="66">
                  <c:v>0.0821433674129209</c:v>
                </c:pt>
                <c:pt idx="67">
                  <c:v>0.0822906501585768</c:v>
                </c:pt>
                <c:pt idx="68">
                  <c:v>0.0800253418287286</c:v>
                </c:pt>
                <c:pt idx="69">
                  <c:v>0.0768979367383538</c:v>
                </c:pt>
                <c:pt idx="70">
                  <c:v>0.0737513850433476</c:v>
                </c:pt>
                <c:pt idx="71">
                  <c:v>0.0702833621686431</c:v>
                </c:pt>
                <c:pt idx="72">
                  <c:v>0.0661167808634123</c:v>
                </c:pt>
                <c:pt idx="73">
                  <c:v>0.0611737474988607</c:v>
                </c:pt>
                <c:pt idx="74">
                  <c:v>0.0556498788436783</c:v>
                </c:pt>
                <c:pt idx="75">
                  <c:v>0.0494342280158092</c:v>
                </c:pt>
                <c:pt idx="76">
                  <c:v>0.0430686856521084</c:v>
                </c:pt>
                <c:pt idx="77">
                  <c:v>0.0374252305547336</c:v>
                </c:pt>
                <c:pt idx="78">
                  <c:v>0.0332226247484294</c:v>
                </c:pt>
                <c:pt idx="79">
                  <c:v>0.0302269126296965</c:v>
                </c:pt>
                <c:pt idx="80">
                  <c:v>0.027726363396227</c:v>
                </c:pt>
                <c:pt idx="81">
                  <c:v>0.0252504940178764</c:v>
                </c:pt>
                <c:pt idx="82">
                  <c:v>0.0225324400917513</c:v>
                </c:pt>
                <c:pt idx="83">
                  <c:v>0.0193506854198548</c:v>
                </c:pt>
                <c:pt idx="84">
                  <c:v>0.0158919170114894</c:v>
                </c:pt>
                <c:pt idx="85">
                  <c:v>0.0123572243769341</c:v>
                </c:pt>
                <c:pt idx="86">
                  <c:v>0.00946945476048916</c:v>
                </c:pt>
                <c:pt idx="87">
                  <c:v>0.00806708092329092</c:v>
                </c:pt>
                <c:pt idx="88">
                  <c:v>0.00803928844677191</c:v>
                </c:pt>
                <c:pt idx="89">
                  <c:v>0.00889856390858377</c:v>
                </c:pt>
                <c:pt idx="90">
                  <c:v>0.0101430819858178</c:v>
                </c:pt>
                <c:pt idx="91">
                  <c:v>0.0110024583874026</c:v>
                </c:pt>
                <c:pt idx="92">
                  <c:v>0.0112073949593537</c:v>
                </c:pt>
                <c:pt idx="93">
                  <c:v>0.0108542389052098</c:v>
                </c:pt>
                <c:pt idx="94">
                  <c:v>0.0101458984659289</c:v>
                </c:pt>
                <c:pt idx="95">
                  <c:v>0.00976024155459996</c:v>
                </c:pt>
                <c:pt idx="96">
                  <c:v>0.0106734755580818</c:v>
                </c:pt>
                <c:pt idx="97">
                  <c:v>0.0134475290381465</c:v>
                </c:pt>
                <c:pt idx="98">
                  <c:v>0.0178206805823087</c:v>
                </c:pt>
                <c:pt idx="99">
                  <c:v>0.0232393288996532</c:v>
                </c:pt>
                <c:pt idx="100">
                  <c:v>0.0290114510083821</c:v>
                </c:pt>
                <c:pt idx="101">
                  <c:v>0.0346718378474912</c:v>
                </c:pt>
                <c:pt idx="102">
                  <c:v>0.0401858487835343</c:v>
                </c:pt>
                <c:pt idx="103">
                  <c:v>0.0453989520123555</c:v>
                </c:pt>
                <c:pt idx="104">
                  <c:v>0.0494215092627136</c:v>
                </c:pt>
                <c:pt idx="105">
                  <c:v>0.0512913974019546</c:v>
                </c:pt>
                <c:pt idx="106">
                  <c:v>0.0506627662671504</c:v>
                </c:pt>
                <c:pt idx="107">
                  <c:v>0.0477196335019886</c:v>
                </c:pt>
                <c:pt idx="108">
                  <c:v>0.0431656202336292</c:v>
                </c:pt>
                <c:pt idx="109">
                  <c:v>0.0386247293285937</c:v>
                </c:pt>
                <c:pt idx="110">
                  <c:v>0.0352952075393803</c:v>
                </c:pt>
                <c:pt idx="111">
                  <c:v>0.0332582762465621</c:v>
                </c:pt>
                <c:pt idx="112">
                  <c:v>0.0326993976374826</c:v>
                </c:pt>
                <c:pt idx="113">
                  <c:v>0.0338743219385114</c:v>
                </c:pt>
                <c:pt idx="114">
                  <c:v>0.0367555763628228</c:v>
                </c:pt>
                <c:pt idx="115">
                  <c:v>0.0412124853496904</c:v>
                </c:pt>
                <c:pt idx="116">
                  <c:v>0.0467928191097486</c:v>
                </c:pt>
                <c:pt idx="117">
                  <c:v>0.0527306040416225</c:v>
                </c:pt>
                <c:pt idx="118">
                  <c:v>0.0585052842955767</c:v>
                </c:pt>
                <c:pt idx="119">
                  <c:v>0.0638257671165126</c:v>
                </c:pt>
                <c:pt idx="120">
                  <c:v>0.0686319764067732</c:v>
                </c:pt>
                <c:pt idx="121">
                  <c:v>0.0728567270342544</c:v>
                </c:pt>
                <c:pt idx="122">
                  <c:v>0.076205691781496</c:v>
                </c:pt>
                <c:pt idx="123">
                  <c:v>0.0782981730055658</c:v>
                </c:pt>
                <c:pt idx="124">
                  <c:v>0.0788728624476611</c:v>
                </c:pt>
                <c:pt idx="125">
                  <c:v>0.0781297848997085</c:v>
                </c:pt>
                <c:pt idx="126">
                  <c:v>0.0766486091484287</c:v>
                </c:pt>
                <c:pt idx="127">
                  <c:v>0.0751776531700185</c:v>
                </c:pt>
                <c:pt idx="128">
                  <c:v>0.0747754609178126</c:v>
                </c:pt>
                <c:pt idx="129">
                  <c:v>0.0760217169906503</c:v>
                </c:pt>
                <c:pt idx="130">
                  <c:v>0.0788298778643364</c:v>
                </c:pt>
                <c:pt idx="131">
                  <c:v>0.0824618298391996</c:v>
                </c:pt>
                <c:pt idx="132">
                  <c:v>0.0862928181771847</c:v>
                </c:pt>
                <c:pt idx="133">
                  <c:v>0.090211389845058</c:v>
                </c:pt>
                <c:pt idx="134">
                  <c:v>0.0941160200650981</c:v>
                </c:pt>
                <c:pt idx="135">
                  <c:v>0.0973443784182299</c:v>
                </c:pt>
                <c:pt idx="136">
                  <c:v>0.0990198062204264</c:v>
                </c:pt>
                <c:pt idx="137">
                  <c:v>0.0982479876693157</c:v>
                </c:pt>
                <c:pt idx="138">
                  <c:v>0.0945729135123249</c:v>
                </c:pt>
                <c:pt idx="139">
                  <c:v>0.0883289196784527</c:v>
                </c:pt>
                <c:pt idx="140">
                  <c:v>0.0804066243830727</c:v>
                </c:pt>
                <c:pt idx="141">
                  <c:v>0.0717253523606675</c:v>
                </c:pt>
                <c:pt idx="142">
                  <c:v>0.0627132627663646</c:v>
                </c:pt>
                <c:pt idx="143">
                  <c:v>0.0536012101895881</c:v>
                </c:pt>
                <c:pt idx="144">
                  <c:v>0.0448805215999227</c:v>
                </c:pt>
                <c:pt idx="145">
                  <c:v>0.0367955197617253</c:v>
                </c:pt>
                <c:pt idx="146">
                  <c:v>0.0292555291974743</c:v>
                </c:pt>
                <c:pt idx="147">
                  <c:v>0.0223653200332958</c:v>
                </c:pt>
                <c:pt idx="148">
                  <c:v>0.0166009614357476</c:v>
                </c:pt>
                <c:pt idx="149">
                  <c:v>0.0122041152940627</c:v>
                </c:pt>
                <c:pt idx="150">
                  <c:v>0.00906717400841432</c:v>
                </c:pt>
                <c:pt idx="151">
                  <c:v>0.00684540794941679</c:v>
                </c:pt>
                <c:pt idx="152">
                  <c:v>0.0050802410890994</c:v>
                </c:pt>
                <c:pt idx="153">
                  <c:v>0.0035368585573695</c:v>
                </c:pt>
                <c:pt idx="154">
                  <c:v>0.00217658058258197</c:v>
                </c:pt>
                <c:pt idx="155">
                  <c:v>0.00122637623029496</c:v>
                </c:pt>
                <c:pt idx="156">
                  <c:v>0.00124618227126447</c:v>
                </c:pt>
                <c:pt idx="157">
                  <c:v>0.00259657719319285</c:v>
                </c:pt>
                <c:pt idx="158">
                  <c:v>0.00522148891007472</c:v>
                </c:pt>
                <c:pt idx="159">
                  <c:v>0.00860657697159717</c:v>
                </c:pt>
                <c:pt idx="160">
                  <c:v>0.012209844706528</c:v>
                </c:pt>
                <c:pt idx="161">
                  <c:v>0.0157180035598776</c:v>
                </c:pt>
                <c:pt idx="162">
                  <c:v>0.0187866018077752</c:v>
                </c:pt>
                <c:pt idx="163">
                  <c:v>0.0209894148662899</c:v>
                </c:pt>
                <c:pt idx="164">
                  <c:v>0.0220121523131899</c:v>
                </c:pt>
                <c:pt idx="165">
                  <c:v>0.0219358041081005</c:v>
                </c:pt>
                <c:pt idx="166">
                  <c:v>0.0211635350396991</c:v>
                </c:pt>
                <c:pt idx="167">
                  <c:v>0.0202124297826226</c:v>
                </c:pt>
                <c:pt idx="168">
                  <c:v>0.0195265366766563</c:v>
                </c:pt>
                <c:pt idx="169">
                  <c:v>0.0193319888313245</c:v>
                </c:pt>
                <c:pt idx="170">
                  <c:v>0.019672112999579</c:v>
                </c:pt>
                <c:pt idx="171">
                  <c:v>0.0205389517065857</c:v>
                </c:pt>
                <c:pt idx="172">
                  <c:v>0.0216521176856771</c:v>
                </c:pt>
                <c:pt idx="173">
                  <c:v>0.0225961434083729</c:v>
                </c:pt>
                <c:pt idx="174">
                  <c:v>0.0231315463851654</c:v>
                </c:pt>
                <c:pt idx="175">
                  <c:v>0.0231191025064256</c:v>
                </c:pt>
                <c:pt idx="176">
                  <c:v>0.0227231986335317</c:v>
                </c:pt>
                <c:pt idx="177">
                  <c:v>0.022205285349013</c:v>
                </c:pt>
                <c:pt idx="178">
                  <c:v>0.0218750331587752</c:v>
                </c:pt>
                <c:pt idx="179">
                  <c:v>0.0220429381582546</c:v>
                </c:pt>
                <c:pt idx="180">
                  <c:v>0.0227684683709614</c:v>
                </c:pt>
                <c:pt idx="181">
                  <c:v>0.0241510753917585</c:v>
                </c:pt>
                <c:pt idx="182">
                  <c:v>0.0262379562438794</c:v>
                </c:pt>
                <c:pt idx="183">
                  <c:v>0.0289575854019249</c:v>
                </c:pt>
                <c:pt idx="184">
                  <c:v>0.032010048128262</c:v>
                </c:pt>
                <c:pt idx="185">
                  <c:v>0.0349015018460472</c:v>
                </c:pt>
                <c:pt idx="186">
                  <c:v>0.0372705288262795</c:v>
                </c:pt>
                <c:pt idx="187">
                  <c:v>0.0390046009368247</c:v>
                </c:pt>
                <c:pt idx="188">
                  <c:v>0.0402496230964204</c:v>
                </c:pt>
                <c:pt idx="189">
                  <c:v>0.041359303579138</c:v>
                </c:pt>
                <c:pt idx="190">
                  <c:v>0.0428195931104651</c:v>
                </c:pt>
                <c:pt idx="191">
                  <c:v>0.0446863867686193</c:v>
                </c:pt>
                <c:pt idx="192">
                  <c:v>0.0467003995412202</c:v>
                </c:pt>
                <c:pt idx="193">
                  <c:v>0.0484991255890318</c:v>
                </c:pt>
                <c:pt idx="194">
                  <c:v>0.0497449543103967</c:v>
                </c:pt>
                <c:pt idx="195">
                  <c:v>0.0502751693085022</c:v>
                </c:pt>
                <c:pt idx="196">
                  <c:v>0.0501620079927547</c:v>
                </c:pt>
                <c:pt idx="197">
                  <c:v>0.0496005283966156</c:v>
                </c:pt>
                <c:pt idx="198">
                  <c:v>0.048799508771336</c:v>
                </c:pt>
                <c:pt idx="199">
                  <c:v>0.0478803686166982</c:v>
                </c:pt>
                <c:pt idx="200">
                  <c:v>0.0468862936797009</c:v>
                </c:pt>
                <c:pt idx="201">
                  <c:v>0.0456032879499102</c:v>
                </c:pt>
                <c:pt idx="202">
                  <c:v>0.0437887797442419</c:v>
                </c:pt>
                <c:pt idx="203">
                  <c:v>0.0414534810318633</c:v>
                </c:pt>
                <c:pt idx="204">
                  <c:v>0.0387304455673875</c:v>
                </c:pt>
                <c:pt idx="205">
                  <c:v>0.0358683772978082</c:v>
                </c:pt>
                <c:pt idx="206">
                  <c:v>0.0331960541625418</c:v>
                </c:pt>
                <c:pt idx="207">
                  <c:v>0.0308918538798844</c:v>
                </c:pt>
                <c:pt idx="208">
                  <c:v>0.0289261746538739</c:v>
                </c:pt>
                <c:pt idx="209">
                  <c:v>0.0269654988612129</c:v>
                </c:pt>
                <c:pt idx="210">
                  <c:v>0.0246129873067094</c:v>
                </c:pt>
                <c:pt idx="211">
                  <c:v>0.0217930303701085</c:v>
                </c:pt>
                <c:pt idx="212">
                  <c:v>0.0186712844616026</c:v>
                </c:pt>
                <c:pt idx="213">
                  <c:v>0.0155199706308879</c:v>
                </c:pt>
                <c:pt idx="214">
                  <c:v>0.0127450117300951</c:v>
                </c:pt>
                <c:pt idx="215">
                  <c:v>0.0107790683021092</c:v>
                </c:pt>
                <c:pt idx="216">
                  <c:v>0.00999235308230359</c:v>
                </c:pt>
                <c:pt idx="217">
                  <c:v>0.0105953082429901</c:v>
                </c:pt>
                <c:pt idx="218">
                  <c:v>0.0125149143949916</c:v>
                </c:pt>
                <c:pt idx="219">
                  <c:v>0.0154218479470331</c:v>
                </c:pt>
                <c:pt idx="220">
                  <c:v>0.0188773620318015</c:v>
                </c:pt>
                <c:pt idx="221">
                  <c:v>0.02242553655806</c:v>
                </c:pt>
                <c:pt idx="222">
                  <c:v>0.0256678913847387</c:v>
                </c:pt>
                <c:pt idx="223">
                  <c:v>0.0281879657735086</c:v>
                </c:pt>
                <c:pt idx="224">
                  <c:v>0.0296380866081852</c:v>
                </c:pt>
                <c:pt idx="225">
                  <c:v>0.0299380921554251</c:v>
                </c:pt>
                <c:pt idx="226">
                  <c:v>0.0291756627533925</c:v>
                </c:pt>
                <c:pt idx="227">
                  <c:v>0.0275510168255956</c:v>
                </c:pt>
                <c:pt idx="228">
                  <c:v>0.0253997565809741</c:v>
                </c:pt>
                <c:pt idx="229">
                  <c:v>0.023024856073221</c:v>
                </c:pt>
                <c:pt idx="230">
                  <c:v>0.0206661441230021</c:v>
                </c:pt>
                <c:pt idx="231">
                  <c:v>0.0185718256307161</c:v>
                </c:pt>
                <c:pt idx="232">
                  <c:v>0.0168721093391442</c:v>
                </c:pt>
                <c:pt idx="233">
                  <c:v>0.0154338775446583</c:v>
                </c:pt>
                <c:pt idx="234">
                  <c:v>0.0140298877330753</c:v>
                </c:pt>
                <c:pt idx="235">
                  <c:v>0.0126502240560479</c:v>
                </c:pt>
                <c:pt idx="236">
                  <c:v>0.0115955743021047</c:v>
                </c:pt>
                <c:pt idx="237">
                  <c:v>0.0112386778711443</c:v>
                </c:pt>
                <c:pt idx="238">
                  <c:v>0.0117987157369409</c:v>
                </c:pt>
                <c:pt idx="239">
                  <c:v>0.0131819626080692</c:v>
                </c:pt>
                <c:pt idx="240">
                  <c:v>0.0150417314340503</c:v>
                </c:pt>
                <c:pt idx="241">
                  <c:v>0.0170893327852966</c:v>
                </c:pt>
                <c:pt idx="242">
                  <c:v>0.0191564586629232</c:v>
                </c:pt>
                <c:pt idx="243">
                  <c:v>0.0210901520092061</c:v>
                </c:pt>
                <c:pt idx="244">
                  <c:v>0.0227509566971613</c:v>
                </c:pt>
                <c:pt idx="245">
                  <c:v>0.0240317412194691</c:v>
                </c:pt>
                <c:pt idx="246">
                  <c:v>0.0248272147937631</c:v>
                </c:pt>
                <c:pt idx="247">
                  <c:v>0.0251225934234018</c:v>
                </c:pt>
                <c:pt idx="248">
                  <c:v>0.0248408639991879</c:v>
                </c:pt>
                <c:pt idx="249">
                  <c:v>0.0238569628035135</c:v>
                </c:pt>
                <c:pt idx="250">
                  <c:v>0.0221576386159048</c:v>
                </c:pt>
                <c:pt idx="251">
                  <c:v>0.0199140311878645</c:v>
                </c:pt>
                <c:pt idx="252">
                  <c:v>0.0172542866159566</c:v>
                </c:pt>
                <c:pt idx="253">
                  <c:v>0.0142261483099589</c:v>
                </c:pt>
                <c:pt idx="254">
                  <c:v>0.010903009684496</c:v>
                </c:pt>
                <c:pt idx="255">
                  <c:v>0.00756831776638773</c:v>
                </c:pt>
                <c:pt idx="256">
                  <c:v>0.00478441247792414</c:v>
                </c:pt>
                <c:pt idx="257">
                  <c:v>0.00323050856046334</c:v>
                </c:pt>
                <c:pt idx="258">
                  <c:v>0.00320238148860497</c:v>
                </c:pt>
                <c:pt idx="259">
                  <c:v>0.00467121588862551</c:v>
                </c:pt>
                <c:pt idx="260">
                  <c:v>0.00720073349881839</c:v>
                </c:pt>
                <c:pt idx="261">
                  <c:v>0.0100054074227865</c:v>
                </c:pt>
                <c:pt idx="262">
                  <c:v>0.012192207189203</c:v>
                </c:pt>
                <c:pt idx="263">
                  <c:v>0.0132736010077776</c:v>
                </c:pt>
                <c:pt idx="264">
                  <c:v>0.0131445476934067</c:v>
                </c:pt>
                <c:pt idx="265">
                  <c:v>0.0121216837243603</c:v>
                </c:pt>
                <c:pt idx="266">
                  <c:v>0.0106828908240274</c:v>
                </c:pt>
                <c:pt idx="267">
                  <c:v>0.00916502988041525</c:v>
                </c:pt>
                <c:pt idx="268">
                  <c:v>0.00765869810396206</c:v>
                </c:pt>
                <c:pt idx="269">
                  <c:v>0.00616052773462623</c:v>
                </c:pt>
                <c:pt idx="270">
                  <c:v>0.00472084518899655</c:v>
                </c:pt>
                <c:pt idx="271">
                  <c:v>0.0034587331068174</c:v>
                </c:pt>
                <c:pt idx="272">
                  <c:v>0.00248532901699014</c:v>
                </c:pt>
                <c:pt idx="273">
                  <c:v>0.00179851878695599</c:v>
                </c:pt>
                <c:pt idx="274">
                  <c:v>0.00142517823753075</c:v>
                </c:pt>
                <c:pt idx="275">
                  <c:v>0.00142479396134158</c:v>
                </c:pt>
                <c:pt idx="276">
                  <c:v>0.00177238131838995</c:v>
                </c:pt>
                <c:pt idx="277">
                  <c:v>0.00238441669135365</c:v>
                </c:pt>
                <c:pt idx="278">
                  <c:v>0.00310567452857733</c:v>
                </c:pt>
                <c:pt idx="279">
                  <c:v>0.00364250924336348</c:v>
                </c:pt>
                <c:pt idx="280">
                  <c:v>0.00369423562020012</c:v>
                </c:pt>
                <c:pt idx="281">
                  <c:v>0.00313367298000255</c:v>
                </c:pt>
                <c:pt idx="282">
                  <c:v>0.00214155042981255</c:v>
                </c:pt>
                <c:pt idx="283">
                  <c:v>0.00120177220679182</c:v>
                </c:pt>
                <c:pt idx="284">
                  <c:v>0.000774180913669268</c:v>
                </c:pt>
                <c:pt idx="285">
                  <c:v>0.00122102790075682</c:v>
                </c:pt>
                <c:pt idx="286">
                  <c:v>0.00265420730986538</c:v>
                </c:pt>
                <c:pt idx="287">
                  <c:v>0.00498164555243009</c:v>
                </c:pt>
                <c:pt idx="288">
                  <c:v>0.00777491055705495</c:v>
                </c:pt>
                <c:pt idx="289">
                  <c:v>0.0103993759745285</c:v>
                </c:pt>
                <c:pt idx="290">
                  <c:v>0.0124532999667963</c:v>
                </c:pt>
                <c:pt idx="291">
                  <c:v>0.0138509792653172</c:v>
                </c:pt>
                <c:pt idx="292">
                  <c:v>0.014758997282095</c:v>
                </c:pt>
                <c:pt idx="293">
                  <c:v>0.0154593865666903</c:v>
                </c:pt>
                <c:pt idx="294">
                  <c:v>0.0160554883352087</c:v>
                </c:pt>
                <c:pt idx="295">
                  <c:v>0.0165983358631727</c:v>
                </c:pt>
                <c:pt idx="296">
                  <c:v>0.0172852817131628</c:v>
                </c:pt>
                <c:pt idx="297">
                  <c:v>0.0185015158382765</c:v>
                </c:pt>
                <c:pt idx="298">
                  <c:v>0.0205553346590406</c:v>
                </c:pt>
                <c:pt idx="299">
                  <c:v>0.0236126100592071</c:v>
                </c:pt>
                <c:pt idx="300">
                  <c:v>0.0276490038327668</c:v>
                </c:pt>
                <c:pt idx="301">
                  <c:v>0.0324284369214874</c:v>
                </c:pt>
                <c:pt idx="302">
                  <c:v>0.0375495736731165</c:v>
                </c:pt>
                <c:pt idx="303">
                  <c:v>0.0425712288513657</c:v>
                </c:pt>
                <c:pt idx="304">
                  <c:v>0.0469513453000665</c:v>
                </c:pt>
                <c:pt idx="305">
                  <c:v>0.0500412440061487</c:v>
                </c:pt>
                <c:pt idx="306">
                  <c:v>0.0512565749441204</c:v>
                </c:pt>
                <c:pt idx="307">
                  <c:v>0.0501890371748011</c:v>
                </c:pt>
                <c:pt idx="308">
                  <c:v>0.046679879546235</c:v>
                </c:pt>
                <c:pt idx="309">
                  <c:v>0.040882965613568</c:v>
                </c:pt>
                <c:pt idx="310">
                  <c:v>0.0334842021079951</c:v>
                </c:pt>
                <c:pt idx="311">
                  <c:v>0.0254260018122365</c:v>
                </c:pt>
                <c:pt idx="312">
                  <c:v>0.0176834552199859</c:v>
                </c:pt>
                <c:pt idx="313">
                  <c:v>0.0110189686672295</c:v>
                </c:pt>
                <c:pt idx="314">
                  <c:v>0.00610625383568716</c:v>
                </c:pt>
                <c:pt idx="315">
                  <c:v>0.0033853926650812</c:v>
                </c:pt>
                <c:pt idx="316">
                  <c:v>0.00292982457902719</c:v>
                </c:pt>
                <c:pt idx="317">
                  <c:v>0.00437873166435403</c:v>
                </c:pt>
                <c:pt idx="318">
                  <c:v>0.00720462453230008</c:v>
                </c:pt>
                <c:pt idx="319">
                  <c:v>0.0108540573027571</c:v>
                </c:pt>
                <c:pt idx="320">
                  <c:v>0.0148821719716558</c:v>
                </c:pt>
                <c:pt idx="321">
                  <c:v>0.0189249496710541</c:v>
                </c:pt>
                <c:pt idx="322">
                  <c:v>0.0227430556155135</c:v>
                </c:pt>
                <c:pt idx="323">
                  <c:v>0.0262197219670345</c:v>
                </c:pt>
                <c:pt idx="324">
                  <c:v>0.0292795508617067</c:v>
                </c:pt>
                <c:pt idx="325">
                  <c:v>0.0317975348710383</c:v>
                </c:pt>
                <c:pt idx="326">
                  <c:v>0.0336199330186067</c:v>
                </c:pt>
                <c:pt idx="327">
                  <c:v>0.0345463905792861</c:v>
                </c:pt>
                <c:pt idx="328">
                  <c:v>0.0343486467308562</c:v>
                </c:pt>
                <c:pt idx="329">
                  <c:v>0.0329279550063748</c:v>
                </c:pt>
                <c:pt idx="330">
                  <c:v>0.030380874617509</c:v>
                </c:pt>
                <c:pt idx="331">
                  <c:v>0.0270957226317721</c:v>
                </c:pt>
                <c:pt idx="332">
                  <c:v>0.0235459508028027</c:v>
                </c:pt>
                <c:pt idx="333">
                  <c:v>0.0201010226127299</c:v>
                </c:pt>
                <c:pt idx="334">
                  <c:v>0.0168973014157471</c:v>
                </c:pt>
                <c:pt idx="335">
                  <c:v>0.0139982377048387</c:v>
                </c:pt>
                <c:pt idx="336">
                  <c:v>0.0117352393807909</c:v>
                </c:pt>
                <c:pt idx="337">
                  <c:v>0.010439790207376</c:v>
                </c:pt>
                <c:pt idx="338">
                  <c:v>0.0102242625584764</c:v>
                </c:pt>
                <c:pt idx="339">
                  <c:v>0.0109915069538105</c:v>
                </c:pt>
                <c:pt idx="340">
                  <c:v>0.0125286957783535</c:v>
                </c:pt>
                <c:pt idx="341">
                  <c:v>0.0144910162092585</c:v>
                </c:pt>
                <c:pt idx="342">
                  <c:v>0.0164348708923386</c:v>
                </c:pt>
                <c:pt idx="343">
                  <c:v>0.0179297739164364</c:v>
                </c:pt>
                <c:pt idx="344">
                  <c:v>0.0187358089403308</c:v>
                </c:pt>
                <c:pt idx="345">
                  <c:v>0.0188915618468142</c:v>
                </c:pt>
                <c:pt idx="346">
                  <c:v>0.0186748134041554</c:v>
                </c:pt>
                <c:pt idx="347">
                  <c:v>0.0183394419699304</c:v>
                </c:pt>
                <c:pt idx="348">
                  <c:v>0.0180381713708008</c:v>
                </c:pt>
                <c:pt idx="349">
                  <c:v>0.0179129237416396</c:v>
                </c:pt>
                <c:pt idx="350">
                  <c:v>0.0181085578443175</c:v>
                </c:pt>
                <c:pt idx="351">
                  <c:v>0.018756777656319</c:v>
                </c:pt>
                <c:pt idx="352">
                  <c:v>0.0198521239944399</c:v>
                </c:pt>
                <c:pt idx="353">
                  <c:v>0.0212745097213332</c:v>
                </c:pt>
                <c:pt idx="354">
                  <c:v>0.0228054130338358</c:v>
                </c:pt>
                <c:pt idx="355">
                  <c:v>0.0241413160702752</c:v>
                </c:pt>
                <c:pt idx="356">
                  <c:v>0.0251029928044395</c:v>
                </c:pt>
                <c:pt idx="357">
                  <c:v>0.0257719212877622</c:v>
                </c:pt>
                <c:pt idx="358">
                  <c:v>0.0263122626225522</c:v>
                </c:pt>
                <c:pt idx="359">
                  <c:v>0.0268360237278248</c:v>
                </c:pt>
                <c:pt idx="360">
                  <c:v>0.0274494827368827</c:v>
                </c:pt>
                <c:pt idx="361">
                  <c:v>0.0282391548154625</c:v>
                </c:pt>
                <c:pt idx="362">
                  <c:v>0.0291593106223544</c:v>
                </c:pt>
                <c:pt idx="363">
                  <c:v>0.0299494735410553</c:v>
                </c:pt>
                <c:pt idx="364">
                  <c:v>0.0302989608818427</c:v>
                </c:pt>
                <c:pt idx="365">
                  <c:v>0.0300263954762552</c:v>
                </c:pt>
                <c:pt idx="366">
                  <c:v>0.0291557500776546</c:v>
                </c:pt>
                <c:pt idx="367">
                  <c:v>0.0278687192480654</c:v>
                </c:pt>
                <c:pt idx="368">
                  <c:v>0.0265529900316454</c:v>
                </c:pt>
                <c:pt idx="369">
                  <c:v>0.0257040780295205</c:v>
                </c:pt>
                <c:pt idx="370">
                  <c:v>0.0256324695544588</c:v>
                </c:pt>
                <c:pt idx="371">
                  <c:v>0.0263421592265221</c:v>
                </c:pt>
                <c:pt idx="372">
                  <c:v>0.0276220398585618</c:v>
                </c:pt>
                <c:pt idx="373">
                  <c:v>0.0292336816486156</c:v>
                </c:pt>
                <c:pt idx="374">
                  <c:v>0.0311752596530038</c:v>
                </c:pt>
                <c:pt idx="375">
                  <c:v>0.0337049167409577</c:v>
                </c:pt>
                <c:pt idx="376">
                  <c:v>0.0371164872802553</c:v>
                </c:pt>
                <c:pt idx="377">
                  <c:v>0.0415057458517431</c:v>
                </c:pt>
                <c:pt idx="378">
                  <c:v>0.0465464705617314</c:v>
                </c:pt>
                <c:pt idx="379">
                  <c:v>0.0515412321862461</c:v>
                </c:pt>
                <c:pt idx="380">
                  <c:v>0.0557429738198838</c:v>
                </c:pt>
                <c:pt idx="381">
                  <c:v>0.0588058465085336</c:v>
                </c:pt>
                <c:pt idx="382">
                  <c:v>0.0606802546436766</c:v>
                </c:pt>
                <c:pt idx="383">
                  <c:v>0.0615512729267382</c:v>
                </c:pt>
                <c:pt idx="384">
                  <c:v>0.0617967579449604</c:v>
                </c:pt>
                <c:pt idx="385">
                  <c:v>0.0617179677648487</c:v>
                </c:pt>
                <c:pt idx="386">
                  <c:v>0.0614663729863602</c:v>
                </c:pt>
                <c:pt idx="387">
                  <c:v>0.0612559491150102</c:v>
                </c:pt>
                <c:pt idx="388">
                  <c:v>0.0614540474678287</c:v>
                </c:pt>
                <c:pt idx="389">
                  <c:v>0.0623521297030055</c:v>
                </c:pt>
                <c:pt idx="390">
                  <c:v>0.0639770012572933</c:v>
                </c:pt>
                <c:pt idx="391">
                  <c:v>0.0659998846310956</c:v>
                </c:pt>
                <c:pt idx="392">
                  <c:v>0.0679320653812762</c:v>
                </c:pt>
                <c:pt idx="393">
                  <c:v>0.069396142272871</c:v>
                </c:pt>
                <c:pt idx="394">
                  <c:v>0.0700171102625217</c:v>
                </c:pt>
                <c:pt idx="395">
                  <c:v>0.0695083459085029</c:v>
                </c:pt>
                <c:pt idx="396">
                  <c:v>0.067789175908204</c:v>
                </c:pt>
                <c:pt idx="397">
                  <c:v>0.0650080392034786</c:v>
                </c:pt>
                <c:pt idx="398">
                  <c:v>0.061743696718157</c:v>
                </c:pt>
                <c:pt idx="399">
                  <c:v>0.0585878797969149</c:v>
                </c:pt>
                <c:pt idx="400">
                  <c:v>0.0557946654809266</c:v>
                </c:pt>
                <c:pt idx="401">
                  <c:v>0.0534480820243584</c:v>
                </c:pt>
                <c:pt idx="402">
                  <c:v>0.0514978785295733</c:v>
                </c:pt>
                <c:pt idx="403">
                  <c:v>0.04989546006503</c:v>
                </c:pt>
                <c:pt idx="404">
                  <c:v>0.0486469984590667</c:v>
                </c:pt>
                <c:pt idx="405">
                  <c:v>0.0479255871223695</c:v>
                </c:pt>
                <c:pt idx="406">
                  <c:v>0.0480459094722224</c:v>
                </c:pt>
                <c:pt idx="407">
                  <c:v>0.0491442941483196</c:v>
                </c:pt>
                <c:pt idx="408">
                  <c:v>0.0510975487876974</c:v>
                </c:pt>
                <c:pt idx="409">
                  <c:v>0.0536027242988198</c:v>
                </c:pt>
                <c:pt idx="410">
                  <c:v>0.0561506395951782</c:v>
                </c:pt>
                <c:pt idx="411">
                  <c:v>0.0583035765657684</c:v>
                </c:pt>
                <c:pt idx="412">
                  <c:v>0.059790772698091</c:v>
                </c:pt>
                <c:pt idx="413">
                  <c:v>0.0604219249402401</c:v>
                </c:pt>
                <c:pt idx="414">
                  <c:v>0.0599939530480972</c:v>
                </c:pt>
                <c:pt idx="415">
                  <c:v>0.0582862074962332</c:v>
                </c:pt>
                <c:pt idx="416">
                  <c:v>0.0551309920396713</c:v>
                </c:pt>
                <c:pt idx="417">
                  <c:v>0.0505653976252347</c:v>
                </c:pt>
                <c:pt idx="418">
                  <c:v>0.0450199010057582</c:v>
                </c:pt>
                <c:pt idx="419">
                  <c:v>0.0392778453172161</c:v>
                </c:pt>
                <c:pt idx="420">
                  <c:v>0.0341723747495889</c:v>
                </c:pt>
                <c:pt idx="421">
                  <c:v>0.0301300931045757</c:v>
                </c:pt>
                <c:pt idx="422">
                  <c:v>0.02712029640058</c:v>
                </c:pt>
                <c:pt idx="423">
                  <c:v>0.0249673284985899</c:v>
                </c:pt>
                <c:pt idx="424">
                  <c:v>0.023547612737194</c:v>
                </c:pt>
                <c:pt idx="425">
                  <c:v>0.0228717492367818</c:v>
                </c:pt>
                <c:pt idx="426">
                  <c:v>0.0229395541076945</c:v>
                </c:pt>
                <c:pt idx="427">
                  <c:v>0.023605055255693</c:v>
                </c:pt>
                <c:pt idx="428">
                  <c:v>0.0247489957085049</c:v>
                </c:pt>
                <c:pt idx="429">
                  <c:v>0.0263068377354865</c:v>
                </c:pt>
                <c:pt idx="430">
                  <c:v>0.0282430890821454</c:v>
                </c:pt>
                <c:pt idx="431">
                  <c:v>0.030384582587508</c:v>
                </c:pt>
                <c:pt idx="432">
                  <c:v>0.0322873601004596</c:v>
                </c:pt>
                <c:pt idx="433">
                  <c:v>0.0334805422842907</c:v>
                </c:pt>
                <c:pt idx="434">
                  <c:v>0.033675290325427</c:v>
                </c:pt>
                <c:pt idx="435">
                  <c:v>0.033033003126068</c:v>
                </c:pt>
                <c:pt idx="436">
                  <c:v>0.0319880892677572</c:v>
                </c:pt>
                <c:pt idx="437">
                  <c:v>0.0310775494210556</c:v>
                </c:pt>
                <c:pt idx="438">
                  <c:v>0.0306930123103128</c:v>
                </c:pt>
                <c:pt idx="439">
                  <c:v>0.0309909153635558</c:v>
                </c:pt>
                <c:pt idx="440">
                  <c:v>0.0319423628409353</c:v>
                </c:pt>
                <c:pt idx="441">
                  <c:v>0.0333368601636278</c:v>
                </c:pt>
                <c:pt idx="442">
                  <c:v>0.034835163569032</c:v>
                </c:pt>
                <c:pt idx="443">
                  <c:v>0.0360944811918819</c:v>
                </c:pt>
                <c:pt idx="444">
                  <c:v>0.0369165361947527</c:v>
                </c:pt>
                <c:pt idx="445">
                  <c:v>0.0372032212009427</c:v>
                </c:pt>
                <c:pt idx="446">
                  <c:v>0.0370303899166082</c:v>
                </c:pt>
                <c:pt idx="447">
                  <c:v>0.0365423749313121</c:v>
                </c:pt>
                <c:pt idx="448">
                  <c:v>0.0357777283418098</c:v>
                </c:pt>
                <c:pt idx="449">
                  <c:v>0.0346393543794127</c:v>
                </c:pt>
                <c:pt idx="450">
                  <c:v>0.0329148404924205</c:v>
                </c:pt>
                <c:pt idx="451">
                  <c:v>0.0304927456667483</c:v>
                </c:pt>
                <c:pt idx="452">
                  <c:v>0.0273483147782779</c:v>
                </c:pt>
                <c:pt idx="453">
                  <c:v>0.0236394377669814</c:v>
                </c:pt>
                <c:pt idx="454">
                  <c:v>0.0196974198308899</c:v>
                </c:pt>
                <c:pt idx="455">
                  <c:v>0.0158892507480048</c:v>
                </c:pt>
                <c:pt idx="456">
                  <c:v>0.0126412123547447</c:v>
                </c:pt>
                <c:pt idx="457">
                  <c:v>0.0104252578113393</c:v>
                </c:pt>
                <c:pt idx="458">
                  <c:v>0.00969976468005146</c:v>
                </c:pt>
                <c:pt idx="459">
                  <c:v>0.0106711216502468</c:v>
                </c:pt>
                <c:pt idx="460">
                  <c:v>0.0132832733889226</c:v>
                </c:pt>
                <c:pt idx="461">
                  <c:v>0.0171734032523075</c:v>
                </c:pt>
                <c:pt idx="462">
                  <c:v>0.0218792802531663</c:v>
                </c:pt>
                <c:pt idx="463">
                  <c:v>0.0269503873283468</c:v>
                </c:pt>
                <c:pt idx="464">
                  <c:v>0.0320930399732333</c:v>
                </c:pt>
                <c:pt idx="465">
                  <c:v>0.0371526428938597</c:v>
                </c:pt>
                <c:pt idx="466">
                  <c:v>0.0420818844527715</c:v>
                </c:pt>
                <c:pt idx="467">
                  <c:v>0.0469159333686567</c:v>
                </c:pt>
                <c:pt idx="468">
                  <c:v>0.0516725464594913</c:v>
                </c:pt>
                <c:pt idx="469">
                  <c:v>0.0561369176532529</c:v>
                </c:pt>
                <c:pt idx="470">
                  <c:v>0.0599290983330488</c:v>
                </c:pt>
                <c:pt idx="471">
                  <c:v>0.0626380432192956</c:v>
                </c:pt>
                <c:pt idx="472">
                  <c:v>0.0640489941135557</c:v>
                </c:pt>
                <c:pt idx="473">
                  <c:v>0.0642408092327396</c:v>
                </c:pt>
                <c:pt idx="474">
                  <c:v>0.0635825687638509</c:v>
                </c:pt>
                <c:pt idx="475">
                  <c:v>0.0626373292470385</c:v>
                </c:pt>
                <c:pt idx="476">
                  <c:v>0.0618272977657966</c:v>
                </c:pt>
                <c:pt idx="477">
                  <c:v>0.0613352257821281</c:v>
                </c:pt>
                <c:pt idx="478">
                  <c:v>0.0612156390159439</c:v>
                </c:pt>
                <c:pt idx="479">
                  <c:v>0.0614489287421624</c:v>
                </c:pt>
                <c:pt idx="480">
                  <c:v>0.0618800955828853</c:v>
                </c:pt>
                <c:pt idx="481">
                  <c:v>0.0622793282615172</c:v>
                </c:pt>
                <c:pt idx="482">
                  <c:v>0.0623979449419257</c:v>
                </c:pt>
                <c:pt idx="483">
                  <c:v>0.0620705215852684</c:v>
                </c:pt>
                <c:pt idx="484">
                  <c:v>0.0612208190627468</c:v>
                </c:pt>
                <c:pt idx="485">
                  <c:v>0.0598688223846832</c:v>
                </c:pt>
                <c:pt idx="486">
                  <c:v>0.0581570638661198</c:v>
                </c:pt>
                <c:pt idx="487">
                  <c:v>0.0562616970901367</c:v>
                </c:pt>
                <c:pt idx="488">
                  <c:v>0.0543849826918421</c:v>
                </c:pt>
                <c:pt idx="489">
                  <c:v>0.0527750458553634</c:v>
                </c:pt>
                <c:pt idx="490">
                  <c:v>0.0517436342341451</c:v>
                </c:pt>
                <c:pt idx="491">
                  <c:v>0.051482332975088</c:v>
                </c:pt>
                <c:pt idx="492">
                  <c:v>0.0519918990741653</c:v>
                </c:pt>
                <c:pt idx="493">
                  <c:v>0.0531371747788846</c:v>
                </c:pt>
                <c:pt idx="494">
                  <c:v>0.0547113744883314</c:v>
                </c:pt>
                <c:pt idx="495">
                  <c:v>0.0568033412096882</c:v>
                </c:pt>
                <c:pt idx="496">
                  <c:v>0.0597785161358542</c:v>
                </c:pt>
                <c:pt idx="497">
                  <c:v>0.0639611683279682</c:v>
                </c:pt>
                <c:pt idx="498">
                  <c:v>0.0692101240518376</c:v>
                </c:pt>
                <c:pt idx="499">
                  <c:v>0.0749514413867807</c:v>
                </c:pt>
                <c:pt idx="500">
                  <c:v>0.0804515445834024</c:v>
                </c:pt>
                <c:pt idx="501">
                  <c:v>0.0850003143732385</c:v>
                </c:pt>
                <c:pt idx="502">
                  <c:v>0.0881471007489773</c:v>
                </c:pt>
                <c:pt idx="503">
                  <c:v>0.0896274117831968</c:v>
                </c:pt>
                <c:pt idx="504">
                  <c:v>0.0893364373705314</c:v>
                </c:pt>
                <c:pt idx="505">
                  <c:v>0.0873603383687627</c:v>
                </c:pt>
                <c:pt idx="506">
                  <c:v>0.0841696580707728</c:v>
                </c:pt>
                <c:pt idx="507">
                  <c:v>0.0803755765179308</c:v>
                </c:pt>
                <c:pt idx="508">
                  <c:v>0.076483192984257</c:v>
                </c:pt>
                <c:pt idx="509">
                  <c:v>0.0727489047204295</c:v>
                </c:pt>
                <c:pt idx="510">
                  <c:v>0.0692814326163916</c:v>
                </c:pt>
                <c:pt idx="511">
                  <c:v>0.0660859395673536</c:v>
                </c:pt>
                <c:pt idx="512">
                  <c:v>0.0631682957347753</c:v>
                </c:pt>
                <c:pt idx="513">
                  <c:v>0.0606621302679375</c:v>
                </c:pt>
                <c:pt idx="514">
                  <c:v>0.0587219468875608</c:v>
                </c:pt>
                <c:pt idx="515">
                  <c:v>0.0574617243986758</c:v>
                </c:pt>
                <c:pt idx="516">
                  <c:v>0.0569777665494459</c:v>
                </c:pt>
                <c:pt idx="517">
                  <c:v>0.0571813783182562</c:v>
                </c:pt>
                <c:pt idx="518">
                  <c:v>0.0579173296548144</c:v>
                </c:pt>
                <c:pt idx="519">
                  <c:v>0.0588897438411262</c:v>
                </c:pt>
                <c:pt idx="520">
                  <c:v>0.059885777908918</c:v>
                </c:pt>
                <c:pt idx="521">
                  <c:v>0.0609324621721591</c:v>
                </c:pt>
                <c:pt idx="522">
                  <c:v>0.0620719040526292</c:v>
                </c:pt>
                <c:pt idx="523">
                  <c:v>0.0633110817552639</c:v>
                </c:pt>
                <c:pt idx="524">
                  <c:v>0.0647028985149135</c:v>
                </c:pt>
                <c:pt idx="525">
                  <c:v>0.0664022684440981</c:v>
                </c:pt>
                <c:pt idx="526">
                  <c:v>0.0685483741775854</c:v>
                </c:pt>
                <c:pt idx="527">
                  <c:v>0.0712000139981582</c:v>
                </c:pt>
                <c:pt idx="528">
                  <c:v>0.0742574741357717</c:v>
                </c:pt>
                <c:pt idx="529">
                  <c:v>0.0774685754861091</c:v>
                </c:pt>
                <c:pt idx="530">
                  <c:v>0.0805749482611549</c:v>
                </c:pt>
                <c:pt idx="531">
                  <c:v>0.0833146059204044</c:v>
                </c:pt>
                <c:pt idx="532">
                  <c:v>0.0854377572057978</c:v>
                </c:pt>
                <c:pt idx="533">
                  <c:v>0.0867990477693928</c:v>
                </c:pt>
                <c:pt idx="534">
                  <c:v>0.0873512133564662</c:v>
                </c:pt>
                <c:pt idx="535">
                  <c:v>0.0870688978094037</c:v>
                </c:pt>
                <c:pt idx="536">
                  <c:v>0.0860494273288874</c:v>
                </c:pt>
                <c:pt idx="537">
                  <c:v>0.0845281836902847</c:v>
                </c:pt>
                <c:pt idx="538">
                  <c:v>0.0826764475296454</c:v>
                </c:pt>
                <c:pt idx="539">
                  <c:v>0.0805675413797278</c:v>
                </c:pt>
                <c:pt idx="540">
                  <c:v>0.0782511241606968</c:v>
                </c:pt>
                <c:pt idx="541">
                  <c:v>0.0758119043893021</c:v>
                </c:pt>
                <c:pt idx="542">
                  <c:v>0.073382696644965</c:v>
                </c:pt>
                <c:pt idx="543">
                  <c:v>0.0711745592064397</c:v>
                </c:pt>
                <c:pt idx="544">
                  <c:v>0.0692871362717366</c:v>
                </c:pt>
                <c:pt idx="545">
                  <c:v>0.0676317143770944</c:v>
                </c:pt>
                <c:pt idx="546">
                  <c:v>0.0659515683724477</c:v>
                </c:pt>
                <c:pt idx="547">
                  <c:v>0.0638552850094178</c:v>
                </c:pt>
                <c:pt idx="548">
                  <c:v>0.060939872769632</c:v>
                </c:pt>
                <c:pt idx="549">
                  <c:v>0.0571135066398146</c:v>
                </c:pt>
                <c:pt idx="550">
                  <c:v>0.0525706290617049</c:v>
                </c:pt>
                <c:pt idx="551">
                  <c:v>0.0478397868657093</c:v>
                </c:pt>
                <c:pt idx="552">
                  <c:v>0.043655736790783</c:v>
                </c:pt>
                <c:pt idx="553">
                  <c:v>0.0405980211828714</c:v>
                </c:pt>
                <c:pt idx="554">
                  <c:v>0.0387078024776857</c:v>
                </c:pt>
                <c:pt idx="555">
                  <c:v>0.0377226200585189</c:v>
                </c:pt>
                <c:pt idx="556">
                  <c:v>0.0373866853413295</c:v>
                </c:pt>
                <c:pt idx="557">
                  <c:v>0.0374846311640269</c:v>
                </c:pt>
                <c:pt idx="558">
                  <c:v>0.038026898866535</c:v>
                </c:pt>
                <c:pt idx="559">
                  <c:v>0.0393480139122486</c:v>
                </c:pt>
                <c:pt idx="560">
                  <c:v>0.0417805308694562</c:v>
                </c:pt>
                <c:pt idx="561">
                  <c:v>0.0453834305438648</c:v>
                </c:pt>
                <c:pt idx="562">
                  <c:v>0.0497959089815143</c:v>
                </c:pt>
                <c:pt idx="563">
                  <c:v>0.0543174257458901</c:v>
                </c:pt>
                <c:pt idx="564">
                  <c:v>0.0582456651677014</c:v>
                </c:pt>
                <c:pt idx="565">
                  <c:v>0.061042932913443</c:v>
                </c:pt>
                <c:pt idx="566">
                  <c:v>0.0623889446018525</c:v>
                </c:pt>
                <c:pt idx="567">
                  <c:v>0.0622452035495801</c:v>
                </c:pt>
                <c:pt idx="568">
                  <c:v>0.0606889922638716</c:v>
                </c:pt>
                <c:pt idx="569">
                  <c:v>0.0580414455967266</c:v>
                </c:pt>
                <c:pt idx="570">
                  <c:v>0.0546578430522627</c:v>
                </c:pt>
                <c:pt idx="571">
                  <c:v>0.0507968337281971</c:v>
                </c:pt>
                <c:pt idx="572">
                  <c:v>0.0466652564764579</c:v>
                </c:pt>
                <c:pt idx="573">
                  <c:v>0.0425018065981557</c:v>
                </c:pt>
                <c:pt idx="574">
                  <c:v>0.0385952213694281</c:v>
                </c:pt>
                <c:pt idx="575">
                  <c:v>0.0354013054692191</c:v>
                </c:pt>
                <c:pt idx="576">
                  <c:v>0.03337787487821</c:v>
                </c:pt>
                <c:pt idx="577">
                  <c:v>0.0327992146724989</c:v>
                </c:pt>
                <c:pt idx="578">
                  <c:v>0.0336966773767262</c:v>
                </c:pt>
                <c:pt idx="579">
                  <c:v>0.0359065729762312</c:v>
                </c:pt>
                <c:pt idx="580">
                  <c:v>0.0390898537445666</c:v>
                </c:pt>
                <c:pt idx="581">
                  <c:v>0.0427046437421885</c:v>
                </c:pt>
                <c:pt idx="582">
                  <c:v>0.0460929700222201</c:v>
                </c:pt>
                <c:pt idx="583">
                  <c:v>0.0487822401306764</c:v>
                </c:pt>
                <c:pt idx="584">
                  <c:v>0.0505688339759575</c:v>
                </c:pt>
                <c:pt idx="585">
                  <c:v>0.0517125792376231</c:v>
                </c:pt>
                <c:pt idx="586">
                  <c:v>0.0527083121677213</c:v>
                </c:pt>
                <c:pt idx="587">
                  <c:v>0.0539748001823256</c:v>
                </c:pt>
                <c:pt idx="588">
                  <c:v>0.0555852895587457</c:v>
                </c:pt>
                <c:pt idx="589">
                  <c:v>0.0572678158735637</c:v>
                </c:pt>
                <c:pt idx="590">
                  <c:v>0.0588679273738428</c:v>
                </c:pt>
                <c:pt idx="591">
                  <c:v>0.0603968260875906</c:v>
                </c:pt>
                <c:pt idx="592">
                  <c:v>0.0618930714612232</c:v>
                </c:pt>
                <c:pt idx="593">
                  <c:v>0.0633348503485122</c:v>
                </c:pt>
                <c:pt idx="594">
                  <c:v>0.0646566542939184</c:v>
                </c:pt>
                <c:pt idx="595">
                  <c:v>0.0658439120055264</c:v>
                </c:pt>
                <c:pt idx="596">
                  <c:v>0.0669908027151549</c:v>
                </c:pt>
                <c:pt idx="597">
                  <c:v>0.0682032863250285</c:v>
                </c:pt>
                <c:pt idx="598">
                  <c:v>0.0696628113794216</c:v>
                </c:pt>
                <c:pt idx="599">
                  <c:v>0.071555390060035</c:v>
                </c:pt>
                <c:pt idx="600">
                  <c:v>0.0739551262288896</c:v>
                </c:pt>
                <c:pt idx="601">
                  <c:v>0.0768139845160587</c:v>
                </c:pt>
                <c:pt idx="602">
                  <c:v>0.0798770387242511</c:v>
                </c:pt>
                <c:pt idx="603">
                  <c:v>0.0827850732956943</c:v>
                </c:pt>
                <c:pt idx="604">
                  <c:v>0.0851240281684221</c:v>
                </c:pt>
                <c:pt idx="605">
                  <c:v>0.0865061592781701</c:v>
                </c:pt>
                <c:pt idx="606">
                  <c:v>0.08667882708736</c:v>
                </c:pt>
                <c:pt idx="607">
                  <c:v>0.0855859022967373</c:v>
                </c:pt>
                <c:pt idx="608">
                  <c:v>0.0832774953359205</c:v>
                </c:pt>
                <c:pt idx="609">
                  <c:v>0.0799433123195566</c:v>
                </c:pt>
                <c:pt idx="610">
                  <c:v>0.0760747935226209</c:v>
                </c:pt>
                <c:pt idx="611">
                  <c:v>0.0722186712632892</c:v>
                </c:pt>
                <c:pt idx="612">
                  <c:v>0.06887519244479</c:v>
                </c:pt>
                <c:pt idx="613">
                  <c:v>0.0665419024071388</c:v>
                </c:pt>
                <c:pt idx="614">
                  <c:v>0.0655475617981029</c:v>
                </c:pt>
                <c:pt idx="615">
                  <c:v>0.0658846917176068</c:v>
                </c:pt>
                <c:pt idx="616">
                  <c:v>0.067224222888272</c:v>
                </c:pt>
                <c:pt idx="617">
                  <c:v>0.0691155697859971</c:v>
                </c:pt>
                <c:pt idx="618">
                  <c:v>0.071243827564212</c:v>
                </c:pt>
                <c:pt idx="619">
                  <c:v>0.0734858560842001</c:v>
                </c:pt>
                <c:pt idx="620">
                  <c:v>0.0758412960773303</c:v>
                </c:pt>
                <c:pt idx="621">
                  <c:v>0.0783263732499757</c:v>
                </c:pt>
                <c:pt idx="622">
                  <c:v>0.0807715964058411</c:v>
                </c:pt>
                <c:pt idx="623">
                  <c:v>0.0827920184385678</c:v>
                </c:pt>
                <c:pt idx="624">
                  <c:v>0.0840793640637194</c:v>
                </c:pt>
                <c:pt idx="625">
                  <c:v>0.0845440643000843</c:v>
                </c:pt>
                <c:pt idx="626">
                  <c:v>0.0842241570713566</c:v>
                </c:pt>
                <c:pt idx="627">
                  <c:v>0.0832260794679834</c:v>
                </c:pt>
                <c:pt idx="628">
                  <c:v>0.0816695169445724</c:v>
                </c:pt>
                <c:pt idx="629">
                  <c:v>0.0797409380648899</c:v>
                </c:pt>
                <c:pt idx="630">
                  <c:v>0.0776535453779992</c:v>
                </c:pt>
                <c:pt idx="631">
                  <c:v>0.0757152696257695</c:v>
                </c:pt>
                <c:pt idx="632">
                  <c:v>0.0743699202544842</c:v>
                </c:pt>
                <c:pt idx="633">
                  <c:v>0.074066786244671</c:v>
                </c:pt>
                <c:pt idx="634">
                  <c:v>0.0751100421333441</c:v>
                </c:pt>
                <c:pt idx="635">
                  <c:v>0.0775221877422635</c:v>
                </c:pt>
                <c:pt idx="636">
                  <c:v>0.0810797672660877</c:v>
                </c:pt>
                <c:pt idx="637">
                  <c:v>0.0852118545772914</c:v>
                </c:pt>
                <c:pt idx="638">
                  <c:v>0.0892601786112378</c:v>
                </c:pt>
                <c:pt idx="639">
                  <c:v>0.0926982169046121</c:v>
                </c:pt>
                <c:pt idx="640">
                  <c:v>0.0951515838977491</c:v>
                </c:pt>
                <c:pt idx="641">
                  <c:v>0.096496401618442</c:v>
                </c:pt>
                <c:pt idx="642">
                  <c:v>0.0968926988879361</c:v>
                </c:pt>
                <c:pt idx="643">
                  <c:v>0.0968546156782744</c:v>
                </c:pt>
                <c:pt idx="644">
                  <c:v>0.0970427836177917</c:v>
                </c:pt>
                <c:pt idx="645">
                  <c:v>0.0978730061650641</c:v>
                </c:pt>
                <c:pt idx="646">
                  <c:v>0.09945484861317</c:v>
                </c:pt>
                <c:pt idx="647">
                  <c:v>0.101346828961518</c:v>
                </c:pt>
                <c:pt idx="648">
                  <c:v>0.10297511175764</c:v>
                </c:pt>
                <c:pt idx="649">
                  <c:v>0.103919809449643</c:v>
                </c:pt>
                <c:pt idx="650">
                  <c:v>0.104050980131565</c:v>
                </c:pt>
                <c:pt idx="651">
                  <c:v>0.103532716275628</c:v>
                </c:pt>
                <c:pt idx="652">
                  <c:v>0.102578757490313</c:v>
                </c:pt>
                <c:pt idx="653">
                  <c:v>0.10121472305669</c:v>
                </c:pt>
                <c:pt idx="654">
                  <c:v>0.0994990690396968</c:v>
                </c:pt>
                <c:pt idx="655">
                  <c:v>0.0975726457202997</c:v>
                </c:pt>
                <c:pt idx="656">
                  <c:v>0.0956620258274047</c:v>
                </c:pt>
                <c:pt idx="657">
                  <c:v>0.0939108732353633</c:v>
                </c:pt>
                <c:pt idx="658">
                  <c:v>0.0923043574942416</c:v>
                </c:pt>
                <c:pt idx="659">
                  <c:v>0.090671184102763</c:v>
                </c:pt>
                <c:pt idx="660">
                  <c:v>0.088774188185059</c:v>
                </c:pt>
                <c:pt idx="661">
                  <c:v>0.0864205639983442</c:v>
                </c:pt>
                <c:pt idx="662">
                  <c:v>0.0836827878870854</c:v>
                </c:pt>
                <c:pt idx="663">
                  <c:v>0.0810027717093175</c:v>
                </c:pt>
                <c:pt idx="664">
                  <c:v>0.0787966073037339</c:v>
                </c:pt>
                <c:pt idx="665">
                  <c:v>0.0771356523337486</c:v>
                </c:pt>
                <c:pt idx="666">
                  <c:v>0.0758184027054484</c:v>
                </c:pt>
                <c:pt idx="667">
                  <c:v>0.0744623794674962</c:v>
                </c:pt>
                <c:pt idx="668">
                  <c:v>0.0726548988577273</c:v>
                </c:pt>
                <c:pt idx="669">
                  <c:v>0.0701509680776728</c:v>
                </c:pt>
                <c:pt idx="670">
                  <c:v>0.0669511656638881</c:v>
                </c:pt>
                <c:pt idx="671">
                  <c:v>0.0632431469516676</c:v>
                </c:pt>
                <c:pt idx="672">
                  <c:v>0.05939118284466</c:v>
                </c:pt>
                <c:pt idx="673">
                  <c:v>0.0557950116255068</c:v>
                </c:pt>
                <c:pt idx="674">
                  <c:v>0.0526044514240366</c:v>
                </c:pt>
                <c:pt idx="675">
                  <c:v>0.0496960630242987</c:v>
                </c:pt>
                <c:pt idx="676">
                  <c:v>0.0469008865367744</c:v>
                </c:pt>
                <c:pt idx="677">
                  <c:v>0.0442687212508607</c:v>
                </c:pt>
                <c:pt idx="678">
                  <c:v>0.0420607206759636</c:v>
                </c:pt>
                <c:pt idx="679">
                  <c:v>0.0405187640225351</c:v>
                </c:pt>
                <c:pt idx="680">
                  <c:v>0.0398008061311923</c:v>
                </c:pt>
                <c:pt idx="681">
                  <c:v>0.0400156303235375</c:v>
                </c:pt>
                <c:pt idx="682">
                  <c:v>0.0412718762091199</c:v>
                </c:pt>
                <c:pt idx="683">
                  <c:v>0.0435506232936349</c:v>
                </c:pt>
                <c:pt idx="684">
                  <c:v>0.0466751638520235</c:v>
                </c:pt>
                <c:pt idx="685">
                  <c:v>0.050286888079151</c:v>
                </c:pt>
                <c:pt idx="686">
                  <c:v>0.0540400590105043</c:v>
                </c:pt>
                <c:pt idx="687">
                  <c:v>0.0577772045397104</c:v>
                </c:pt>
                <c:pt idx="688">
                  <c:v>0.0614436550440556</c:v>
                </c:pt>
                <c:pt idx="689">
                  <c:v>0.0649894456477747</c:v>
                </c:pt>
                <c:pt idx="690">
                  <c:v>0.0683407115720166</c:v>
                </c:pt>
                <c:pt idx="691">
                  <c:v>0.0712979218350533</c:v>
                </c:pt>
                <c:pt idx="692">
                  <c:v>0.073572240118161</c:v>
                </c:pt>
                <c:pt idx="693">
                  <c:v>0.0748771155383768</c:v>
                </c:pt>
                <c:pt idx="694">
                  <c:v>0.074959739113426</c:v>
                </c:pt>
                <c:pt idx="695">
                  <c:v>0.0736513238574026</c:v>
                </c:pt>
                <c:pt idx="696">
                  <c:v>0.0709465607125725</c:v>
                </c:pt>
                <c:pt idx="697">
                  <c:v>0.0670244751556033</c:v>
                </c:pt>
                <c:pt idx="698">
                  <c:v>0.0621009797038763</c:v>
                </c:pt>
                <c:pt idx="699">
                  <c:v>0.0564056139890077</c:v>
                </c:pt>
                <c:pt idx="700">
                  <c:v>0.0502980924597303</c:v>
                </c:pt>
                <c:pt idx="701">
                  <c:v>0.0441550558490516</c:v>
                </c:pt>
                <c:pt idx="702">
                  <c:v>0.038323396309002</c:v>
                </c:pt>
                <c:pt idx="703">
                  <c:v>0.0331570704895221</c:v>
                </c:pt>
                <c:pt idx="704">
                  <c:v>0.0290066861927004</c:v>
                </c:pt>
                <c:pt idx="705">
                  <c:v>0.0261804951621695</c:v>
                </c:pt>
                <c:pt idx="706">
                  <c:v>0.0249264663356682</c:v>
                </c:pt>
                <c:pt idx="707">
                  <c:v>0.0254584822791158</c:v>
                </c:pt>
                <c:pt idx="708">
                  <c:v>0.0279245963685395</c:v>
                </c:pt>
                <c:pt idx="709">
                  <c:v>0.0322955846277887</c:v>
                </c:pt>
                <c:pt idx="710">
                  <c:v>0.0382506824961906</c:v>
                </c:pt>
                <c:pt idx="711">
                  <c:v>0.0451569730667097</c:v>
                </c:pt>
                <c:pt idx="712">
                  <c:v>0.0523377940643155</c:v>
                </c:pt>
                <c:pt idx="713">
                  <c:v>0.0593019479866759</c:v>
                </c:pt>
                <c:pt idx="714">
                  <c:v>0.0657596136017514</c:v>
                </c:pt>
                <c:pt idx="715">
                  <c:v>0.0714908982931197</c:v>
                </c:pt>
                <c:pt idx="716">
                  <c:v>0.0762435307848811</c:v>
                </c:pt>
                <c:pt idx="717">
                  <c:v>0.0798022735383394</c:v>
                </c:pt>
                <c:pt idx="718">
                  <c:v>0.0819863612996472</c:v>
                </c:pt>
                <c:pt idx="719">
                  <c:v>0.0826388255769739</c:v>
                </c:pt>
                <c:pt idx="720">
                  <c:v>0.0816722753584086</c:v>
                </c:pt>
                <c:pt idx="721">
                  <c:v>0.079049236663614</c:v>
                </c:pt>
                <c:pt idx="722">
                  <c:v>0.0748286812465559</c:v>
                </c:pt>
                <c:pt idx="723">
                  <c:v>0.0694596399707795</c:v>
                </c:pt>
                <c:pt idx="724">
                  <c:v>0.0637569760698375</c:v>
                </c:pt>
                <c:pt idx="725">
                  <c:v>0.0586790486075631</c:v>
                </c:pt>
                <c:pt idx="726">
                  <c:v>0.0548828927988931</c:v>
                </c:pt>
                <c:pt idx="727">
                  <c:v>0.0526086924873162</c:v>
                </c:pt>
                <c:pt idx="728">
                  <c:v>0.0518560183627846</c:v>
                </c:pt>
                <c:pt idx="729">
                  <c:v>0.0524700046612893</c:v>
                </c:pt>
                <c:pt idx="730">
                  <c:v>0.0540643071460557</c:v>
                </c:pt>
                <c:pt idx="731">
                  <c:v>0.0562102699304703</c:v>
                </c:pt>
                <c:pt idx="732">
                  <c:v>0.0586320378390632</c:v>
                </c:pt>
                <c:pt idx="733">
                  <c:v>0.0611492538467862</c:v>
                </c:pt>
                <c:pt idx="734">
                  <c:v>0.0639110588822735</c:v>
                </c:pt>
                <c:pt idx="735">
                  <c:v>0.0671268775628199</c:v>
                </c:pt>
                <c:pt idx="736">
                  <c:v>0.0708385822299613</c:v>
                </c:pt>
                <c:pt idx="737">
                  <c:v>0.074807989782874</c:v>
                </c:pt>
                <c:pt idx="738">
                  <c:v>0.0787325334518824</c:v>
                </c:pt>
                <c:pt idx="739">
                  <c:v>0.0824468604382802</c:v>
                </c:pt>
                <c:pt idx="740">
                  <c:v>0.0859776996322918</c:v>
                </c:pt>
                <c:pt idx="741">
                  <c:v>0.0893616477998114</c:v>
                </c:pt>
                <c:pt idx="742">
                  <c:v>0.0924881603023432</c:v>
                </c:pt>
                <c:pt idx="743">
                  <c:v>0.0950659906586472</c:v>
                </c:pt>
                <c:pt idx="744">
                  <c:v>0.0967077215669318</c:v>
                </c:pt>
                <c:pt idx="745">
                  <c:v>0.0970896265542546</c:v>
                </c:pt>
                <c:pt idx="746">
                  <c:v>0.0960774064979575</c:v>
                </c:pt>
                <c:pt idx="747">
                  <c:v>0.0938218481157262</c:v>
                </c:pt>
                <c:pt idx="748">
                  <c:v>0.0905224879254479</c:v>
                </c:pt>
                <c:pt idx="749">
                  <c:v>0.0862770040139857</c:v>
                </c:pt>
                <c:pt idx="750">
                  <c:v>0.0812898036429859</c:v>
                </c:pt>
                <c:pt idx="751">
                  <c:v>0.0759316321553456</c:v>
                </c:pt>
                <c:pt idx="752">
                  <c:v>0.0707011424490749</c:v>
                </c:pt>
                <c:pt idx="753">
                  <c:v>0.0663413100564576</c:v>
                </c:pt>
                <c:pt idx="754">
                  <c:v>0.0635767983708043</c:v>
                </c:pt>
                <c:pt idx="755">
                  <c:v>0.0628261061607719</c:v>
                </c:pt>
                <c:pt idx="756">
                  <c:v>0.0639527022192432</c:v>
                </c:pt>
                <c:pt idx="757">
                  <c:v>0.0663413708232672</c:v>
                </c:pt>
                <c:pt idx="758">
                  <c:v>0.0690861152164109</c:v>
                </c:pt>
                <c:pt idx="759">
                  <c:v>0.0713480862576903</c:v>
                </c:pt>
                <c:pt idx="760">
                  <c:v>0.072538759378256</c:v>
                </c:pt>
                <c:pt idx="761">
                  <c:v>0.072427344174894</c:v>
                </c:pt>
                <c:pt idx="762">
                  <c:v>0.0712131158578507</c:v>
                </c:pt>
                <c:pt idx="763">
                  <c:v>0.0694587761858433</c:v>
                </c:pt>
                <c:pt idx="764">
                  <c:v>0.0680173784829564</c:v>
                </c:pt>
                <c:pt idx="765">
                  <c:v>0.0675918220078207</c:v>
                </c:pt>
                <c:pt idx="766">
                  <c:v>0.0684505898666817</c:v>
                </c:pt>
                <c:pt idx="767">
                  <c:v>0.0704283763726817</c:v>
                </c:pt>
                <c:pt idx="768">
                  <c:v>0.0731010016764608</c:v>
                </c:pt>
                <c:pt idx="769">
                  <c:v>0.0760039427529081</c:v>
                </c:pt>
                <c:pt idx="770">
                  <c:v>0.0787055634532275</c:v>
                </c:pt>
                <c:pt idx="771">
                  <c:v>0.0809361604639672</c:v>
                </c:pt>
                <c:pt idx="772">
                  <c:v>0.0827033103221202</c:v>
                </c:pt>
                <c:pt idx="773">
                  <c:v>0.0841395226118668</c:v>
                </c:pt>
                <c:pt idx="774">
                  <c:v>0.0852887200495427</c:v>
                </c:pt>
                <c:pt idx="775">
                  <c:v>0.0860084274082823</c:v>
                </c:pt>
                <c:pt idx="776">
                  <c:v>0.0860217274510044</c:v>
                </c:pt>
                <c:pt idx="777">
                  <c:v>0.0850254182617604</c:v>
                </c:pt>
                <c:pt idx="778">
                  <c:v>0.0827896579695322</c:v>
                </c:pt>
                <c:pt idx="779">
                  <c:v>0.0794260476580401</c:v>
                </c:pt>
                <c:pt idx="780">
                  <c:v>0.0753809231954863</c:v>
                </c:pt>
                <c:pt idx="781">
                  <c:v>0.0711590431924638</c:v>
                </c:pt>
                <c:pt idx="782">
                  <c:v>0.0671279165371861</c:v>
                </c:pt>
                <c:pt idx="783">
                  <c:v>0.0635145495799639</c:v>
                </c:pt>
                <c:pt idx="784">
                  <c:v>0.0605840285737768</c:v>
                </c:pt>
                <c:pt idx="785">
                  <c:v>0.0586484852026327</c:v>
                </c:pt>
                <c:pt idx="786">
                  <c:v>0.0579175588818074</c:v>
                </c:pt>
                <c:pt idx="787">
                  <c:v>0.0582443479171478</c:v>
                </c:pt>
                <c:pt idx="788">
                  <c:v>0.0592146958966439</c:v>
                </c:pt>
                <c:pt idx="789">
                  <c:v>0.0602882387119171</c:v>
                </c:pt>
                <c:pt idx="790">
                  <c:v>0.0611767152852165</c:v>
                </c:pt>
                <c:pt idx="791">
                  <c:v>0.0619320326531257</c:v>
                </c:pt>
                <c:pt idx="792">
                  <c:v>0.0628038888477645</c:v>
                </c:pt>
                <c:pt idx="793">
                  <c:v>0.0641882393361239</c:v>
                </c:pt>
                <c:pt idx="794">
                  <c:v>0.0665441506505015</c:v>
                </c:pt>
                <c:pt idx="795">
                  <c:v>0.0700731222332527</c:v>
                </c:pt>
                <c:pt idx="796">
                  <c:v>0.0745115017107932</c:v>
                </c:pt>
                <c:pt idx="797">
                  <c:v>0.07917957472774</c:v>
                </c:pt>
                <c:pt idx="798">
                  <c:v>0.0833394904694715</c:v>
                </c:pt>
                <c:pt idx="799">
                  <c:v>0.0865082185137303</c:v>
                </c:pt>
                <c:pt idx="800">
                  <c:v>0.0884860056182615</c:v>
                </c:pt>
                <c:pt idx="801">
                  <c:v>0.0892191074078968</c:v>
                </c:pt>
                <c:pt idx="802">
                  <c:v>0.0887713587085207</c:v>
                </c:pt>
                <c:pt idx="803">
                  <c:v>0.0875309148109031</c:v>
                </c:pt>
                <c:pt idx="804">
                  <c:v>0.0860289699924415</c:v>
                </c:pt>
                <c:pt idx="805">
                  <c:v>0.0846624433911483</c:v>
                </c:pt>
                <c:pt idx="806">
                  <c:v>0.083663160476373</c:v>
                </c:pt>
                <c:pt idx="807">
                  <c:v>0.0830835629818478</c:v>
                </c:pt>
                <c:pt idx="808">
                  <c:v>0.0828538235841193</c:v>
                </c:pt>
                <c:pt idx="809">
                  <c:v>0.0828577421684166</c:v>
                </c:pt>
                <c:pt idx="810">
                  <c:v>0.0830228671736555</c:v>
                </c:pt>
                <c:pt idx="811">
                  <c:v>0.0832831984251982</c:v>
                </c:pt>
                <c:pt idx="812">
                  <c:v>0.0835395369309878</c:v>
                </c:pt>
                <c:pt idx="813">
                  <c:v>0.083551230866087</c:v>
                </c:pt>
                <c:pt idx="814">
                  <c:v>0.0829026184653596</c:v>
                </c:pt>
                <c:pt idx="815">
                  <c:v>0.0811835630352283</c:v>
                </c:pt>
                <c:pt idx="816">
                  <c:v>0.0783958692933702</c:v>
                </c:pt>
                <c:pt idx="817">
                  <c:v>0.07492400179482</c:v>
                </c:pt>
                <c:pt idx="818">
                  <c:v>0.0713433248164681</c:v>
                </c:pt>
                <c:pt idx="819">
                  <c:v>0.0683328144875342</c:v>
                </c:pt>
                <c:pt idx="820">
                  <c:v>0.0664593456435854</c:v>
                </c:pt>
                <c:pt idx="821">
                  <c:v>0.0659948287432736</c:v>
                </c:pt>
                <c:pt idx="822">
                  <c:v>0.0669136614752545</c:v>
                </c:pt>
                <c:pt idx="823">
                  <c:v>0.0692022567272119</c:v>
                </c:pt>
                <c:pt idx="824">
                  <c:v>0.0727003042312026</c:v>
                </c:pt>
                <c:pt idx="825">
                  <c:v>0.076936712325891</c:v>
                </c:pt>
                <c:pt idx="826">
                  <c:v>0.081299333917337</c:v>
                </c:pt>
                <c:pt idx="827">
                  <c:v>0.0852061026210916</c:v>
                </c:pt>
                <c:pt idx="828">
                  <c:v>0.0882087082117549</c:v>
                </c:pt>
                <c:pt idx="829">
                  <c:v>0.0900764527306655</c:v>
                </c:pt>
                <c:pt idx="830">
                  <c:v>0.0908280062297959</c:v>
                </c:pt>
                <c:pt idx="831">
                  <c:v>0.0907729694449061</c:v>
                </c:pt>
                <c:pt idx="832">
                  <c:v>0.0904309099394533</c:v>
                </c:pt>
                <c:pt idx="833">
                  <c:v>0.0901686351118654</c:v>
                </c:pt>
                <c:pt idx="834">
                  <c:v>0.0901215263182129</c:v>
                </c:pt>
                <c:pt idx="835">
                  <c:v>0.0902382803577092</c:v>
                </c:pt>
                <c:pt idx="836">
                  <c:v>0.0903921797486667</c:v>
                </c:pt>
                <c:pt idx="837">
                  <c:v>0.0904939757392863</c:v>
                </c:pt>
                <c:pt idx="838">
                  <c:v>0.0904328410746971</c:v>
                </c:pt>
                <c:pt idx="839">
                  <c:v>0.0901654152717039</c:v>
                </c:pt>
                <c:pt idx="840">
                  <c:v>0.089759763069711</c:v>
                </c:pt>
                <c:pt idx="841">
                  <c:v>0.0893219742418839</c:v>
                </c:pt>
                <c:pt idx="842">
                  <c:v>0.0890366667403002</c:v>
                </c:pt>
                <c:pt idx="843">
                  <c:v>0.0890643913596159</c:v>
                </c:pt>
                <c:pt idx="844">
                  <c:v>0.089364536516145</c:v>
                </c:pt>
                <c:pt idx="845">
                  <c:v>0.0896650526678214</c:v>
                </c:pt>
                <c:pt idx="846">
                  <c:v>0.0897478718973099</c:v>
                </c:pt>
                <c:pt idx="847">
                  <c:v>0.0895941793822281</c:v>
                </c:pt>
                <c:pt idx="848">
                  <c:v>0.0891086262541521</c:v>
                </c:pt>
                <c:pt idx="849">
                  <c:v>0.0882607041069463</c:v>
                </c:pt>
                <c:pt idx="850">
                  <c:v>0.0874247730762671</c:v>
                </c:pt>
                <c:pt idx="851">
                  <c:v>0.0872142082533028</c:v>
                </c:pt>
                <c:pt idx="852">
                  <c:v>0.088076562248849</c:v>
                </c:pt>
                <c:pt idx="853">
                  <c:v>0.0900897023104711</c:v>
                </c:pt>
                <c:pt idx="854">
                  <c:v>0.0929750474635843</c:v>
                </c:pt>
                <c:pt idx="855">
                  <c:v>0.0964327520395865</c:v>
                </c:pt>
                <c:pt idx="856">
                  <c:v>0.100223597842636</c:v>
                </c:pt>
                <c:pt idx="857">
                  <c:v>0.104147725611362</c:v>
                </c:pt>
                <c:pt idx="858">
                  <c:v>0.107778275225584</c:v>
                </c:pt>
                <c:pt idx="859">
                  <c:v>0.110621541220011</c:v>
                </c:pt>
                <c:pt idx="860">
                  <c:v>0.112289399777704</c:v>
                </c:pt>
                <c:pt idx="861">
                  <c:v>0.112669532882829</c:v>
                </c:pt>
                <c:pt idx="862">
                  <c:v>0.112041220882072</c:v>
                </c:pt>
                <c:pt idx="863">
                  <c:v>0.110914145246615</c:v>
                </c:pt>
                <c:pt idx="864">
                  <c:v>0.109783015823977</c:v>
                </c:pt>
                <c:pt idx="865">
                  <c:v>0.108802231984893</c:v>
                </c:pt>
                <c:pt idx="866">
                  <c:v>0.107937788257409</c:v>
                </c:pt>
                <c:pt idx="867">
                  <c:v>0.10719217773591</c:v>
                </c:pt>
                <c:pt idx="868">
                  <c:v>0.106614372047363</c:v>
                </c:pt>
                <c:pt idx="869">
                  <c:v>0.106093361777044</c:v>
                </c:pt>
                <c:pt idx="870">
                  <c:v>0.10543987099501</c:v>
                </c:pt>
                <c:pt idx="871">
                  <c:v>0.104539490136831</c:v>
                </c:pt>
                <c:pt idx="872">
                  <c:v>0.103409347595894</c:v>
                </c:pt>
                <c:pt idx="873">
                  <c:v>0.1021764139755</c:v>
                </c:pt>
                <c:pt idx="874">
                  <c:v>0.101047732073565</c:v>
                </c:pt>
                <c:pt idx="875">
                  <c:v>0.100110655478224</c:v>
                </c:pt>
                <c:pt idx="876">
                  <c:v>0.0992730691391275</c:v>
                </c:pt>
                <c:pt idx="877">
                  <c:v>0.0983717693414791</c:v>
                </c:pt>
                <c:pt idx="878">
                  <c:v>0.0972560296659533</c:v>
                </c:pt>
                <c:pt idx="879">
                  <c:v>0.0959494344110404</c:v>
                </c:pt>
                <c:pt idx="880">
                  <c:v>0.0946401633239238</c:v>
                </c:pt>
                <c:pt idx="881">
                  <c:v>0.0935183787683545</c:v>
                </c:pt>
                <c:pt idx="882">
                  <c:v>0.0927628147050918</c:v>
                </c:pt>
                <c:pt idx="883">
                  <c:v>0.0923625891877946</c:v>
                </c:pt>
                <c:pt idx="884">
                  <c:v>0.0921005649589718</c:v>
                </c:pt>
                <c:pt idx="885">
                  <c:v>0.091635035868663</c:v>
                </c:pt>
                <c:pt idx="886">
                  <c:v>0.0905648928824581</c:v>
                </c:pt>
                <c:pt idx="887">
                  <c:v>0.0886822501244132</c:v>
                </c:pt>
                <c:pt idx="888">
                  <c:v>0.0860024074305776</c:v>
                </c:pt>
                <c:pt idx="889">
                  <c:v>0.0827506470351298</c:v>
                </c:pt>
                <c:pt idx="890">
                  <c:v>0.0794146610767402</c:v>
                </c:pt>
                <c:pt idx="891">
                  <c:v>0.0765069088957743</c:v>
                </c:pt>
                <c:pt idx="892">
                  <c:v>0.0742793133774113</c:v>
                </c:pt>
                <c:pt idx="893">
                  <c:v>0.0727513014349285</c:v>
                </c:pt>
                <c:pt idx="894">
                  <c:v>0.0719487957916254</c:v>
                </c:pt>
                <c:pt idx="895">
                  <c:v>0.0718853310844698</c:v>
                </c:pt>
                <c:pt idx="896">
                  <c:v>0.0724961575560811</c:v>
                </c:pt>
                <c:pt idx="897">
                  <c:v>0.0737861387478814</c:v>
                </c:pt>
                <c:pt idx="898">
                  <c:v>0.0756572912464541</c:v>
                </c:pt>
                <c:pt idx="899">
                  <c:v>0.0779771641795849</c:v>
                </c:pt>
                <c:pt idx="900">
                  <c:v>0.0805454736858555</c:v>
                </c:pt>
                <c:pt idx="901">
                  <c:v>0.0830075022801834</c:v>
                </c:pt>
                <c:pt idx="902">
                  <c:v>0.084966786317551</c:v>
                </c:pt>
                <c:pt idx="903">
                  <c:v>0.0860414213801357</c:v>
                </c:pt>
                <c:pt idx="904">
                  <c:v>0.0859987873142059</c:v>
                </c:pt>
                <c:pt idx="905">
                  <c:v>0.0848285509379062</c:v>
                </c:pt>
                <c:pt idx="906">
                  <c:v>0.0826675516829648</c:v>
                </c:pt>
                <c:pt idx="907">
                  <c:v>0.0798219975008302</c:v>
                </c:pt>
                <c:pt idx="908">
                  <c:v>0.0766906683457502</c:v>
                </c:pt>
                <c:pt idx="909">
                  <c:v>0.0736676546010612</c:v>
                </c:pt>
                <c:pt idx="910">
                  <c:v>0.0709728191922169</c:v>
                </c:pt>
                <c:pt idx="911">
                  <c:v>0.0686892885873072</c:v>
                </c:pt>
                <c:pt idx="912">
                  <c:v>0.0668078072867167</c:v>
                </c:pt>
                <c:pt idx="913">
                  <c:v>0.0652177112108779</c:v>
                </c:pt>
                <c:pt idx="914">
                  <c:v>0.0637550204822409</c:v>
                </c:pt>
                <c:pt idx="915">
                  <c:v>0.0622108954370397</c:v>
                </c:pt>
                <c:pt idx="916">
                  <c:v>0.060243145591678</c:v>
                </c:pt>
                <c:pt idx="917">
                  <c:v>0.0576157481373902</c:v>
                </c:pt>
                <c:pt idx="918">
                  <c:v>0.0542499046028354</c:v>
                </c:pt>
                <c:pt idx="919">
                  <c:v>0.0500071844446072</c:v>
                </c:pt>
                <c:pt idx="920">
                  <c:v>0.0450932187497592</c:v>
                </c:pt>
                <c:pt idx="921">
                  <c:v>0.0401512218258373</c:v>
                </c:pt>
                <c:pt idx="922">
                  <c:v>0.0358175469991561</c:v>
                </c:pt>
                <c:pt idx="923">
                  <c:v>0.0326028029249871</c:v>
                </c:pt>
                <c:pt idx="924">
                  <c:v>0.0308201818570181</c:v>
                </c:pt>
                <c:pt idx="925">
                  <c:v>0.0303960928028492</c:v>
                </c:pt>
                <c:pt idx="926">
                  <c:v>0.0310522465378026</c:v>
                </c:pt>
                <c:pt idx="927">
                  <c:v>0.032518863046844</c:v>
                </c:pt>
                <c:pt idx="928">
                  <c:v>0.0346279091622835</c:v>
                </c:pt>
                <c:pt idx="929">
                  <c:v>0.0373023577882451</c:v>
                </c:pt>
                <c:pt idx="930">
                  <c:v>0.0406471537400961</c:v>
                </c:pt>
                <c:pt idx="931">
                  <c:v>0.0445724635305742</c:v>
                </c:pt>
                <c:pt idx="932">
                  <c:v>0.0487587669842658</c:v>
                </c:pt>
                <c:pt idx="933">
                  <c:v>0.0526941090185977</c:v>
                </c:pt>
                <c:pt idx="934">
                  <c:v>0.0559186675897215</c:v>
                </c:pt>
                <c:pt idx="935">
                  <c:v>0.0582634208850236</c:v>
                </c:pt>
                <c:pt idx="936">
                  <c:v>0.0598604228861209</c:v>
                </c:pt>
                <c:pt idx="937">
                  <c:v>0.0609789201989565</c:v>
                </c:pt>
                <c:pt idx="938">
                  <c:v>0.0618556856647058</c:v>
                </c:pt>
                <c:pt idx="939">
                  <c:v>0.0627782595272095</c:v>
                </c:pt>
                <c:pt idx="940">
                  <c:v>0.064200773718882</c:v>
                </c:pt>
                <c:pt idx="941">
                  <c:v>0.0664213069118879</c:v>
                </c:pt>
                <c:pt idx="942">
                  <c:v>0.069395970052938</c:v>
                </c:pt>
                <c:pt idx="943">
                  <c:v>0.0727031264296374</c:v>
                </c:pt>
                <c:pt idx="944">
                  <c:v>0.0758296557271166</c:v>
                </c:pt>
                <c:pt idx="945">
                  <c:v>0.0783531245482991</c:v>
                </c:pt>
                <c:pt idx="946">
                  <c:v>0.0801540823163112</c:v>
                </c:pt>
                <c:pt idx="947">
                  <c:v>0.0812629584456049</c:v>
                </c:pt>
                <c:pt idx="948">
                  <c:v>0.0818407984640657</c:v>
                </c:pt>
                <c:pt idx="949">
                  <c:v>0.0820244259484218</c:v>
                </c:pt>
                <c:pt idx="950">
                  <c:v>0.08188855716934</c:v>
                </c:pt>
                <c:pt idx="951">
                  <c:v>0.0814910666334212</c:v>
                </c:pt>
                <c:pt idx="952">
                  <c:v>0.0809566466653865</c:v>
                </c:pt>
                <c:pt idx="953">
                  <c:v>0.0804636355215016</c:v>
                </c:pt>
                <c:pt idx="954">
                  <c:v>0.0803086987696803</c:v>
                </c:pt>
                <c:pt idx="955">
                  <c:v>0.0807589346978347</c:v>
                </c:pt>
                <c:pt idx="956">
                  <c:v>0.0820539018378529</c:v>
                </c:pt>
                <c:pt idx="957">
                  <c:v>0.0842589350911209</c:v>
                </c:pt>
                <c:pt idx="958">
                  <c:v>0.0872254993374805</c:v>
                </c:pt>
                <c:pt idx="959">
                  <c:v>0.0907995372810805</c:v>
                </c:pt>
                <c:pt idx="960">
                  <c:v>0.0947577175270186</c:v>
                </c:pt>
                <c:pt idx="961">
                  <c:v>0.0987848522102117</c:v>
                </c:pt>
                <c:pt idx="962">
                  <c:v>0.102500814045272</c:v>
                </c:pt>
                <c:pt idx="963">
                  <c:v>0.105439631684087</c:v>
                </c:pt>
                <c:pt idx="964">
                  <c:v>0.107276801887341</c:v>
                </c:pt>
                <c:pt idx="965">
                  <c:v>0.107899377590978</c:v>
                </c:pt>
                <c:pt idx="966">
                  <c:v>0.107391635072542</c:v>
                </c:pt>
                <c:pt idx="967">
                  <c:v>0.10607717080402</c:v>
                </c:pt>
                <c:pt idx="968">
                  <c:v>0.104334197564759</c:v>
                </c:pt>
                <c:pt idx="969">
                  <c:v>0.102258547774525</c:v>
                </c:pt>
                <c:pt idx="970">
                  <c:v>0.0998699144887666</c:v>
                </c:pt>
                <c:pt idx="971">
                  <c:v>0.0972177072414293</c:v>
                </c:pt>
                <c:pt idx="972">
                  <c:v>0.0943060265388801</c:v>
                </c:pt>
                <c:pt idx="973">
                  <c:v>0.0911200175933187</c:v>
                </c:pt>
                <c:pt idx="974">
                  <c:v>0.0876317465247602</c:v>
                </c:pt>
                <c:pt idx="975">
                  <c:v>0.0839017715606082</c:v>
                </c:pt>
                <c:pt idx="976">
                  <c:v>0.0801181685095845</c:v>
                </c:pt>
                <c:pt idx="977">
                  <c:v>0.0766912946497389</c:v>
                </c:pt>
                <c:pt idx="978">
                  <c:v>0.0738433030588038</c:v>
                </c:pt>
                <c:pt idx="979">
                  <c:v>0.0716048693921558</c:v>
                </c:pt>
                <c:pt idx="980">
                  <c:v>0.0698246820451336</c:v>
                </c:pt>
                <c:pt idx="981">
                  <c:v>0.0682345185044523</c:v>
                </c:pt>
                <c:pt idx="982">
                  <c:v>0.0666524662233724</c:v>
                </c:pt>
                <c:pt idx="983">
                  <c:v>0.0651860483297137</c:v>
                </c:pt>
                <c:pt idx="984">
                  <c:v>0.0640492601254717</c:v>
                </c:pt>
                <c:pt idx="985">
                  <c:v>0.0634957592852724</c:v>
                </c:pt>
                <c:pt idx="986">
                  <c:v>0.0636490132359526</c:v>
                </c:pt>
                <c:pt idx="987">
                  <c:v>0.0644625321606548</c:v>
                </c:pt>
                <c:pt idx="988">
                  <c:v>0.0657468121356826</c:v>
                </c:pt>
                <c:pt idx="989">
                  <c:v>0.0673187505700165</c:v>
                </c:pt>
                <c:pt idx="990">
                  <c:v>0.0690969608330308</c:v>
                </c:pt>
                <c:pt idx="991">
                  <c:v>0.070964510127014</c:v>
                </c:pt>
                <c:pt idx="992">
                  <c:v>0.0726658643808937</c:v>
                </c:pt>
                <c:pt idx="993">
                  <c:v>0.0741234660214506</c:v>
                </c:pt>
                <c:pt idx="994">
                  <c:v>0.075556431062651</c:v>
                </c:pt>
                <c:pt idx="995">
                  <c:v>0.0773323448214152</c:v>
                </c:pt>
                <c:pt idx="996">
                  <c:v>0.0797579147876974</c:v>
                </c:pt>
                <c:pt idx="997">
                  <c:v>0.082718703493795</c:v>
                </c:pt>
                <c:pt idx="998">
                  <c:v>0.0857551509743118</c:v>
                </c:pt>
                <c:pt idx="999">
                  <c:v>0.0883097498813811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1.034147994</c:v>
                </c:pt>
                <c:pt idx="2">
                  <c:v>1.934508223</c:v>
                </c:pt>
                <c:pt idx="3">
                  <c:v>2.82032425</c:v>
                </c:pt>
                <c:pt idx="4">
                  <c:v>3.66332169</c:v>
                </c:pt>
                <c:pt idx="5">
                  <c:v>4.455542913</c:v>
                </c:pt>
                <c:pt idx="6">
                  <c:v>5.207236668</c:v>
                </c:pt>
                <c:pt idx="7">
                  <c:v>5.919600435</c:v>
                </c:pt>
                <c:pt idx="8">
                  <c:v>6.599866197</c:v>
                </c:pt>
                <c:pt idx="9">
                  <c:v>7.236947893</c:v>
                </c:pt>
                <c:pt idx="10">
                  <c:v>7.821547346</c:v>
                </c:pt>
                <c:pt idx="11">
                  <c:v>8.372667257</c:v>
                </c:pt>
                <c:pt idx="12">
                  <c:v>8.910836404</c:v>
                </c:pt>
                <c:pt idx="13">
                  <c:v>9.425483063</c:v>
                </c:pt>
                <c:pt idx="14">
                  <c:v>9.927858053</c:v>
                </c:pt>
                <c:pt idx="15">
                  <c:v>10.418235016</c:v>
                </c:pt>
                <c:pt idx="16">
                  <c:v>10.892474099</c:v>
                </c:pt>
                <c:pt idx="17">
                  <c:v>11.362311262</c:v>
                </c:pt>
                <c:pt idx="18">
                  <c:v>11.833263836</c:v>
                </c:pt>
                <c:pt idx="19">
                  <c:v>12.293231055</c:v>
                </c:pt>
                <c:pt idx="20">
                  <c:v>12.744592949</c:v>
                </c:pt>
                <c:pt idx="21">
                  <c:v>13.205693634</c:v>
                </c:pt>
                <c:pt idx="22">
                  <c:v>13.657762829</c:v>
                </c:pt>
                <c:pt idx="23">
                  <c:v>14.106365928</c:v>
                </c:pt>
                <c:pt idx="24">
                  <c:v>14.554873131</c:v>
                </c:pt>
                <c:pt idx="25">
                  <c:v>15.004090641</c:v>
                </c:pt>
                <c:pt idx="26">
                  <c:v>15.451224473</c:v>
                </c:pt>
                <c:pt idx="27">
                  <c:v>15.891596663</c:v>
                </c:pt>
                <c:pt idx="28">
                  <c:v>16.343230685</c:v>
                </c:pt>
                <c:pt idx="29">
                  <c:v>16.790260626</c:v>
                </c:pt>
                <c:pt idx="30">
                  <c:v>17.233094296</c:v>
                </c:pt>
                <c:pt idx="31">
                  <c:v>17.682078233</c:v>
                </c:pt>
                <c:pt idx="32">
                  <c:v>18.123320559</c:v>
                </c:pt>
                <c:pt idx="33">
                  <c:v>18.561876039</c:v>
                </c:pt>
                <c:pt idx="34">
                  <c:v>18.996598302</c:v>
                </c:pt>
                <c:pt idx="35">
                  <c:v>19.444573314</c:v>
                </c:pt>
                <c:pt idx="36">
                  <c:v>19.888413504</c:v>
                </c:pt>
                <c:pt idx="37">
                  <c:v>20.327349712</c:v>
                </c:pt>
                <c:pt idx="38">
                  <c:v>20.768113361</c:v>
                </c:pt>
                <c:pt idx="39">
                  <c:v>21.210767623</c:v>
                </c:pt>
                <c:pt idx="40">
                  <c:v>21.653117806</c:v>
                </c:pt>
                <c:pt idx="41">
                  <c:v>22.090829481</c:v>
                </c:pt>
                <c:pt idx="42">
                  <c:v>22.530743924</c:v>
                </c:pt>
                <c:pt idx="43">
                  <c:v>22.965093763</c:v>
                </c:pt>
                <c:pt idx="44">
                  <c:v>23.410617085</c:v>
                </c:pt>
                <c:pt idx="45">
                  <c:v>23.843625536</c:v>
                </c:pt>
                <c:pt idx="46">
                  <c:v>24.27419903</c:v>
                </c:pt>
                <c:pt idx="47">
                  <c:v>24.713998942</c:v>
                </c:pt>
                <c:pt idx="48">
                  <c:v>25.147362682</c:v>
                </c:pt>
                <c:pt idx="49">
                  <c:v>25.582166212</c:v>
                </c:pt>
                <c:pt idx="50">
                  <c:v>26.020832107</c:v>
                </c:pt>
                <c:pt idx="51">
                  <c:v>26.451848699</c:v>
                </c:pt>
                <c:pt idx="52">
                  <c:v>26.887923232</c:v>
                </c:pt>
                <c:pt idx="53">
                  <c:v>27.326060211</c:v>
                </c:pt>
                <c:pt idx="54">
                  <c:v>27.764725065</c:v>
                </c:pt>
                <c:pt idx="55">
                  <c:v>28.195229545</c:v>
                </c:pt>
                <c:pt idx="56">
                  <c:v>28.632178884</c:v>
                </c:pt>
                <c:pt idx="57">
                  <c:v>29.069712917</c:v>
                </c:pt>
                <c:pt idx="58">
                  <c:v>29.506523367</c:v>
                </c:pt>
                <c:pt idx="59">
                  <c:v>29.938621714</c:v>
                </c:pt>
                <c:pt idx="60">
                  <c:v>30.372196324</c:v>
                </c:pt>
                <c:pt idx="61">
                  <c:v>30.804124463</c:v>
                </c:pt>
                <c:pt idx="62">
                  <c:v>31.239567404</c:v>
                </c:pt>
                <c:pt idx="63">
                  <c:v>31.678343624</c:v>
                </c:pt>
                <c:pt idx="64">
                  <c:v>32.109297895</c:v>
                </c:pt>
                <c:pt idx="65">
                  <c:v>32.548893153</c:v>
                </c:pt>
                <c:pt idx="66">
                  <c:v>32.988350313</c:v>
                </c:pt>
                <c:pt idx="67">
                  <c:v>33.421229154</c:v>
                </c:pt>
                <c:pt idx="68">
                  <c:v>33.853479276</c:v>
                </c:pt>
                <c:pt idx="69">
                  <c:v>34.292146015</c:v>
                </c:pt>
                <c:pt idx="70">
                  <c:v>34.725678873</c:v>
                </c:pt>
                <c:pt idx="71">
                  <c:v>35.164060559</c:v>
                </c:pt>
                <c:pt idx="72">
                  <c:v>35.601555005</c:v>
                </c:pt>
                <c:pt idx="73">
                  <c:v>36.032141302</c:v>
                </c:pt>
                <c:pt idx="74">
                  <c:v>36.464779847</c:v>
                </c:pt>
                <c:pt idx="75">
                  <c:v>36.894788415</c:v>
                </c:pt>
                <c:pt idx="76">
                  <c:v>37.324432566</c:v>
                </c:pt>
                <c:pt idx="77">
                  <c:v>37.756802039</c:v>
                </c:pt>
                <c:pt idx="78">
                  <c:v>38.192042857</c:v>
                </c:pt>
                <c:pt idx="79">
                  <c:v>38.62414864</c:v>
                </c:pt>
                <c:pt idx="80">
                  <c:v>39.05608829</c:v>
                </c:pt>
                <c:pt idx="81">
                  <c:v>39.491233444</c:v>
                </c:pt>
                <c:pt idx="82">
                  <c:v>39.924798013</c:v>
                </c:pt>
                <c:pt idx="83">
                  <c:v>40.360305619</c:v>
                </c:pt>
                <c:pt idx="84">
                  <c:v>40.793073454</c:v>
                </c:pt>
                <c:pt idx="85">
                  <c:v>41.221828713</c:v>
                </c:pt>
                <c:pt idx="86">
                  <c:v>41.659584656</c:v>
                </c:pt>
                <c:pt idx="87">
                  <c:v>42.095402343</c:v>
                </c:pt>
                <c:pt idx="88">
                  <c:v>42.530706224</c:v>
                </c:pt>
                <c:pt idx="89">
                  <c:v>42.965466461</c:v>
                </c:pt>
                <c:pt idx="90">
                  <c:v>43.402256392</c:v>
                </c:pt>
                <c:pt idx="91">
                  <c:v>43.834201654</c:v>
                </c:pt>
                <c:pt idx="92">
                  <c:v>44.267971301</c:v>
                </c:pt>
                <c:pt idx="93">
                  <c:v>44.703202701</c:v>
                </c:pt>
                <c:pt idx="94">
                  <c:v>45.140405181</c:v>
                </c:pt>
                <c:pt idx="95">
                  <c:v>45.572845462</c:v>
                </c:pt>
                <c:pt idx="96">
                  <c:v>46.005350619</c:v>
                </c:pt>
                <c:pt idx="97">
                  <c:v>46.441252639</c:v>
                </c:pt>
                <c:pt idx="98">
                  <c:v>46.879405692</c:v>
                </c:pt>
                <c:pt idx="99">
                  <c:v>47.317053655</c:v>
                </c:pt>
                <c:pt idx="100">
                  <c:v>47.750975748</c:v>
                </c:pt>
                <c:pt idx="101">
                  <c:v>48.181070032</c:v>
                </c:pt>
                <c:pt idx="102">
                  <c:v>48.611732488</c:v>
                </c:pt>
                <c:pt idx="103">
                  <c:v>49.045008829</c:v>
                </c:pt>
                <c:pt idx="104">
                  <c:v>49.474660265</c:v>
                </c:pt>
                <c:pt idx="105">
                  <c:v>49.903975229</c:v>
                </c:pt>
                <c:pt idx="106">
                  <c:v>50.341511126</c:v>
                </c:pt>
                <c:pt idx="107">
                  <c:v>50.78449477</c:v>
                </c:pt>
                <c:pt idx="108">
                  <c:v>51.223588405</c:v>
                </c:pt>
                <c:pt idx="109">
                  <c:v>51.6688992</c:v>
                </c:pt>
                <c:pt idx="110">
                  <c:v>52.109338564</c:v>
                </c:pt>
                <c:pt idx="111">
                  <c:v>52.551855774</c:v>
                </c:pt>
                <c:pt idx="112">
                  <c:v>52.982280098</c:v>
                </c:pt>
                <c:pt idx="113">
                  <c:v>53.421852281</c:v>
                </c:pt>
                <c:pt idx="114">
                  <c:v>53.857596856</c:v>
                </c:pt>
                <c:pt idx="115">
                  <c:v>54.29075631</c:v>
                </c:pt>
                <c:pt idx="116">
                  <c:v>54.725512469</c:v>
                </c:pt>
                <c:pt idx="117">
                  <c:v>55.156427044</c:v>
                </c:pt>
                <c:pt idx="118">
                  <c:v>55.589218074</c:v>
                </c:pt>
                <c:pt idx="119">
                  <c:v>56.0170841</c:v>
                </c:pt>
                <c:pt idx="120">
                  <c:v>56.451838085</c:v>
                </c:pt>
                <c:pt idx="121">
                  <c:v>56.883455281</c:v>
                </c:pt>
                <c:pt idx="122">
                  <c:v>57.321155726</c:v>
                </c:pt>
                <c:pt idx="123">
                  <c:v>57.758331514</c:v>
                </c:pt>
                <c:pt idx="124">
                  <c:v>58.187529982</c:v>
                </c:pt>
                <c:pt idx="125">
                  <c:v>58.618681956</c:v>
                </c:pt>
                <c:pt idx="126">
                  <c:v>59.058201136</c:v>
                </c:pt>
                <c:pt idx="127">
                  <c:v>59.487055408</c:v>
                </c:pt>
                <c:pt idx="128">
                  <c:v>59.919571465</c:v>
                </c:pt>
                <c:pt idx="129">
                  <c:v>60.362224519</c:v>
                </c:pt>
                <c:pt idx="130">
                  <c:v>60.788928353</c:v>
                </c:pt>
                <c:pt idx="131">
                  <c:v>61.219562925</c:v>
                </c:pt>
                <c:pt idx="132">
                  <c:v>61.651667966</c:v>
                </c:pt>
                <c:pt idx="133">
                  <c:v>62.081841485</c:v>
                </c:pt>
                <c:pt idx="134">
                  <c:v>62.518270375</c:v>
                </c:pt>
                <c:pt idx="135">
                  <c:v>62.948540951</c:v>
                </c:pt>
                <c:pt idx="136">
                  <c:v>63.386202732</c:v>
                </c:pt>
                <c:pt idx="137">
                  <c:v>63.823581484</c:v>
                </c:pt>
                <c:pt idx="138">
                  <c:v>64.254939548</c:v>
                </c:pt>
                <c:pt idx="139">
                  <c:v>64.695841568</c:v>
                </c:pt>
                <c:pt idx="140">
                  <c:v>65.129933359</c:v>
                </c:pt>
                <c:pt idx="141">
                  <c:v>65.567915089</c:v>
                </c:pt>
                <c:pt idx="142">
                  <c:v>66.006315841</c:v>
                </c:pt>
                <c:pt idx="143">
                  <c:v>66.440083925</c:v>
                </c:pt>
                <c:pt idx="144">
                  <c:v>66.87788216</c:v>
                </c:pt>
                <c:pt idx="145">
                  <c:v>67.313712401</c:v>
                </c:pt>
                <c:pt idx="146">
                  <c:v>67.747499181</c:v>
                </c:pt>
                <c:pt idx="147">
                  <c:v>68.18139916</c:v>
                </c:pt>
                <c:pt idx="148">
                  <c:v>68.614575949</c:v>
                </c:pt>
                <c:pt idx="149">
                  <c:v>69.042592627</c:v>
                </c:pt>
                <c:pt idx="150">
                  <c:v>69.474539271</c:v>
                </c:pt>
                <c:pt idx="151">
                  <c:v>69.909738188</c:v>
                </c:pt>
                <c:pt idx="152">
                  <c:v>70.348772779</c:v>
                </c:pt>
                <c:pt idx="153">
                  <c:v>70.783192015</c:v>
                </c:pt>
                <c:pt idx="154">
                  <c:v>71.220403873</c:v>
                </c:pt>
                <c:pt idx="155">
                  <c:v>71.654822598</c:v>
                </c:pt>
                <c:pt idx="156">
                  <c:v>72.091462228</c:v>
                </c:pt>
                <c:pt idx="157">
                  <c:v>72.522265416</c:v>
                </c:pt>
                <c:pt idx="158">
                  <c:v>72.957987397</c:v>
                </c:pt>
                <c:pt idx="159">
                  <c:v>73.391913978</c:v>
                </c:pt>
                <c:pt idx="160">
                  <c:v>73.82893704</c:v>
                </c:pt>
                <c:pt idx="161">
                  <c:v>74.261488065</c:v>
                </c:pt>
                <c:pt idx="162">
                  <c:v>74.69442058</c:v>
                </c:pt>
                <c:pt idx="163">
                  <c:v>75.129410072</c:v>
                </c:pt>
                <c:pt idx="164">
                  <c:v>75.565350005</c:v>
                </c:pt>
                <c:pt idx="165">
                  <c:v>75.999627687</c:v>
                </c:pt>
                <c:pt idx="166">
                  <c:v>76.434704047</c:v>
                </c:pt>
                <c:pt idx="167">
                  <c:v>76.869584237</c:v>
                </c:pt>
                <c:pt idx="168">
                  <c:v>77.308591434</c:v>
                </c:pt>
                <c:pt idx="169">
                  <c:v>77.741469403</c:v>
                </c:pt>
                <c:pt idx="170">
                  <c:v>78.175064232</c:v>
                </c:pt>
                <c:pt idx="171">
                  <c:v>78.60593444</c:v>
                </c:pt>
                <c:pt idx="172">
                  <c:v>79.04082502</c:v>
                </c:pt>
                <c:pt idx="173">
                  <c:v>79.471785854</c:v>
                </c:pt>
                <c:pt idx="174">
                  <c:v>79.904747926</c:v>
                </c:pt>
                <c:pt idx="175">
                  <c:v>80.340567255</c:v>
                </c:pt>
                <c:pt idx="176">
                  <c:v>80.779665319</c:v>
                </c:pt>
                <c:pt idx="177">
                  <c:v>81.218024551</c:v>
                </c:pt>
                <c:pt idx="178">
                  <c:v>81.6538179</c:v>
                </c:pt>
                <c:pt idx="179">
                  <c:v>82.090937569</c:v>
                </c:pt>
                <c:pt idx="180">
                  <c:v>82.52806757</c:v>
                </c:pt>
                <c:pt idx="181">
                  <c:v>82.962569116</c:v>
                </c:pt>
                <c:pt idx="182">
                  <c:v>83.396921021</c:v>
                </c:pt>
                <c:pt idx="183">
                  <c:v>83.830284972</c:v>
                </c:pt>
                <c:pt idx="184">
                  <c:v>84.265025341</c:v>
                </c:pt>
                <c:pt idx="185">
                  <c:v>84.692593229</c:v>
                </c:pt>
                <c:pt idx="186">
                  <c:v>85.126852033</c:v>
                </c:pt>
                <c:pt idx="187">
                  <c:v>85.561522178</c:v>
                </c:pt>
                <c:pt idx="188">
                  <c:v>85.997691989</c:v>
                </c:pt>
                <c:pt idx="189">
                  <c:v>86.432152176</c:v>
                </c:pt>
                <c:pt idx="190">
                  <c:v>86.86514519</c:v>
                </c:pt>
                <c:pt idx="191">
                  <c:v>87.296071119</c:v>
                </c:pt>
                <c:pt idx="192">
                  <c:v>87.729455842</c:v>
                </c:pt>
                <c:pt idx="193">
                  <c:v>88.168229868</c:v>
                </c:pt>
                <c:pt idx="194">
                  <c:v>88.599592183</c:v>
                </c:pt>
                <c:pt idx="195">
                  <c:v>89.029925444</c:v>
                </c:pt>
                <c:pt idx="196">
                  <c:v>89.466396868</c:v>
                </c:pt>
                <c:pt idx="197">
                  <c:v>89.899137845</c:v>
                </c:pt>
                <c:pt idx="198">
                  <c:v>90.328682718</c:v>
                </c:pt>
                <c:pt idx="199">
                  <c:v>90.75842314</c:v>
                </c:pt>
                <c:pt idx="200">
                  <c:v>91.188180386</c:v>
                </c:pt>
                <c:pt idx="201">
                  <c:v>91.621893928</c:v>
                </c:pt>
                <c:pt idx="202">
                  <c:v>92.056834799</c:v>
                </c:pt>
                <c:pt idx="203">
                  <c:v>92.495005692</c:v>
                </c:pt>
                <c:pt idx="204">
                  <c:v>92.925689462</c:v>
                </c:pt>
                <c:pt idx="205">
                  <c:v>93.360258383</c:v>
                </c:pt>
                <c:pt idx="206">
                  <c:v>93.794045227</c:v>
                </c:pt>
                <c:pt idx="207">
                  <c:v>94.228859734</c:v>
                </c:pt>
                <c:pt idx="208">
                  <c:v>94.661068299</c:v>
                </c:pt>
                <c:pt idx="209">
                  <c:v>95.098609551</c:v>
                </c:pt>
                <c:pt idx="210">
                  <c:v>95.52751297</c:v>
                </c:pt>
                <c:pt idx="211">
                  <c:v>95.966568597</c:v>
                </c:pt>
                <c:pt idx="212">
                  <c:v>96.398927754</c:v>
                </c:pt>
                <c:pt idx="213">
                  <c:v>96.83118788</c:v>
                </c:pt>
                <c:pt idx="214">
                  <c:v>97.263347871</c:v>
                </c:pt>
                <c:pt idx="215">
                  <c:v>97.696060614</c:v>
                </c:pt>
                <c:pt idx="216">
                  <c:v>98.130012058</c:v>
                </c:pt>
                <c:pt idx="217">
                  <c:v>98.568003592</c:v>
                </c:pt>
                <c:pt idx="218">
                  <c:v>99.002439786</c:v>
                </c:pt>
                <c:pt idx="219">
                  <c:v>99.439360826</c:v>
                </c:pt>
                <c:pt idx="220">
                  <c:v>99.873204391</c:v>
                </c:pt>
                <c:pt idx="221">
                  <c:v>100.305147532</c:v>
                </c:pt>
                <c:pt idx="222">
                  <c:v>100.74136627</c:v>
                </c:pt>
                <c:pt idx="223">
                  <c:v>101.1686087</c:v>
                </c:pt>
                <c:pt idx="224">
                  <c:v>101.599963801</c:v>
                </c:pt>
                <c:pt idx="225">
                  <c:v>102.035404432</c:v>
                </c:pt>
                <c:pt idx="226">
                  <c:v>102.466236259</c:v>
                </c:pt>
                <c:pt idx="227">
                  <c:v>102.901846618</c:v>
                </c:pt>
                <c:pt idx="228">
                  <c:v>103.334729681</c:v>
                </c:pt>
                <c:pt idx="229">
                  <c:v>103.774185514</c:v>
                </c:pt>
                <c:pt idx="230">
                  <c:v>104.211730814</c:v>
                </c:pt>
                <c:pt idx="231">
                  <c:v>104.643709935</c:v>
                </c:pt>
                <c:pt idx="232">
                  <c:v>105.078945327</c:v>
                </c:pt>
                <c:pt idx="233">
                  <c:v>105.513556299</c:v>
                </c:pt>
                <c:pt idx="234">
                  <c:v>105.943887336</c:v>
                </c:pt>
                <c:pt idx="235">
                  <c:v>106.37470218</c:v>
                </c:pt>
                <c:pt idx="236">
                  <c:v>106.810692575</c:v>
                </c:pt>
                <c:pt idx="237">
                  <c:v>107.239721338</c:v>
                </c:pt>
                <c:pt idx="238">
                  <c:v>107.673460531</c:v>
                </c:pt>
                <c:pt idx="239">
                  <c:v>108.110601437</c:v>
                </c:pt>
                <c:pt idx="240">
                  <c:v>108.546299145</c:v>
                </c:pt>
                <c:pt idx="241">
                  <c:v>108.977512071</c:v>
                </c:pt>
                <c:pt idx="242">
                  <c:v>109.408411619</c:v>
                </c:pt>
                <c:pt idx="243">
                  <c:v>109.839238327</c:v>
                </c:pt>
                <c:pt idx="244">
                  <c:v>110.269780022</c:v>
                </c:pt>
                <c:pt idx="245">
                  <c:v>110.706481647</c:v>
                </c:pt>
                <c:pt idx="246">
                  <c:v>111.139653701</c:v>
                </c:pt>
                <c:pt idx="247">
                  <c:v>111.574760595</c:v>
                </c:pt>
                <c:pt idx="248">
                  <c:v>112.010164524</c:v>
                </c:pt>
                <c:pt idx="249">
                  <c:v>112.440792716</c:v>
                </c:pt>
                <c:pt idx="250">
                  <c:v>112.875756652</c:v>
                </c:pt>
                <c:pt idx="251">
                  <c:v>113.308299816</c:v>
                </c:pt>
                <c:pt idx="252">
                  <c:v>113.74673483</c:v>
                </c:pt>
                <c:pt idx="253">
                  <c:v>114.178469657</c:v>
                </c:pt>
                <c:pt idx="254">
                  <c:v>114.615525307</c:v>
                </c:pt>
                <c:pt idx="255">
                  <c:v>115.054312113</c:v>
                </c:pt>
                <c:pt idx="256">
                  <c:v>115.487661349</c:v>
                </c:pt>
                <c:pt idx="257">
                  <c:v>115.927930838</c:v>
                </c:pt>
                <c:pt idx="258">
                  <c:v>116.367166825</c:v>
                </c:pt>
                <c:pt idx="259">
                  <c:v>116.804228868</c:v>
                </c:pt>
                <c:pt idx="260">
                  <c:v>117.233579184</c:v>
                </c:pt>
                <c:pt idx="261">
                  <c:v>117.670371885</c:v>
                </c:pt>
                <c:pt idx="262">
                  <c:v>118.106339858</c:v>
                </c:pt>
                <c:pt idx="263">
                  <c:v>118.538870789</c:v>
                </c:pt>
                <c:pt idx="264">
                  <c:v>118.972864955</c:v>
                </c:pt>
                <c:pt idx="265">
                  <c:v>119.414727402</c:v>
                </c:pt>
                <c:pt idx="266">
                  <c:v>119.847697414</c:v>
                </c:pt>
                <c:pt idx="267">
                  <c:v>120.279971997</c:v>
                </c:pt>
                <c:pt idx="268">
                  <c:v>120.709063331</c:v>
                </c:pt>
                <c:pt idx="269">
                  <c:v>121.148126914</c:v>
                </c:pt>
                <c:pt idx="270">
                  <c:v>121.583772581</c:v>
                </c:pt>
                <c:pt idx="271">
                  <c:v>122.016089416</c:v>
                </c:pt>
                <c:pt idx="272">
                  <c:v>122.450712873</c:v>
                </c:pt>
                <c:pt idx="273">
                  <c:v>122.88583708</c:v>
                </c:pt>
                <c:pt idx="274">
                  <c:v>123.316380649</c:v>
                </c:pt>
                <c:pt idx="275">
                  <c:v>123.956819106</c:v>
                </c:pt>
                <c:pt idx="276">
                  <c:v>124.396498472</c:v>
                </c:pt>
                <c:pt idx="277">
                  <c:v>124.829981358</c:v>
                </c:pt>
                <c:pt idx="278">
                  <c:v>125.263938643</c:v>
                </c:pt>
                <c:pt idx="279">
                  <c:v>125.694439629</c:v>
                </c:pt>
                <c:pt idx="280">
                  <c:v>126.125191161</c:v>
                </c:pt>
                <c:pt idx="281">
                  <c:v>126.558746868</c:v>
                </c:pt>
                <c:pt idx="282">
                  <c:v>126.997343125</c:v>
                </c:pt>
                <c:pt idx="283">
                  <c:v>127.431190367</c:v>
                </c:pt>
                <c:pt idx="284">
                  <c:v>127.863215066</c:v>
                </c:pt>
                <c:pt idx="285">
                  <c:v>128.294853617</c:v>
                </c:pt>
                <c:pt idx="286">
                  <c:v>128.725542237</c:v>
                </c:pt>
                <c:pt idx="287">
                  <c:v>129.157577787</c:v>
                </c:pt>
                <c:pt idx="288">
                  <c:v>129.589949248</c:v>
                </c:pt>
                <c:pt idx="289">
                  <c:v>130.026662014</c:v>
                </c:pt>
                <c:pt idx="290">
                  <c:v>130.456963123</c:v>
                </c:pt>
                <c:pt idx="291">
                  <c:v>130.889514904</c:v>
                </c:pt>
                <c:pt idx="292">
                  <c:v>131.321573459</c:v>
                </c:pt>
                <c:pt idx="293">
                  <c:v>131.758276676</c:v>
                </c:pt>
                <c:pt idx="294">
                  <c:v>132.190892391</c:v>
                </c:pt>
                <c:pt idx="295">
                  <c:v>132.62603803</c:v>
                </c:pt>
                <c:pt idx="296">
                  <c:v>133.057204876</c:v>
                </c:pt>
                <c:pt idx="297">
                  <c:v>133.490375997</c:v>
                </c:pt>
                <c:pt idx="298">
                  <c:v>133.926329281</c:v>
                </c:pt>
                <c:pt idx="299">
                  <c:v>134.362875204</c:v>
                </c:pt>
                <c:pt idx="300">
                  <c:v>134.802493672</c:v>
                </c:pt>
                <c:pt idx="301">
                  <c:v>135.238504447</c:v>
                </c:pt>
                <c:pt idx="302">
                  <c:v>135.679899589</c:v>
                </c:pt>
                <c:pt idx="303">
                  <c:v>136.116032902</c:v>
                </c:pt>
                <c:pt idx="304">
                  <c:v>136.547916949</c:v>
                </c:pt>
                <c:pt idx="305">
                  <c:v>136.975689928</c:v>
                </c:pt>
                <c:pt idx="306">
                  <c:v>137.41065229</c:v>
                </c:pt>
                <c:pt idx="307">
                  <c:v>137.842991659</c:v>
                </c:pt>
                <c:pt idx="308">
                  <c:v>138.280299007</c:v>
                </c:pt>
                <c:pt idx="309">
                  <c:v>138.712885305</c:v>
                </c:pt>
                <c:pt idx="310">
                  <c:v>139.147042869</c:v>
                </c:pt>
                <c:pt idx="311">
                  <c:v>139.579862599</c:v>
                </c:pt>
                <c:pt idx="312">
                  <c:v>140.009444063</c:v>
                </c:pt>
                <c:pt idx="313">
                  <c:v>140.445313564</c:v>
                </c:pt>
                <c:pt idx="314">
                  <c:v>140.881424143</c:v>
                </c:pt>
                <c:pt idx="315">
                  <c:v>141.320183777</c:v>
                </c:pt>
                <c:pt idx="316">
                  <c:v>141.753380809</c:v>
                </c:pt>
                <c:pt idx="317">
                  <c:v>142.189289345</c:v>
                </c:pt>
                <c:pt idx="318">
                  <c:v>142.627113155</c:v>
                </c:pt>
                <c:pt idx="319">
                  <c:v>143.059365797</c:v>
                </c:pt>
                <c:pt idx="320">
                  <c:v>143.495449915</c:v>
                </c:pt>
                <c:pt idx="321">
                  <c:v>143.92622875</c:v>
                </c:pt>
                <c:pt idx="322">
                  <c:v>144.35832634</c:v>
                </c:pt>
                <c:pt idx="323">
                  <c:v>144.792806539</c:v>
                </c:pt>
                <c:pt idx="324">
                  <c:v>145.224280961</c:v>
                </c:pt>
                <c:pt idx="325">
                  <c:v>145.658432793</c:v>
                </c:pt>
                <c:pt idx="326">
                  <c:v>146.091772831</c:v>
                </c:pt>
                <c:pt idx="327">
                  <c:v>146.522385543</c:v>
                </c:pt>
                <c:pt idx="328">
                  <c:v>146.954091645</c:v>
                </c:pt>
                <c:pt idx="329">
                  <c:v>147.383966157</c:v>
                </c:pt>
                <c:pt idx="330">
                  <c:v>147.81324299</c:v>
                </c:pt>
                <c:pt idx="331">
                  <c:v>148.254935538</c:v>
                </c:pt>
                <c:pt idx="332">
                  <c:v>148.691059683</c:v>
                </c:pt>
                <c:pt idx="333">
                  <c:v>149.130176268</c:v>
                </c:pt>
                <c:pt idx="334">
                  <c:v>149.565186905</c:v>
                </c:pt>
                <c:pt idx="335">
                  <c:v>150.001043903</c:v>
                </c:pt>
                <c:pt idx="336">
                  <c:v>150.436487539</c:v>
                </c:pt>
                <c:pt idx="337">
                  <c:v>150.873221747</c:v>
                </c:pt>
                <c:pt idx="338">
                  <c:v>151.305862471</c:v>
                </c:pt>
                <c:pt idx="339">
                  <c:v>151.740600439</c:v>
                </c:pt>
                <c:pt idx="340">
                  <c:v>152.172807692</c:v>
                </c:pt>
                <c:pt idx="341">
                  <c:v>152.609989818</c:v>
                </c:pt>
                <c:pt idx="342">
                  <c:v>153.047145632</c:v>
                </c:pt>
                <c:pt idx="343">
                  <c:v>153.484367936</c:v>
                </c:pt>
                <c:pt idx="344">
                  <c:v>153.920220685</c:v>
                </c:pt>
                <c:pt idx="345">
                  <c:v>154.353372118</c:v>
                </c:pt>
                <c:pt idx="346">
                  <c:v>154.786660186</c:v>
                </c:pt>
                <c:pt idx="347">
                  <c:v>155.220037567</c:v>
                </c:pt>
                <c:pt idx="348">
                  <c:v>155.653980296</c:v>
                </c:pt>
                <c:pt idx="349">
                  <c:v>156.084637139</c:v>
                </c:pt>
                <c:pt idx="350">
                  <c:v>156.5177255</c:v>
                </c:pt>
                <c:pt idx="351">
                  <c:v>156.954483969</c:v>
                </c:pt>
                <c:pt idx="352">
                  <c:v>157.397058572</c:v>
                </c:pt>
                <c:pt idx="353">
                  <c:v>157.830563451</c:v>
                </c:pt>
                <c:pt idx="354">
                  <c:v>160.271180923</c:v>
                </c:pt>
                <c:pt idx="355">
                  <c:v>160.708869949</c:v>
                </c:pt>
                <c:pt idx="356">
                  <c:v>161.142576369</c:v>
                </c:pt>
                <c:pt idx="357">
                  <c:v>161.574826524</c:v>
                </c:pt>
                <c:pt idx="358">
                  <c:v>162.011238251</c:v>
                </c:pt>
                <c:pt idx="359">
                  <c:v>162.447641633</c:v>
                </c:pt>
                <c:pt idx="360">
                  <c:v>162.882277174</c:v>
                </c:pt>
                <c:pt idx="361">
                  <c:v>163.318413398</c:v>
                </c:pt>
                <c:pt idx="362">
                  <c:v>163.752865114</c:v>
                </c:pt>
                <c:pt idx="363">
                  <c:v>164.185807141</c:v>
                </c:pt>
                <c:pt idx="364">
                  <c:v>164.619629255</c:v>
                </c:pt>
                <c:pt idx="365">
                  <c:v>165.057408305</c:v>
                </c:pt>
                <c:pt idx="366">
                  <c:v>165.49587564</c:v>
                </c:pt>
                <c:pt idx="367">
                  <c:v>165.926936107</c:v>
                </c:pt>
                <c:pt idx="368">
                  <c:v>166.368800973</c:v>
                </c:pt>
                <c:pt idx="369">
                  <c:v>166.804720285</c:v>
                </c:pt>
                <c:pt idx="370">
                  <c:v>167.242663885</c:v>
                </c:pt>
                <c:pt idx="371">
                  <c:v>167.679079479</c:v>
                </c:pt>
                <c:pt idx="372">
                  <c:v>168.114031696</c:v>
                </c:pt>
                <c:pt idx="373">
                  <c:v>168.552545541</c:v>
                </c:pt>
                <c:pt idx="374">
                  <c:v>168.981500082</c:v>
                </c:pt>
                <c:pt idx="375">
                  <c:v>169.415572221</c:v>
                </c:pt>
                <c:pt idx="376">
                  <c:v>169.844329219</c:v>
                </c:pt>
                <c:pt idx="377">
                  <c:v>170.273486333</c:v>
                </c:pt>
                <c:pt idx="378">
                  <c:v>170.705738351</c:v>
                </c:pt>
                <c:pt idx="379">
                  <c:v>171.141308947</c:v>
                </c:pt>
                <c:pt idx="380">
                  <c:v>171.57033144</c:v>
                </c:pt>
                <c:pt idx="381">
                  <c:v>172.006640638</c:v>
                </c:pt>
                <c:pt idx="382">
                  <c:v>172.436836698</c:v>
                </c:pt>
                <c:pt idx="383">
                  <c:v>172.870604446</c:v>
                </c:pt>
                <c:pt idx="384">
                  <c:v>173.317115505</c:v>
                </c:pt>
                <c:pt idx="385">
                  <c:v>173.753985451</c:v>
                </c:pt>
                <c:pt idx="386">
                  <c:v>174.187393713</c:v>
                </c:pt>
                <c:pt idx="387">
                  <c:v>174.622668435</c:v>
                </c:pt>
                <c:pt idx="388">
                  <c:v>175.055318475</c:v>
                </c:pt>
                <c:pt idx="389">
                  <c:v>175.488784939</c:v>
                </c:pt>
                <c:pt idx="390">
                  <c:v>175.919885283</c:v>
                </c:pt>
                <c:pt idx="391">
                  <c:v>176.351710273</c:v>
                </c:pt>
                <c:pt idx="392">
                  <c:v>176.79025062</c:v>
                </c:pt>
                <c:pt idx="393">
                  <c:v>177.225771739</c:v>
                </c:pt>
                <c:pt idx="394">
                  <c:v>177.661877413</c:v>
                </c:pt>
                <c:pt idx="395">
                  <c:v>178.095573794</c:v>
                </c:pt>
                <c:pt idx="396">
                  <c:v>178.52764942</c:v>
                </c:pt>
                <c:pt idx="397">
                  <c:v>178.963142375</c:v>
                </c:pt>
                <c:pt idx="398">
                  <c:v>179.398143476</c:v>
                </c:pt>
                <c:pt idx="399">
                  <c:v>179.834806462</c:v>
                </c:pt>
                <c:pt idx="400">
                  <c:v>180.266073289</c:v>
                </c:pt>
                <c:pt idx="401">
                  <c:v>180.702333383</c:v>
                </c:pt>
                <c:pt idx="402">
                  <c:v>181.139230752</c:v>
                </c:pt>
                <c:pt idx="403">
                  <c:v>181.570903195</c:v>
                </c:pt>
                <c:pt idx="404">
                  <c:v>182.003807559</c:v>
                </c:pt>
                <c:pt idx="405">
                  <c:v>182.445514337</c:v>
                </c:pt>
                <c:pt idx="406">
                  <c:v>182.876857232</c:v>
                </c:pt>
                <c:pt idx="407">
                  <c:v>183.309411556</c:v>
                </c:pt>
                <c:pt idx="408">
                  <c:v>183.746102355</c:v>
                </c:pt>
                <c:pt idx="409">
                  <c:v>184.176869353</c:v>
                </c:pt>
                <c:pt idx="410">
                  <c:v>184.613131119</c:v>
                </c:pt>
                <c:pt idx="411">
                  <c:v>185.053719679</c:v>
                </c:pt>
                <c:pt idx="412">
                  <c:v>185.48963295</c:v>
                </c:pt>
                <c:pt idx="413">
                  <c:v>185.924578614</c:v>
                </c:pt>
                <c:pt idx="414">
                  <c:v>186.356616277</c:v>
                </c:pt>
                <c:pt idx="415">
                  <c:v>186.7906185</c:v>
                </c:pt>
                <c:pt idx="416">
                  <c:v>187.223617007</c:v>
                </c:pt>
                <c:pt idx="417">
                  <c:v>187.660653896</c:v>
                </c:pt>
                <c:pt idx="418">
                  <c:v>188.098085682</c:v>
                </c:pt>
                <c:pt idx="419">
                  <c:v>188.530571403</c:v>
                </c:pt>
                <c:pt idx="420">
                  <c:v>188.96306509</c:v>
                </c:pt>
                <c:pt idx="421">
                  <c:v>189.394402725</c:v>
                </c:pt>
                <c:pt idx="422">
                  <c:v>189.83111773</c:v>
                </c:pt>
                <c:pt idx="423">
                  <c:v>190.26267944</c:v>
                </c:pt>
                <c:pt idx="424">
                  <c:v>190.703846522</c:v>
                </c:pt>
                <c:pt idx="425">
                  <c:v>191.138220778</c:v>
                </c:pt>
                <c:pt idx="426">
                  <c:v>191.57236132</c:v>
                </c:pt>
                <c:pt idx="427">
                  <c:v>192.004555356</c:v>
                </c:pt>
                <c:pt idx="428">
                  <c:v>192.435838485</c:v>
                </c:pt>
                <c:pt idx="429">
                  <c:v>192.87015608</c:v>
                </c:pt>
                <c:pt idx="430">
                  <c:v>193.303092346</c:v>
                </c:pt>
                <c:pt idx="431">
                  <c:v>193.735299887</c:v>
                </c:pt>
                <c:pt idx="432">
                  <c:v>194.172419308</c:v>
                </c:pt>
                <c:pt idx="433">
                  <c:v>194.610413515</c:v>
                </c:pt>
                <c:pt idx="434">
                  <c:v>195.043219648</c:v>
                </c:pt>
                <c:pt idx="435">
                  <c:v>195.479598492</c:v>
                </c:pt>
                <c:pt idx="436">
                  <c:v>195.910666112</c:v>
                </c:pt>
                <c:pt idx="437">
                  <c:v>196.349088339</c:v>
                </c:pt>
                <c:pt idx="438">
                  <c:v>196.784437014</c:v>
                </c:pt>
                <c:pt idx="439">
                  <c:v>197.220618876</c:v>
                </c:pt>
                <c:pt idx="440">
                  <c:v>197.654419579</c:v>
                </c:pt>
                <c:pt idx="441">
                  <c:v>198.088801599</c:v>
                </c:pt>
                <c:pt idx="442">
                  <c:v>198.518594126</c:v>
                </c:pt>
                <c:pt idx="443">
                  <c:v>198.961672436</c:v>
                </c:pt>
                <c:pt idx="444">
                  <c:v>199.401213464</c:v>
                </c:pt>
                <c:pt idx="445">
                  <c:v>199.834202461</c:v>
                </c:pt>
                <c:pt idx="446">
                  <c:v>200.272722719</c:v>
                </c:pt>
                <c:pt idx="447">
                  <c:v>200.708508813</c:v>
                </c:pt>
                <c:pt idx="448">
                  <c:v>201.143262653</c:v>
                </c:pt>
                <c:pt idx="449">
                  <c:v>201.574142862</c:v>
                </c:pt>
                <c:pt idx="450">
                  <c:v>202.007599483</c:v>
                </c:pt>
                <c:pt idx="451">
                  <c:v>202.438961065</c:v>
                </c:pt>
                <c:pt idx="452">
                  <c:v>202.873057897</c:v>
                </c:pt>
                <c:pt idx="453">
                  <c:v>203.303702188</c:v>
                </c:pt>
                <c:pt idx="454">
                  <c:v>203.739669855</c:v>
                </c:pt>
                <c:pt idx="455">
                  <c:v>204.177707713</c:v>
                </c:pt>
                <c:pt idx="456">
                  <c:v>204.611374952</c:v>
                </c:pt>
                <c:pt idx="457">
                  <c:v>205.045543733</c:v>
                </c:pt>
                <c:pt idx="458">
                  <c:v>205.475928752</c:v>
                </c:pt>
                <c:pt idx="459">
                  <c:v>205.908253831</c:v>
                </c:pt>
                <c:pt idx="460">
                  <c:v>206.342527926</c:v>
                </c:pt>
                <c:pt idx="461">
                  <c:v>206.777419157</c:v>
                </c:pt>
                <c:pt idx="462">
                  <c:v>207.211466914</c:v>
                </c:pt>
                <c:pt idx="463">
                  <c:v>207.642650671</c:v>
                </c:pt>
                <c:pt idx="464">
                  <c:v>208.076375883</c:v>
                </c:pt>
                <c:pt idx="465">
                  <c:v>208.510944529</c:v>
                </c:pt>
                <c:pt idx="466">
                  <c:v>208.943612031</c:v>
                </c:pt>
                <c:pt idx="467">
                  <c:v>209.374458024</c:v>
                </c:pt>
                <c:pt idx="468">
                  <c:v>209.803438561</c:v>
                </c:pt>
                <c:pt idx="469">
                  <c:v>210.240534214</c:v>
                </c:pt>
                <c:pt idx="470">
                  <c:v>210.674564467</c:v>
                </c:pt>
                <c:pt idx="471">
                  <c:v>211.107805451</c:v>
                </c:pt>
                <c:pt idx="472">
                  <c:v>211.539952164</c:v>
                </c:pt>
                <c:pt idx="473">
                  <c:v>211.973903323</c:v>
                </c:pt>
                <c:pt idx="474">
                  <c:v>212.40728554</c:v>
                </c:pt>
                <c:pt idx="475">
                  <c:v>212.83820252</c:v>
                </c:pt>
                <c:pt idx="476">
                  <c:v>213.268905936</c:v>
                </c:pt>
                <c:pt idx="477">
                  <c:v>213.709471582</c:v>
                </c:pt>
                <c:pt idx="478">
                  <c:v>214.141935088</c:v>
                </c:pt>
                <c:pt idx="479">
                  <c:v>214.573529811</c:v>
                </c:pt>
                <c:pt idx="480">
                  <c:v>215.005214479</c:v>
                </c:pt>
                <c:pt idx="481">
                  <c:v>215.440469295</c:v>
                </c:pt>
                <c:pt idx="482">
                  <c:v>215.875459438</c:v>
                </c:pt>
                <c:pt idx="483">
                  <c:v>216.306645189</c:v>
                </c:pt>
                <c:pt idx="484">
                  <c:v>216.744445617</c:v>
                </c:pt>
                <c:pt idx="485">
                  <c:v>217.175996535</c:v>
                </c:pt>
                <c:pt idx="486">
                  <c:v>217.610669743</c:v>
                </c:pt>
                <c:pt idx="487">
                  <c:v>218.042025463</c:v>
                </c:pt>
                <c:pt idx="488">
                  <c:v>220.452016776</c:v>
                </c:pt>
                <c:pt idx="489">
                  <c:v>220.888878889</c:v>
                </c:pt>
                <c:pt idx="490">
                  <c:v>221.324345665</c:v>
                </c:pt>
                <c:pt idx="491">
                  <c:v>221.767221065</c:v>
                </c:pt>
                <c:pt idx="492">
                  <c:v>222.201498203</c:v>
                </c:pt>
                <c:pt idx="493">
                  <c:v>222.635215624</c:v>
                </c:pt>
                <c:pt idx="494">
                  <c:v>223.072105712</c:v>
                </c:pt>
                <c:pt idx="495">
                  <c:v>223.5121146</c:v>
                </c:pt>
                <c:pt idx="496">
                  <c:v>223.946342512</c:v>
                </c:pt>
                <c:pt idx="497">
                  <c:v>224.381924641</c:v>
                </c:pt>
                <c:pt idx="498">
                  <c:v>224.819661982</c:v>
                </c:pt>
                <c:pt idx="499">
                  <c:v>225.251758489</c:v>
                </c:pt>
                <c:pt idx="500">
                  <c:v>225.68250105</c:v>
                </c:pt>
                <c:pt idx="501">
                  <c:v>226.11554727</c:v>
                </c:pt>
                <c:pt idx="502">
                  <c:v>226.552408231</c:v>
                </c:pt>
                <c:pt idx="503">
                  <c:v>226.985226679</c:v>
                </c:pt>
                <c:pt idx="504">
                  <c:v>227.419881689</c:v>
                </c:pt>
                <c:pt idx="505">
                  <c:v>227.855126364</c:v>
                </c:pt>
                <c:pt idx="506">
                  <c:v>228.296215498</c:v>
                </c:pt>
                <c:pt idx="507">
                  <c:v>228.726145061</c:v>
                </c:pt>
                <c:pt idx="508">
                  <c:v>231.124949904</c:v>
                </c:pt>
                <c:pt idx="509">
                  <c:v>231.566606248</c:v>
                </c:pt>
                <c:pt idx="510">
                  <c:v>232.001334572</c:v>
                </c:pt>
                <c:pt idx="511">
                  <c:v>232.434098844</c:v>
                </c:pt>
                <c:pt idx="512">
                  <c:v>232.873124014</c:v>
                </c:pt>
                <c:pt idx="513">
                  <c:v>233.309085971</c:v>
                </c:pt>
                <c:pt idx="514">
                  <c:v>233.743067816</c:v>
                </c:pt>
                <c:pt idx="515">
                  <c:v>234.174895952</c:v>
                </c:pt>
                <c:pt idx="516">
                  <c:v>234.610366686</c:v>
                </c:pt>
                <c:pt idx="517">
                  <c:v>235.041175164</c:v>
                </c:pt>
                <c:pt idx="518">
                  <c:v>235.476253536</c:v>
                </c:pt>
                <c:pt idx="519">
                  <c:v>235.911351075</c:v>
                </c:pt>
                <c:pt idx="520">
                  <c:v>236.345394679</c:v>
                </c:pt>
                <c:pt idx="521">
                  <c:v>236.782107823</c:v>
                </c:pt>
                <c:pt idx="522">
                  <c:v>237.215557986</c:v>
                </c:pt>
                <c:pt idx="523">
                  <c:v>237.653347669</c:v>
                </c:pt>
                <c:pt idx="524">
                  <c:v>238.083921311</c:v>
                </c:pt>
                <c:pt idx="525">
                  <c:v>238.524124236</c:v>
                </c:pt>
                <c:pt idx="526">
                  <c:v>238.960883129</c:v>
                </c:pt>
                <c:pt idx="527">
                  <c:v>239.396331669</c:v>
                </c:pt>
                <c:pt idx="528">
                  <c:v>239.825114587</c:v>
                </c:pt>
                <c:pt idx="529">
                  <c:v>240.2569563</c:v>
                </c:pt>
                <c:pt idx="530">
                  <c:v>240.693745712</c:v>
                </c:pt>
                <c:pt idx="531">
                  <c:v>241.130138444</c:v>
                </c:pt>
                <c:pt idx="532">
                  <c:v>241.566896084</c:v>
                </c:pt>
                <c:pt idx="533">
                  <c:v>242.000118295</c:v>
                </c:pt>
                <c:pt idx="534">
                  <c:v>242.434004164</c:v>
                </c:pt>
                <c:pt idx="535">
                  <c:v>242.863426342</c:v>
                </c:pt>
                <c:pt idx="536">
                  <c:v>243.302420451</c:v>
                </c:pt>
                <c:pt idx="537">
                  <c:v>243.741967384</c:v>
                </c:pt>
                <c:pt idx="538">
                  <c:v>244.175195627</c:v>
                </c:pt>
                <c:pt idx="539">
                  <c:v>244.607025727</c:v>
                </c:pt>
                <c:pt idx="540">
                  <c:v>245.043125431</c:v>
                </c:pt>
                <c:pt idx="541">
                  <c:v>245.47445502</c:v>
                </c:pt>
                <c:pt idx="542">
                  <c:v>245.912785682</c:v>
                </c:pt>
                <c:pt idx="543">
                  <c:v>246.343626423</c:v>
                </c:pt>
                <c:pt idx="544">
                  <c:v>246.775765422</c:v>
                </c:pt>
                <c:pt idx="545">
                  <c:v>247.208579261</c:v>
                </c:pt>
                <c:pt idx="546">
                  <c:v>247.644307534</c:v>
                </c:pt>
                <c:pt idx="547">
                  <c:v>248.076645659</c:v>
                </c:pt>
                <c:pt idx="548">
                  <c:v>248.514731277</c:v>
                </c:pt>
                <c:pt idx="549">
                  <c:v>248.94749591</c:v>
                </c:pt>
                <c:pt idx="550">
                  <c:v>249.382514767</c:v>
                </c:pt>
                <c:pt idx="551">
                  <c:v>249.818796884</c:v>
                </c:pt>
                <c:pt idx="552">
                  <c:v>250.25114022</c:v>
                </c:pt>
                <c:pt idx="553">
                  <c:v>250.684730735</c:v>
                </c:pt>
                <c:pt idx="554">
                  <c:v>251.124816192</c:v>
                </c:pt>
                <c:pt idx="555">
                  <c:v>251.553229894</c:v>
                </c:pt>
                <c:pt idx="556">
                  <c:v>251.983627234</c:v>
                </c:pt>
                <c:pt idx="557">
                  <c:v>252.418190277</c:v>
                </c:pt>
                <c:pt idx="558">
                  <c:v>253.981099457</c:v>
                </c:pt>
                <c:pt idx="559">
                  <c:v>254.41680668</c:v>
                </c:pt>
                <c:pt idx="560">
                  <c:v>254.853325476</c:v>
                </c:pt>
                <c:pt idx="561">
                  <c:v>255.286681857</c:v>
                </c:pt>
                <c:pt idx="562">
                  <c:v>255.718818101</c:v>
                </c:pt>
                <c:pt idx="563">
                  <c:v>256.151764887</c:v>
                </c:pt>
                <c:pt idx="564">
                  <c:v>256.593315175</c:v>
                </c:pt>
                <c:pt idx="565">
                  <c:v>257.029702697</c:v>
                </c:pt>
                <c:pt idx="566">
                  <c:v>257.463307862</c:v>
                </c:pt>
                <c:pt idx="567">
                  <c:v>257.894633303</c:v>
                </c:pt>
                <c:pt idx="568">
                  <c:v>260.199531123</c:v>
                </c:pt>
                <c:pt idx="569">
                  <c:v>260.630291718</c:v>
                </c:pt>
                <c:pt idx="570">
                  <c:v>261.073118854</c:v>
                </c:pt>
                <c:pt idx="571">
                  <c:v>261.506543979</c:v>
                </c:pt>
                <c:pt idx="572">
                  <c:v>261.936517096</c:v>
                </c:pt>
                <c:pt idx="573">
                  <c:v>262.368566743</c:v>
                </c:pt>
                <c:pt idx="574">
                  <c:v>262.806622813</c:v>
                </c:pt>
                <c:pt idx="575">
                  <c:v>263.236468854</c:v>
                </c:pt>
                <c:pt idx="576">
                  <c:v>265.271433757</c:v>
                </c:pt>
                <c:pt idx="577">
                  <c:v>265.703307972</c:v>
                </c:pt>
                <c:pt idx="578">
                  <c:v>266.146973414</c:v>
                </c:pt>
                <c:pt idx="579">
                  <c:v>266.58098163</c:v>
                </c:pt>
                <c:pt idx="580">
                  <c:v>267.008473142</c:v>
                </c:pt>
                <c:pt idx="581">
                  <c:v>267.444287813</c:v>
                </c:pt>
                <c:pt idx="582">
                  <c:v>267.877743797</c:v>
                </c:pt>
                <c:pt idx="583">
                  <c:v>268.31357028</c:v>
                </c:pt>
                <c:pt idx="584">
                  <c:v>268.747179812</c:v>
                </c:pt>
                <c:pt idx="585">
                  <c:v>269.180536404</c:v>
                </c:pt>
                <c:pt idx="586">
                  <c:v>269.612480355</c:v>
                </c:pt>
                <c:pt idx="587">
                  <c:v>270.049562846</c:v>
                </c:pt>
                <c:pt idx="588">
                  <c:v>270.483316138</c:v>
                </c:pt>
                <c:pt idx="589">
                  <c:v>270.913573116</c:v>
                </c:pt>
                <c:pt idx="590">
                  <c:v>271.346852739</c:v>
                </c:pt>
                <c:pt idx="591">
                  <c:v>271.781518601</c:v>
                </c:pt>
                <c:pt idx="592">
                  <c:v>272.212616451</c:v>
                </c:pt>
                <c:pt idx="593">
                  <c:v>272.647062717</c:v>
                </c:pt>
                <c:pt idx="594">
                  <c:v>273.081720523</c:v>
                </c:pt>
                <c:pt idx="595">
                  <c:v>273.513924407</c:v>
                </c:pt>
                <c:pt idx="596">
                  <c:v>273.952303817</c:v>
                </c:pt>
                <c:pt idx="597">
                  <c:v>274.394270843</c:v>
                </c:pt>
                <c:pt idx="598">
                  <c:v>274.832382837</c:v>
                </c:pt>
                <c:pt idx="599">
                  <c:v>275.268724239</c:v>
                </c:pt>
                <c:pt idx="600">
                  <c:v>275.69697591</c:v>
                </c:pt>
                <c:pt idx="601">
                  <c:v>277.468379298</c:v>
                </c:pt>
                <c:pt idx="602">
                  <c:v>277.905465985</c:v>
                </c:pt>
                <c:pt idx="603">
                  <c:v>278.343535477</c:v>
                </c:pt>
                <c:pt idx="604">
                  <c:v>278.78550089</c:v>
                </c:pt>
                <c:pt idx="605">
                  <c:v>279.216696858</c:v>
                </c:pt>
                <c:pt idx="606">
                  <c:v>279.653581774</c:v>
                </c:pt>
                <c:pt idx="607">
                  <c:v>280.084065182</c:v>
                </c:pt>
                <c:pt idx="608">
                  <c:v>280.518900575</c:v>
                </c:pt>
                <c:pt idx="609">
                  <c:v>280.954657935</c:v>
                </c:pt>
                <c:pt idx="610">
                  <c:v>281.389095557</c:v>
                </c:pt>
                <c:pt idx="611">
                  <c:v>281.824848018</c:v>
                </c:pt>
                <c:pt idx="612">
                  <c:v>282.26067885</c:v>
                </c:pt>
                <c:pt idx="613">
                  <c:v>282.699953858</c:v>
                </c:pt>
                <c:pt idx="614">
                  <c:v>283.131294377</c:v>
                </c:pt>
                <c:pt idx="615">
                  <c:v>283.564997936</c:v>
                </c:pt>
                <c:pt idx="616">
                  <c:v>284.001961765</c:v>
                </c:pt>
                <c:pt idx="617">
                  <c:v>284.434504885</c:v>
                </c:pt>
                <c:pt idx="618">
                  <c:v>284.868193413</c:v>
                </c:pt>
                <c:pt idx="619">
                  <c:v>285.299351215</c:v>
                </c:pt>
                <c:pt idx="620">
                  <c:v>285.733462158</c:v>
                </c:pt>
                <c:pt idx="621">
                  <c:v>286.168605514</c:v>
                </c:pt>
                <c:pt idx="622">
                  <c:v>286.600883089</c:v>
                </c:pt>
                <c:pt idx="623">
                  <c:v>287.039282332</c:v>
                </c:pt>
                <c:pt idx="624">
                  <c:v>287.474654111</c:v>
                </c:pt>
                <c:pt idx="625">
                  <c:v>287.908784752</c:v>
                </c:pt>
                <c:pt idx="626">
                  <c:v>288.335198639</c:v>
                </c:pt>
                <c:pt idx="627">
                  <c:v>288.777150225</c:v>
                </c:pt>
                <c:pt idx="628">
                  <c:v>289.211093902</c:v>
                </c:pt>
                <c:pt idx="629">
                  <c:v>289.648834137</c:v>
                </c:pt>
                <c:pt idx="630">
                  <c:v>290.082903288</c:v>
                </c:pt>
                <c:pt idx="631">
                  <c:v>290.519799375</c:v>
                </c:pt>
                <c:pt idx="632">
                  <c:v>290.96041612</c:v>
                </c:pt>
                <c:pt idx="633">
                  <c:v>291.39254667</c:v>
                </c:pt>
                <c:pt idx="634">
                  <c:v>291.825682841</c:v>
                </c:pt>
                <c:pt idx="635">
                  <c:v>292.256214228</c:v>
                </c:pt>
                <c:pt idx="636">
                  <c:v>292.685301874</c:v>
                </c:pt>
                <c:pt idx="637">
                  <c:v>293.11836883</c:v>
                </c:pt>
                <c:pt idx="638">
                  <c:v>293.55512237</c:v>
                </c:pt>
                <c:pt idx="639">
                  <c:v>293.991599313</c:v>
                </c:pt>
                <c:pt idx="640">
                  <c:v>294.428104923</c:v>
                </c:pt>
                <c:pt idx="641">
                  <c:v>294.865470029</c:v>
                </c:pt>
                <c:pt idx="642">
                  <c:v>295.29842035</c:v>
                </c:pt>
                <c:pt idx="643">
                  <c:v>295.728954723</c:v>
                </c:pt>
                <c:pt idx="644">
                  <c:v>296.161570023</c:v>
                </c:pt>
                <c:pt idx="645">
                  <c:v>296.592310006</c:v>
                </c:pt>
                <c:pt idx="646">
                  <c:v>297.030840473</c:v>
                </c:pt>
                <c:pt idx="647">
                  <c:v>297.47033964</c:v>
                </c:pt>
                <c:pt idx="648">
                  <c:v>297.905050497</c:v>
                </c:pt>
                <c:pt idx="649">
                  <c:v>298.332250791</c:v>
                </c:pt>
                <c:pt idx="650">
                  <c:v>298.766512918</c:v>
                </c:pt>
                <c:pt idx="651">
                  <c:v>299.201317165</c:v>
                </c:pt>
                <c:pt idx="652">
                  <c:v>299.638741867</c:v>
                </c:pt>
                <c:pt idx="653">
                  <c:v>300.068358489</c:v>
                </c:pt>
                <c:pt idx="654">
                  <c:v>300.498080345</c:v>
                </c:pt>
                <c:pt idx="655">
                  <c:v>300.929289166</c:v>
                </c:pt>
                <c:pt idx="656">
                  <c:v>301.358991625</c:v>
                </c:pt>
                <c:pt idx="657">
                  <c:v>301.789400755</c:v>
                </c:pt>
                <c:pt idx="658">
                  <c:v>302.219647891</c:v>
                </c:pt>
                <c:pt idx="659">
                  <c:v>302.65080935</c:v>
                </c:pt>
                <c:pt idx="660">
                  <c:v>303.090561268</c:v>
                </c:pt>
                <c:pt idx="661">
                  <c:v>303.525280571</c:v>
                </c:pt>
                <c:pt idx="662">
                  <c:v>303.963588066</c:v>
                </c:pt>
                <c:pt idx="663">
                  <c:v>304.401128151</c:v>
                </c:pt>
                <c:pt idx="664">
                  <c:v>304.835941677</c:v>
                </c:pt>
                <c:pt idx="665">
                  <c:v>305.27105777</c:v>
                </c:pt>
                <c:pt idx="666">
                  <c:v>305.706044952</c:v>
                </c:pt>
                <c:pt idx="667">
                  <c:v>306.135582762</c:v>
                </c:pt>
                <c:pt idx="668">
                  <c:v>306.571396117</c:v>
                </c:pt>
                <c:pt idx="669">
                  <c:v>307.005822071</c:v>
                </c:pt>
                <c:pt idx="670">
                  <c:v>307.43924054</c:v>
                </c:pt>
                <c:pt idx="671">
                  <c:v>307.874177917</c:v>
                </c:pt>
                <c:pt idx="672">
                  <c:v>308.306564563</c:v>
                </c:pt>
                <c:pt idx="673">
                  <c:v>308.743091143</c:v>
                </c:pt>
                <c:pt idx="674">
                  <c:v>309.178878128</c:v>
                </c:pt>
                <c:pt idx="675">
                  <c:v>309.613351513</c:v>
                </c:pt>
                <c:pt idx="676">
                  <c:v>310.042714082</c:v>
                </c:pt>
                <c:pt idx="677">
                  <c:v>310.478243255</c:v>
                </c:pt>
                <c:pt idx="678">
                  <c:v>310.91201073</c:v>
                </c:pt>
                <c:pt idx="679">
                  <c:v>311.348209634</c:v>
                </c:pt>
                <c:pt idx="680">
                  <c:v>311.777255959</c:v>
                </c:pt>
                <c:pt idx="681">
                  <c:v>312.209381339</c:v>
                </c:pt>
                <c:pt idx="682">
                  <c:v>312.64468208</c:v>
                </c:pt>
                <c:pt idx="683">
                  <c:v>313.077855013</c:v>
                </c:pt>
                <c:pt idx="684">
                  <c:v>313.510287709</c:v>
                </c:pt>
                <c:pt idx="685">
                  <c:v>313.950512234</c:v>
                </c:pt>
                <c:pt idx="686">
                  <c:v>314.38440806</c:v>
                </c:pt>
                <c:pt idx="687">
                  <c:v>314.817801309</c:v>
                </c:pt>
                <c:pt idx="688">
                  <c:v>315.25012816</c:v>
                </c:pt>
                <c:pt idx="689">
                  <c:v>315.688045167</c:v>
                </c:pt>
                <c:pt idx="690">
                  <c:v>316.124963787</c:v>
                </c:pt>
                <c:pt idx="691">
                  <c:v>316.557975987</c:v>
                </c:pt>
                <c:pt idx="692">
                  <c:v>316.994135805</c:v>
                </c:pt>
                <c:pt idx="693">
                  <c:v>317.428542702</c:v>
                </c:pt>
                <c:pt idx="694">
                  <c:v>317.863897739</c:v>
                </c:pt>
                <c:pt idx="695">
                  <c:v>318.30226475</c:v>
                </c:pt>
                <c:pt idx="696">
                  <c:v>318.735325374</c:v>
                </c:pt>
                <c:pt idx="697">
                  <c:v>319.164705117</c:v>
                </c:pt>
                <c:pt idx="698">
                  <c:v>319.601178312</c:v>
                </c:pt>
                <c:pt idx="699">
                  <c:v>320.038015815</c:v>
                </c:pt>
                <c:pt idx="700">
                  <c:v>320.479737364</c:v>
                </c:pt>
                <c:pt idx="701">
                  <c:v>320.912760306</c:v>
                </c:pt>
                <c:pt idx="702">
                  <c:v>321.342206878</c:v>
                </c:pt>
                <c:pt idx="703">
                  <c:v>321.770893546</c:v>
                </c:pt>
                <c:pt idx="704">
                  <c:v>322.204295052</c:v>
                </c:pt>
                <c:pt idx="705">
                  <c:v>322.640265602</c:v>
                </c:pt>
                <c:pt idx="706">
                  <c:v>323.076197257</c:v>
                </c:pt>
                <c:pt idx="707">
                  <c:v>323.512051763</c:v>
                </c:pt>
                <c:pt idx="708">
                  <c:v>323.946423641</c:v>
                </c:pt>
                <c:pt idx="709">
                  <c:v>324.382839326</c:v>
                </c:pt>
                <c:pt idx="710">
                  <c:v>324.818649295</c:v>
                </c:pt>
                <c:pt idx="711">
                  <c:v>325.255558658</c:v>
                </c:pt>
                <c:pt idx="712">
                  <c:v>325.68894781</c:v>
                </c:pt>
                <c:pt idx="713">
                  <c:v>326.118410544</c:v>
                </c:pt>
                <c:pt idx="714">
                  <c:v>326.549520263</c:v>
                </c:pt>
                <c:pt idx="715">
                  <c:v>326.983907281</c:v>
                </c:pt>
                <c:pt idx="716">
                  <c:v>327.41749601</c:v>
                </c:pt>
                <c:pt idx="717">
                  <c:v>327.856250011</c:v>
                </c:pt>
                <c:pt idx="718">
                  <c:v>328.296306129</c:v>
                </c:pt>
                <c:pt idx="719">
                  <c:v>328.727247671</c:v>
                </c:pt>
                <c:pt idx="720">
                  <c:v>329.163817756</c:v>
                </c:pt>
                <c:pt idx="721">
                  <c:v>329.596412407</c:v>
                </c:pt>
                <c:pt idx="722">
                  <c:v>330.032453665</c:v>
                </c:pt>
                <c:pt idx="723">
                  <c:v>330.475173141</c:v>
                </c:pt>
                <c:pt idx="724">
                  <c:v>330.908718106</c:v>
                </c:pt>
                <c:pt idx="725">
                  <c:v>331.346288851</c:v>
                </c:pt>
                <c:pt idx="726">
                  <c:v>331.781514045</c:v>
                </c:pt>
                <c:pt idx="727">
                  <c:v>332.212187177</c:v>
                </c:pt>
                <c:pt idx="728">
                  <c:v>332.645840592</c:v>
                </c:pt>
                <c:pt idx="729">
                  <c:v>333.077541208</c:v>
                </c:pt>
                <c:pt idx="730">
                  <c:v>333.515041346</c:v>
                </c:pt>
                <c:pt idx="731">
                  <c:v>333.948885342</c:v>
                </c:pt>
                <c:pt idx="732">
                  <c:v>334.383452092</c:v>
                </c:pt>
                <c:pt idx="733">
                  <c:v>334.821501042</c:v>
                </c:pt>
                <c:pt idx="734">
                  <c:v>335.253305867</c:v>
                </c:pt>
                <c:pt idx="735">
                  <c:v>335.684579192</c:v>
                </c:pt>
                <c:pt idx="736">
                  <c:v>336.113844273</c:v>
                </c:pt>
                <c:pt idx="737">
                  <c:v>336.551725469</c:v>
                </c:pt>
                <c:pt idx="738">
                  <c:v>336.989690739</c:v>
                </c:pt>
                <c:pt idx="739">
                  <c:v>337.420566694</c:v>
                </c:pt>
                <c:pt idx="740">
                  <c:v>337.854143725</c:v>
                </c:pt>
                <c:pt idx="741">
                  <c:v>338.283019862</c:v>
                </c:pt>
                <c:pt idx="742">
                  <c:v>338.716511508</c:v>
                </c:pt>
                <c:pt idx="743">
                  <c:v>339.152557095</c:v>
                </c:pt>
                <c:pt idx="744">
                  <c:v>339.590001214</c:v>
                </c:pt>
                <c:pt idx="745">
                  <c:v>340.025415167</c:v>
                </c:pt>
                <c:pt idx="746">
                  <c:v>340.457895802</c:v>
                </c:pt>
                <c:pt idx="747">
                  <c:v>340.89060988</c:v>
                </c:pt>
                <c:pt idx="748">
                  <c:v>341.321953281</c:v>
                </c:pt>
                <c:pt idx="749">
                  <c:v>341.752886316</c:v>
                </c:pt>
                <c:pt idx="750">
                  <c:v>342.187410444</c:v>
                </c:pt>
                <c:pt idx="751">
                  <c:v>342.623671008</c:v>
                </c:pt>
                <c:pt idx="752">
                  <c:v>343.057609541</c:v>
                </c:pt>
                <c:pt idx="753">
                  <c:v>343.490886281</c:v>
                </c:pt>
                <c:pt idx="754">
                  <c:v>343.925359109</c:v>
                </c:pt>
                <c:pt idx="755">
                  <c:v>344.35847162</c:v>
                </c:pt>
                <c:pt idx="756">
                  <c:v>344.799168485</c:v>
                </c:pt>
                <c:pt idx="757">
                  <c:v>345.23357235</c:v>
                </c:pt>
                <c:pt idx="758">
                  <c:v>345.669717842</c:v>
                </c:pt>
                <c:pt idx="759">
                  <c:v>346.105600093</c:v>
                </c:pt>
                <c:pt idx="760">
                  <c:v>346.542026028</c:v>
                </c:pt>
                <c:pt idx="761">
                  <c:v>346.978050965</c:v>
                </c:pt>
                <c:pt idx="762">
                  <c:v>347.418725257</c:v>
                </c:pt>
                <c:pt idx="763">
                  <c:v>347.853157647</c:v>
                </c:pt>
                <c:pt idx="764">
                  <c:v>348.284685947</c:v>
                </c:pt>
                <c:pt idx="765">
                  <c:v>348.7188003</c:v>
                </c:pt>
                <c:pt idx="766">
                  <c:v>349.156057196</c:v>
                </c:pt>
                <c:pt idx="767">
                  <c:v>349.599028</c:v>
                </c:pt>
                <c:pt idx="768">
                  <c:v>350.036213212</c:v>
                </c:pt>
                <c:pt idx="769">
                  <c:v>350.472072652</c:v>
                </c:pt>
                <c:pt idx="770">
                  <c:v>350.904145037</c:v>
                </c:pt>
                <c:pt idx="771">
                  <c:v>351.340138477</c:v>
                </c:pt>
                <c:pt idx="772">
                  <c:v>351.775347385</c:v>
                </c:pt>
                <c:pt idx="773">
                  <c:v>352.207864893</c:v>
                </c:pt>
                <c:pt idx="774">
                  <c:v>352.636553434</c:v>
                </c:pt>
                <c:pt idx="775">
                  <c:v>353.072963742</c:v>
                </c:pt>
                <c:pt idx="776">
                  <c:v>355.648143704</c:v>
                </c:pt>
                <c:pt idx="777">
                  <c:v>356.085628106</c:v>
                </c:pt>
                <c:pt idx="778">
                  <c:v>356.52197437</c:v>
                </c:pt>
                <c:pt idx="779">
                  <c:v>356.956344943</c:v>
                </c:pt>
                <c:pt idx="780">
                  <c:v>357.387456253</c:v>
                </c:pt>
                <c:pt idx="781">
                  <c:v>357.820492428</c:v>
                </c:pt>
                <c:pt idx="782">
                  <c:v>358.25240866</c:v>
                </c:pt>
                <c:pt idx="783">
                  <c:v>358.688031972</c:v>
                </c:pt>
                <c:pt idx="784">
                  <c:v>359.120101571</c:v>
                </c:pt>
                <c:pt idx="785">
                  <c:v>359.557269319</c:v>
                </c:pt>
                <c:pt idx="786">
                  <c:v>359.994182523</c:v>
                </c:pt>
                <c:pt idx="787">
                  <c:v>360.433258082</c:v>
                </c:pt>
                <c:pt idx="788">
                  <c:v>360.870517699</c:v>
                </c:pt>
                <c:pt idx="789">
                  <c:v>361.304187141</c:v>
                </c:pt>
                <c:pt idx="790">
                  <c:v>361.741556099</c:v>
                </c:pt>
                <c:pt idx="791">
                  <c:v>362.176408445</c:v>
                </c:pt>
                <c:pt idx="792">
                  <c:v>362.608756404</c:v>
                </c:pt>
                <c:pt idx="793">
                  <c:v>363.042514238</c:v>
                </c:pt>
                <c:pt idx="794">
                  <c:v>363.480315886</c:v>
                </c:pt>
                <c:pt idx="795">
                  <c:v>363.919460198</c:v>
                </c:pt>
                <c:pt idx="796">
                  <c:v>364.351781466</c:v>
                </c:pt>
                <c:pt idx="797">
                  <c:v>364.783902976</c:v>
                </c:pt>
                <c:pt idx="798">
                  <c:v>365.217852932</c:v>
                </c:pt>
                <c:pt idx="799">
                  <c:v>365.652238504</c:v>
                </c:pt>
                <c:pt idx="800">
                  <c:v>366.085754459</c:v>
                </c:pt>
                <c:pt idx="801">
                  <c:v>366.514720468</c:v>
                </c:pt>
                <c:pt idx="802">
                  <c:v>366.947689201</c:v>
                </c:pt>
                <c:pt idx="803">
                  <c:v>367.37983077</c:v>
                </c:pt>
                <c:pt idx="804">
                  <c:v>367.810655765</c:v>
                </c:pt>
                <c:pt idx="805">
                  <c:v>368.243750092</c:v>
                </c:pt>
                <c:pt idx="806">
                  <c:v>368.678911679</c:v>
                </c:pt>
                <c:pt idx="807">
                  <c:v>369.111073798</c:v>
                </c:pt>
                <c:pt idx="808">
                  <c:v>369.54637237</c:v>
                </c:pt>
                <c:pt idx="809">
                  <c:v>369.976469042</c:v>
                </c:pt>
                <c:pt idx="810">
                  <c:v>370.414580109</c:v>
                </c:pt>
                <c:pt idx="811">
                  <c:v>370.848762106</c:v>
                </c:pt>
                <c:pt idx="812">
                  <c:v>371.279615377</c:v>
                </c:pt>
                <c:pt idx="813">
                  <c:v>371.709490941</c:v>
                </c:pt>
                <c:pt idx="814">
                  <c:v>372.144293551</c:v>
                </c:pt>
                <c:pt idx="815">
                  <c:v>372.588883415</c:v>
                </c:pt>
                <c:pt idx="816">
                  <c:v>373.021171509</c:v>
                </c:pt>
                <c:pt idx="817">
                  <c:v>373.454963069</c:v>
                </c:pt>
                <c:pt idx="818">
                  <c:v>373.889579128</c:v>
                </c:pt>
                <c:pt idx="819">
                  <c:v>374.322179496</c:v>
                </c:pt>
                <c:pt idx="820">
                  <c:v>374.755269735</c:v>
                </c:pt>
                <c:pt idx="821">
                  <c:v>375.192504603</c:v>
                </c:pt>
                <c:pt idx="822">
                  <c:v>375.624206349</c:v>
                </c:pt>
                <c:pt idx="823">
                  <c:v>376.061274203</c:v>
                </c:pt>
                <c:pt idx="824">
                  <c:v>376.495881765</c:v>
                </c:pt>
                <c:pt idx="825">
                  <c:v>376.928507903</c:v>
                </c:pt>
                <c:pt idx="826">
                  <c:v>377.360614183</c:v>
                </c:pt>
                <c:pt idx="827">
                  <c:v>377.802521995</c:v>
                </c:pt>
                <c:pt idx="828">
                  <c:v>378.234997632</c:v>
                </c:pt>
                <c:pt idx="829">
                  <c:v>378.669973839</c:v>
                </c:pt>
                <c:pt idx="830">
                  <c:v>379.100902365</c:v>
                </c:pt>
                <c:pt idx="831">
                  <c:v>379.540085252</c:v>
                </c:pt>
                <c:pt idx="832">
                  <c:v>379.977921136</c:v>
                </c:pt>
                <c:pt idx="833">
                  <c:v>380.415600045</c:v>
                </c:pt>
                <c:pt idx="834">
                  <c:v>380.8480281</c:v>
                </c:pt>
                <c:pt idx="835">
                  <c:v>381.286161641</c:v>
                </c:pt>
                <c:pt idx="836">
                  <c:v>381.721162416</c:v>
                </c:pt>
                <c:pt idx="837">
                  <c:v>382.156849492</c:v>
                </c:pt>
                <c:pt idx="838">
                  <c:v>382.598118715</c:v>
                </c:pt>
                <c:pt idx="839">
                  <c:v>383.028494539</c:v>
                </c:pt>
                <c:pt idx="840">
                  <c:v>383.459118434</c:v>
                </c:pt>
                <c:pt idx="841">
                  <c:v>383.889043994</c:v>
                </c:pt>
                <c:pt idx="842">
                  <c:v>384.325012295</c:v>
                </c:pt>
                <c:pt idx="843">
                  <c:v>384.757235873</c:v>
                </c:pt>
                <c:pt idx="844">
                  <c:v>385.191480562</c:v>
                </c:pt>
                <c:pt idx="845">
                  <c:v>385.627009472</c:v>
                </c:pt>
                <c:pt idx="846">
                  <c:v>386.060433728001</c:v>
                </c:pt>
                <c:pt idx="847">
                  <c:v>386.490852706</c:v>
                </c:pt>
                <c:pt idx="848">
                  <c:v>386.923875354001</c:v>
                </c:pt>
                <c:pt idx="849">
                  <c:v>387.362847211001</c:v>
                </c:pt>
                <c:pt idx="850">
                  <c:v>387.796116678001</c:v>
                </c:pt>
                <c:pt idx="851">
                  <c:v>388.225715535</c:v>
                </c:pt>
                <c:pt idx="852">
                  <c:v>388.661483287</c:v>
                </c:pt>
                <c:pt idx="853">
                  <c:v>389.093504613</c:v>
                </c:pt>
                <c:pt idx="854">
                  <c:v>389.535878208</c:v>
                </c:pt>
                <c:pt idx="855">
                  <c:v>389.972998384</c:v>
                </c:pt>
                <c:pt idx="856">
                  <c:v>390.416383862</c:v>
                </c:pt>
                <c:pt idx="857">
                  <c:v>390.854143998</c:v>
                </c:pt>
                <c:pt idx="858">
                  <c:v>391.290580518</c:v>
                </c:pt>
                <c:pt idx="859">
                  <c:v>391.723249058</c:v>
                </c:pt>
                <c:pt idx="860">
                  <c:v>392.157358493</c:v>
                </c:pt>
                <c:pt idx="861">
                  <c:v>392.591444864</c:v>
                </c:pt>
                <c:pt idx="862">
                  <c:v>393.035337184</c:v>
                </c:pt>
                <c:pt idx="863">
                  <c:v>393.470728977</c:v>
                </c:pt>
                <c:pt idx="864">
                  <c:v>393.905145799</c:v>
                </c:pt>
                <c:pt idx="865">
                  <c:v>394.333079687</c:v>
                </c:pt>
                <c:pt idx="866">
                  <c:v>394.764114108</c:v>
                </c:pt>
                <c:pt idx="867">
                  <c:v>395.19984553</c:v>
                </c:pt>
                <c:pt idx="868">
                  <c:v>395.636104596</c:v>
                </c:pt>
                <c:pt idx="869">
                  <c:v>396.06721767</c:v>
                </c:pt>
                <c:pt idx="870">
                  <c:v>396.506246858</c:v>
                </c:pt>
                <c:pt idx="871">
                  <c:v>396.940266531</c:v>
                </c:pt>
                <c:pt idx="872">
                  <c:v>397.3753207</c:v>
                </c:pt>
                <c:pt idx="873">
                  <c:v>397.816859365</c:v>
                </c:pt>
                <c:pt idx="874">
                  <c:v>398.251751098</c:v>
                </c:pt>
                <c:pt idx="875">
                  <c:v>398.682582996</c:v>
                </c:pt>
                <c:pt idx="876">
                  <c:v>399.117148236</c:v>
                </c:pt>
                <c:pt idx="877">
                  <c:v>399.551530481</c:v>
                </c:pt>
                <c:pt idx="878">
                  <c:v>399.982291353</c:v>
                </c:pt>
                <c:pt idx="879">
                  <c:v>400.411255148</c:v>
                </c:pt>
                <c:pt idx="880">
                  <c:v>400.84245995</c:v>
                </c:pt>
                <c:pt idx="881">
                  <c:v>401.275757841</c:v>
                </c:pt>
                <c:pt idx="882">
                  <c:v>401.709898047</c:v>
                </c:pt>
                <c:pt idx="883">
                  <c:v>402.14215474</c:v>
                </c:pt>
                <c:pt idx="884">
                  <c:v>402.575670294</c:v>
                </c:pt>
                <c:pt idx="885">
                  <c:v>403.007653386</c:v>
                </c:pt>
                <c:pt idx="886">
                  <c:v>403.437043779</c:v>
                </c:pt>
                <c:pt idx="887">
                  <c:v>403.865803578</c:v>
                </c:pt>
                <c:pt idx="888">
                  <c:v>404.300739967</c:v>
                </c:pt>
                <c:pt idx="889">
                  <c:v>404.733593015</c:v>
                </c:pt>
                <c:pt idx="890">
                  <c:v>405.167249993</c:v>
                </c:pt>
                <c:pt idx="891">
                  <c:v>405.606442078</c:v>
                </c:pt>
                <c:pt idx="892">
                  <c:v>406.039855183</c:v>
                </c:pt>
                <c:pt idx="893">
                  <c:v>406.475073901</c:v>
                </c:pt>
                <c:pt idx="894">
                  <c:v>406.910086228</c:v>
                </c:pt>
                <c:pt idx="895">
                  <c:v>407.342959596</c:v>
                </c:pt>
                <c:pt idx="896">
                  <c:v>407.779120531</c:v>
                </c:pt>
                <c:pt idx="897">
                  <c:v>408.21387628</c:v>
                </c:pt>
                <c:pt idx="898">
                  <c:v>408.6513286</c:v>
                </c:pt>
                <c:pt idx="899">
                  <c:v>409.087489606</c:v>
                </c:pt>
                <c:pt idx="900">
                  <c:v>409.520450083</c:v>
                </c:pt>
                <c:pt idx="901">
                  <c:v>409.950717557</c:v>
                </c:pt>
                <c:pt idx="902">
                  <c:v>410.386962656</c:v>
                </c:pt>
                <c:pt idx="903">
                  <c:v>410.828398292</c:v>
                </c:pt>
                <c:pt idx="904">
                  <c:v>411.262559068</c:v>
                </c:pt>
                <c:pt idx="905">
                  <c:v>411.69541376</c:v>
                </c:pt>
                <c:pt idx="906">
                  <c:v>412.127445115</c:v>
                </c:pt>
                <c:pt idx="907">
                  <c:v>412.562785238</c:v>
                </c:pt>
                <c:pt idx="908">
                  <c:v>413.002860094</c:v>
                </c:pt>
                <c:pt idx="909">
                  <c:v>413.435398503</c:v>
                </c:pt>
                <c:pt idx="910">
                  <c:v>413.87324636</c:v>
                </c:pt>
                <c:pt idx="911">
                  <c:v>414.307973272</c:v>
                </c:pt>
                <c:pt idx="912">
                  <c:v>414.744107993</c:v>
                </c:pt>
                <c:pt idx="913">
                  <c:v>415.183191111</c:v>
                </c:pt>
                <c:pt idx="914">
                  <c:v>415.619089232</c:v>
                </c:pt>
                <c:pt idx="915">
                  <c:v>416.049712983</c:v>
                </c:pt>
                <c:pt idx="916">
                  <c:v>416.483947157</c:v>
                </c:pt>
                <c:pt idx="917">
                  <c:v>416.92426466</c:v>
                </c:pt>
                <c:pt idx="918">
                  <c:v>417.363941981</c:v>
                </c:pt>
                <c:pt idx="919">
                  <c:v>417.797697466</c:v>
                </c:pt>
                <c:pt idx="920">
                  <c:v>418.235732912</c:v>
                </c:pt>
                <c:pt idx="921">
                  <c:v>418.670406708</c:v>
                </c:pt>
                <c:pt idx="922">
                  <c:v>419.103733982</c:v>
                </c:pt>
                <c:pt idx="923">
                  <c:v>419.540514566</c:v>
                </c:pt>
                <c:pt idx="924">
                  <c:v>419.973964869</c:v>
                </c:pt>
                <c:pt idx="925">
                  <c:v>420.410536416</c:v>
                </c:pt>
                <c:pt idx="926">
                  <c:v>420.852221581</c:v>
                </c:pt>
                <c:pt idx="927">
                  <c:v>421.283889708</c:v>
                </c:pt>
                <c:pt idx="928">
                  <c:v>421.723996212</c:v>
                </c:pt>
                <c:pt idx="929">
                  <c:v>422.158666452</c:v>
                </c:pt>
                <c:pt idx="930">
                  <c:v>422.597367841</c:v>
                </c:pt>
                <c:pt idx="931">
                  <c:v>423.029999517</c:v>
                </c:pt>
                <c:pt idx="932">
                  <c:v>423.465396486</c:v>
                </c:pt>
                <c:pt idx="933">
                  <c:v>423.902395583</c:v>
                </c:pt>
                <c:pt idx="934">
                  <c:v>424.334212728</c:v>
                </c:pt>
                <c:pt idx="935">
                  <c:v>424.771103155</c:v>
                </c:pt>
                <c:pt idx="936">
                  <c:v>425.205426972</c:v>
                </c:pt>
                <c:pt idx="937">
                  <c:v>425.641856032</c:v>
                </c:pt>
                <c:pt idx="938">
                  <c:v>426.079270444</c:v>
                </c:pt>
                <c:pt idx="939">
                  <c:v>426.511581578</c:v>
                </c:pt>
                <c:pt idx="940">
                  <c:v>426.945568492</c:v>
                </c:pt>
                <c:pt idx="941">
                  <c:v>427.380533955</c:v>
                </c:pt>
                <c:pt idx="942">
                  <c:v>427.816618337</c:v>
                </c:pt>
                <c:pt idx="943">
                  <c:v>428.252720113</c:v>
                </c:pt>
                <c:pt idx="944">
                  <c:v>428.686840947</c:v>
                </c:pt>
                <c:pt idx="945">
                  <c:v>429.119768676</c:v>
                </c:pt>
                <c:pt idx="946">
                  <c:v>429.554858118</c:v>
                </c:pt>
                <c:pt idx="947">
                  <c:v>429.986593635</c:v>
                </c:pt>
                <c:pt idx="948">
                  <c:v>430.416297111</c:v>
                </c:pt>
                <c:pt idx="949">
                  <c:v>430.848563638</c:v>
                </c:pt>
                <c:pt idx="950">
                  <c:v>431.289096288</c:v>
                </c:pt>
                <c:pt idx="951">
                  <c:v>431.724840802001</c:v>
                </c:pt>
                <c:pt idx="952">
                  <c:v>432.158586519001</c:v>
                </c:pt>
                <c:pt idx="953">
                  <c:v>432.592656123001</c:v>
                </c:pt>
                <c:pt idx="954">
                  <c:v>433.023850711001</c:v>
                </c:pt>
                <c:pt idx="955">
                  <c:v>433.464713432</c:v>
                </c:pt>
                <c:pt idx="956">
                  <c:v>433.894380297</c:v>
                </c:pt>
                <c:pt idx="957">
                  <c:v>434.329977665</c:v>
                </c:pt>
                <c:pt idx="958">
                  <c:v>434.769072447</c:v>
                </c:pt>
                <c:pt idx="959">
                  <c:v>435.200258048</c:v>
                </c:pt>
                <c:pt idx="960">
                  <c:v>435.639737566</c:v>
                </c:pt>
                <c:pt idx="961">
                  <c:v>436.076732495</c:v>
                </c:pt>
                <c:pt idx="962">
                  <c:v>436.510630527</c:v>
                </c:pt>
                <c:pt idx="963">
                  <c:v>436.947397854</c:v>
                </c:pt>
                <c:pt idx="964">
                  <c:v>437.383733735</c:v>
                </c:pt>
                <c:pt idx="965">
                  <c:v>437.814549338</c:v>
                </c:pt>
                <c:pt idx="966">
                  <c:v>438.249259886</c:v>
                </c:pt>
                <c:pt idx="967">
                  <c:v>438.687029006</c:v>
                </c:pt>
                <c:pt idx="968">
                  <c:v>439.117579294</c:v>
                </c:pt>
                <c:pt idx="969">
                  <c:v>439.554042091</c:v>
                </c:pt>
                <c:pt idx="970">
                  <c:v>439.995962193</c:v>
                </c:pt>
                <c:pt idx="971">
                  <c:v>440.427483575</c:v>
                </c:pt>
                <c:pt idx="972">
                  <c:v>440.863979045</c:v>
                </c:pt>
                <c:pt idx="973">
                  <c:v>441.298174204</c:v>
                </c:pt>
                <c:pt idx="974">
                  <c:v>441.735851106</c:v>
                </c:pt>
                <c:pt idx="975">
                  <c:v>442.172347818</c:v>
                </c:pt>
                <c:pt idx="976">
                  <c:v>442.60620996</c:v>
                </c:pt>
                <c:pt idx="977">
                  <c:v>443.041388326</c:v>
                </c:pt>
                <c:pt idx="978">
                  <c:v>443.475761961</c:v>
                </c:pt>
                <c:pt idx="979">
                  <c:v>443.911683668</c:v>
                </c:pt>
                <c:pt idx="980">
                  <c:v>444.34383401</c:v>
                </c:pt>
                <c:pt idx="981">
                  <c:v>444.774928965</c:v>
                </c:pt>
                <c:pt idx="982">
                  <c:v>445.211400629</c:v>
                </c:pt>
                <c:pt idx="983">
                  <c:v>445.643398465</c:v>
                </c:pt>
                <c:pt idx="984">
                  <c:v>446.082544777</c:v>
                </c:pt>
                <c:pt idx="985">
                  <c:v>446.51911397</c:v>
                </c:pt>
                <c:pt idx="986">
                  <c:v>446.952716218</c:v>
                </c:pt>
                <c:pt idx="987">
                  <c:v>447.3908112</c:v>
                </c:pt>
                <c:pt idx="988">
                  <c:v>447.823675587</c:v>
                </c:pt>
                <c:pt idx="989">
                  <c:v>448.259902556</c:v>
                </c:pt>
                <c:pt idx="990">
                  <c:v>448.695930609</c:v>
                </c:pt>
                <c:pt idx="991">
                  <c:v>449.129355774</c:v>
                </c:pt>
                <c:pt idx="992">
                  <c:v>449.569824129</c:v>
                </c:pt>
                <c:pt idx="993">
                  <c:v>450.001846543</c:v>
                </c:pt>
                <c:pt idx="994">
                  <c:v>450.433204658</c:v>
                </c:pt>
                <c:pt idx="995">
                  <c:v>450.869585816</c:v>
                </c:pt>
                <c:pt idx="996">
                  <c:v>451.303394073</c:v>
                </c:pt>
                <c:pt idx="997">
                  <c:v>451.739844375001</c:v>
                </c:pt>
                <c:pt idx="998">
                  <c:v>452.177259579</c:v>
                </c:pt>
                <c:pt idx="999">
                  <c:v>452.610737416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-0.288946202271586</c:v>
                </c:pt>
                <c:pt idx="1">
                  <c:v>-0.186052755690296</c:v>
                </c:pt>
                <c:pt idx="2">
                  <c:v>-0.0675361543438367</c:v>
                </c:pt>
                <c:pt idx="3">
                  <c:v>0.0166358193112851</c:v>
                </c:pt>
                <c:pt idx="4">
                  <c:v>0.0549014526421847</c:v>
                </c:pt>
                <c:pt idx="5">
                  <c:v>0.0563777141280095</c:v>
                </c:pt>
                <c:pt idx="6">
                  <c:v>0.0381426506242437</c:v>
                </c:pt>
                <c:pt idx="7">
                  <c:v>0.0176421285697368</c:v>
                </c:pt>
                <c:pt idx="8">
                  <c:v>0.00523182164827884</c:v>
                </c:pt>
                <c:pt idx="9">
                  <c:v>0.00269740317983535</c:v>
                </c:pt>
                <c:pt idx="10">
                  <c:v>0.00636225572103203</c:v>
                </c:pt>
                <c:pt idx="11">
                  <c:v>0.0112707870161307</c:v>
                </c:pt>
                <c:pt idx="12">
                  <c:v>0.0141267076981762</c:v>
                </c:pt>
                <c:pt idx="13">
                  <c:v>0.0141426486115109</c:v>
                </c:pt>
                <c:pt idx="14">
                  <c:v>0.0121333247195459</c:v>
                </c:pt>
                <c:pt idx="15">
                  <c:v>0.00965919283519624</c:v>
                </c:pt>
                <c:pt idx="16">
                  <c:v>0.00798160084545947</c:v>
                </c:pt>
                <c:pt idx="17">
                  <c:v>0.00735208649351496</c:v>
                </c:pt>
                <c:pt idx="18">
                  <c:v>0.00760071837534619</c:v>
                </c:pt>
                <c:pt idx="19">
                  <c:v>0.00812062306385684</c:v>
                </c:pt>
                <c:pt idx="20">
                  <c:v>0.00858533185587842</c:v>
                </c:pt>
                <c:pt idx="21">
                  <c:v>0.00876296055380301</c:v>
                </c:pt>
                <c:pt idx="22">
                  <c:v>0.00860385288897697</c:v>
                </c:pt>
                <c:pt idx="23">
                  <c:v>0.00816168325043472</c:v>
                </c:pt>
                <c:pt idx="24">
                  <c:v>0.0076013898005397</c:v>
                </c:pt>
                <c:pt idx="25">
                  <c:v>0.00714937140002382</c:v>
                </c:pt>
                <c:pt idx="26">
                  <c:v>0.00685388845991394</c:v>
                </c:pt>
                <c:pt idx="27">
                  <c:v>0.00697303587243461</c:v>
                </c:pt>
                <c:pt idx="28">
                  <c:v>0.00743572072307948</c:v>
                </c:pt>
                <c:pt idx="29">
                  <c:v>0.00832901011041589</c:v>
                </c:pt>
                <c:pt idx="30">
                  <c:v>0.00965324540121535</c:v>
                </c:pt>
                <c:pt idx="31">
                  <c:v>0.0112438082976433</c:v>
                </c:pt>
                <c:pt idx="32">
                  <c:v>0.0128031313531412</c:v>
                </c:pt>
                <c:pt idx="33">
                  <c:v>0.0139775492613138</c:v>
                </c:pt>
                <c:pt idx="34">
                  <c:v>0.0149489337891653</c:v>
                </c:pt>
                <c:pt idx="35">
                  <c:v>0.0159683549666475</c:v>
                </c:pt>
                <c:pt idx="36">
                  <c:v>0.0171012121686662</c:v>
                </c:pt>
                <c:pt idx="37">
                  <c:v>0.0180308944319086</c:v>
                </c:pt>
                <c:pt idx="38">
                  <c:v>0.0185509781133177</c:v>
                </c:pt>
                <c:pt idx="39">
                  <c:v>0.0185595617797246</c:v>
                </c:pt>
                <c:pt idx="40">
                  <c:v>0.0185504809746981</c:v>
                </c:pt>
                <c:pt idx="41">
                  <c:v>0.0186892238314377</c:v>
                </c:pt>
                <c:pt idx="42">
                  <c:v>0.0187695796533668</c:v>
                </c:pt>
                <c:pt idx="43">
                  <c:v>0.0187041458855017</c:v>
                </c:pt>
                <c:pt idx="44">
                  <c:v>0.0187990626034197</c:v>
                </c:pt>
                <c:pt idx="45">
                  <c:v>0.0192178214204543</c:v>
                </c:pt>
                <c:pt idx="46">
                  <c:v>0.0196993758403949</c:v>
                </c:pt>
                <c:pt idx="47">
                  <c:v>0.0197038940217833</c:v>
                </c:pt>
                <c:pt idx="48">
                  <c:v>0.0189553558123818</c:v>
                </c:pt>
                <c:pt idx="49">
                  <c:v>0.017861633966947</c:v>
                </c:pt>
                <c:pt idx="50">
                  <c:v>0.0167762321277559</c:v>
                </c:pt>
                <c:pt idx="51">
                  <c:v>0.0159569896720077</c:v>
                </c:pt>
                <c:pt idx="52">
                  <c:v>0.0156866445587575</c:v>
                </c:pt>
                <c:pt idx="53">
                  <c:v>0.0155140265931508</c:v>
                </c:pt>
                <c:pt idx="54">
                  <c:v>0.0151053234780585</c:v>
                </c:pt>
                <c:pt idx="55">
                  <c:v>0.0144738090954098</c:v>
                </c:pt>
                <c:pt idx="56">
                  <c:v>0.0139000876152275</c:v>
                </c:pt>
                <c:pt idx="57">
                  <c:v>0.0133656863815547</c:v>
                </c:pt>
                <c:pt idx="58">
                  <c:v>0.0130986378686545</c:v>
                </c:pt>
                <c:pt idx="59">
                  <c:v>0.0132100173351355</c:v>
                </c:pt>
                <c:pt idx="60">
                  <c:v>0.0136058027843449</c:v>
                </c:pt>
                <c:pt idx="61">
                  <c:v>0.0139094787174312</c:v>
                </c:pt>
                <c:pt idx="62">
                  <c:v>0.0138548005604363</c:v>
                </c:pt>
                <c:pt idx="63">
                  <c:v>0.0133240319474334</c:v>
                </c:pt>
                <c:pt idx="64">
                  <c:v>0.0125242564298328</c:v>
                </c:pt>
                <c:pt idx="65">
                  <c:v>0.0119034393225399</c:v>
                </c:pt>
                <c:pt idx="66">
                  <c:v>0.0118019132713604</c:v>
                </c:pt>
                <c:pt idx="67">
                  <c:v>0.0123547766840691</c:v>
                </c:pt>
                <c:pt idx="68">
                  <c:v>0.0136102455207536</c:v>
                </c:pt>
                <c:pt idx="69">
                  <c:v>0.0155615630897556</c:v>
                </c:pt>
                <c:pt idx="70">
                  <c:v>0.0181130121893393</c:v>
                </c:pt>
                <c:pt idx="71">
                  <c:v>0.020997344881983</c:v>
                </c:pt>
                <c:pt idx="72">
                  <c:v>0.0239255116841797</c:v>
                </c:pt>
                <c:pt idx="73">
                  <c:v>0.0267714823051239</c:v>
                </c:pt>
                <c:pt idx="74">
                  <c:v>0.0294699558194556</c:v>
                </c:pt>
                <c:pt idx="75">
                  <c:v>0.0320351263724885</c:v>
                </c:pt>
                <c:pt idx="76">
                  <c:v>0.0345438646699031</c:v>
                </c:pt>
                <c:pt idx="77">
                  <c:v>0.0369158108049799</c:v>
                </c:pt>
                <c:pt idx="78">
                  <c:v>0.0389656107527124</c:v>
                </c:pt>
                <c:pt idx="79">
                  <c:v>0.0405155216483896</c:v>
                </c:pt>
                <c:pt idx="80">
                  <c:v>0.0414198389226724</c:v>
                </c:pt>
                <c:pt idx="81">
                  <c:v>0.0415874204726184</c:v>
                </c:pt>
                <c:pt idx="82">
                  <c:v>0.0408626784918043</c:v>
                </c:pt>
                <c:pt idx="83">
                  <c:v>0.0393464026329151</c:v>
                </c:pt>
                <c:pt idx="84">
                  <c:v>0.037491875907992</c:v>
                </c:pt>
                <c:pt idx="85">
                  <c:v>0.0355978310147471</c:v>
                </c:pt>
                <c:pt idx="86">
                  <c:v>0.0338006896142034</c:v>
                </c:pt>
                <c:pt idx="87">
                  <c:v>0.032032132090076</c:v>
                </c:pt>
                <c:pt idx="88">
                  <c:v>0.0303335120617172</c:v>
                </c:pt>
                <c:pt idx="89">
                  <c:v>0.0289307673261129</c:v>
                </c:pt>
                <c:pt idx="90">
                  <c:v>0.0280323519198243</c:v>
                </c:pt>
                <c:pt idx="91">
                  <c:v>0.0277029393332173</c:v>
                </c:pt>
                <c:pt idx="92">
                  <c:v>0.0277969499461112</c:v>
                </c:pt>
                <c:pt idx="93">
                  <c:v>0.028163533069621</c:v>
                </c:pt>
                <c:pt idx="94">
                  <c:v>0.0286907525726859</c:v>
                </c:pt>
                <c:pt idx="95">
                  <c:v>0.0293738611422541</c:v>
                </c:pt>
                <c:pt idx="96">
                  <c:v>0.0300960836441697</c:v>
                </c:pt>
                <c:pt idx="97">
                  <c:v>0.0307175861720396</c:v>
                </c:pt>
                <c:pt idx="98">
                  <c:v>0.0310761389020958</c:v>
                </c:pt>
                <c:pt idx="99">
                  <c:v>0.0309768288714938</c:v>
                </c:pt>
                <c:pt idx="100">
                  <c:v>0.0303674052779698</c:v>
                </c:pt>
                <c:pt idx="101">
                  <c:v>0.0294979468981205</c:v>
                </c:pt>
                <c:pt idx="102">
                  <c:v>0.0287521244831484</c:v>
                </c:pt>
                <c:pt idx="103">
                  <c:v>0.0282557817784568</c:v>
                </c:pt>
                <c:pt idx="104">
                  <c:v>0.0279647180920691</c:v>
                </c:pt>
                <c:pt idx="105">
                  <c:v>0.0277391038181014</c:v>
                </c:pt>
                <c:pt idx="106">
                  <c:v>0.0273118472097537</c:v>
                </c:pt>
                <c:pt idx="107">
                  <c:v>0.0266726878063611</c:v>
                </c:pt>
                <c:pt idx="108">
                  <c:v>0.0260646284616167</c:v>
                </c:pt>
                <c:pt idx="109">
                  <c:v>0.0256747296875732</c:v>
                </c:pt>
                <c:pt idx="110">
                  <c:v>0.0255878135006349</c:v>
                </c:pt>
                <c:pt idx="111">
                  <c:v>0.0258802647547517</c:v>
                </c:pt>
                <c:pt idx="112">
                  <c:v>0.0265034993272505</c:v>
                </c:pt>
                <c:pt idx="113">
                  <c:v>0.0272107573307834</c:v>
                </c:pt>
                <c:pt idx="114">
                  <c:v>0.0278028998629953</c:v>
                </c:pt>
                <c:pt idx="115">
                  <c:v>0.028156293638594</c:v>
                </c:pt>
                <c:pt idx="116">
                  <c:v>0.0283213410205484</c:v>
                </c:pt>
                <c:pt idx="117">
                  <c:v>0.028351864678007</c:v>
                </c:pt>
                <c:pt idx="118">
                  <c:v>0.0283569770033865</c:v>
                </c:pt>
                <c:pt idx="119">
                  <c:v>0.0284030023210162</c:v>
                </c:pt>
                <c:pt idx="120">
                  <c:v>0.028450156496973</c:v>
                </c:pt>
                <c:pt idx="121">
                  <c:v>0.0284963653857634</c:v>
                </c:pt>
                <c:pt idx="122">
                  <c:v>0.0285888388797909</c:v>
                </c:pt>
                <c:pt idx="123">
                  <c:v>0.0287780032332341</c:v>
                </c:pt>
                <c:pt idx="124">
                  <c:v>0.0291729074963314</c:v>
                </c:pt>
                <c:pt idx="125">
                  <c:v>0.0298140669981772</c:v>
                </c:pt>
                <c:pt idx="126">
                  <c:v>0.030739550143311</c:v>
                </c:pt>
                <c:pt idx="127">
                  <c:v>0.0319168331116288</c:v>
                </c:pt>
                <c:pt idx="128">
                  <c:v>0.0331834056748563</c:v>
                </c:pt>
                <c:pt idx="129">
                  <c:v>0.0343588887822043</c:v>
                </c:pt>
                <c:pt idx="130">
                  <c:v>0.0353194391946918</c:v>
                </c:pt>
                <c:pt idx="131">
                  <c:v>0.0359844392648386</c:v>
                </c:pt>
                <c:pt idx="132">
                  <c:v>0.0364057439780758</c:v>
                </c:pt>
                <c:pt idx="133">
                  <c:v>0.0367444734184186</c:v>
                </c:pt>
                <c:pt idx="134">
                  <c:v>0.0371579154837814</c:v>
                </c:pt>
                <c:pt idx="135">
                  <c:v>0.0377657360674217</c:v>
                </c:pt>
                <c:pt idx="136">
                  <c:v>0.0386245853990389</c:v>
                </c:pt>
                <c:pt idx="137">
                  <c:v>0.0396938942907177</c:v>
                </c:pt>
                <c:pt idx="138">
                  <c:v>0.0409089042345039</c:v>
                </c:pt>
                <c:pt idx="139">
                  <c:v>0.0422249608885214</c:v>
                </c:pt>
                <c:pt idx="140">
                  <c:v>0.0435891505317537</c:v>
                </c:pt>
                <c:pt idx="141">
                  <c:v>0.0448658014053954</c:v>
                </c:pt>
                <c:pt idx="142">
                  <c:v>0.0458955546266693</c:v>
                </c:pt>
                <c:pt idx="143">
                  <c:v>0.0465593604910649</c:v>
                </c:pt>
                <c:pt idx="144">
                  <c:v>0.046850060154455</c:v>
                </c:pt>
                <c:pt idx="145">
                  <c:v>0.0467743266570605</c:v>
                </c:pt>
                <c:pt idx="146">
                  <c:v>0.0464425388515423</c:v>
                </c:pt>
                <c:pt idx="147">
                  <c:v>0.0460260099787921</c:v>
                </c:pt>
                <c:pt idx="148">
                  <c:v>0.0456280855355581</c:v>
                </c:pt>
                <c:pt idx="149">
                  <c:v>0.0453149116393316</c:v>
                </c:pt>
                <c:pt idx="150">
                  <c:v>0.0450074536327964</c:v>
                </c:pt>
                <c:pt idx="151">
                  <c:v>0.0445324655629766</c:v>
                </c:pt>
                <c:pt idx="152">
                  <c:v>0.0437487399891385</c:v>
                </c:pt>
                <c:pt idx="153">
                  <c:v>0.0426250479086751</c:v>
                </c:pt>
                <c:pt idx="154">
                  <c:v>0.0412634686691187</c:v>
                </c:pt>
                <c:pt idx="155">
                  <c:v>0.0398249409920415</c:v>
                </c:pt>
                <c:pt idx="156">
                  <c:v>0.0384615401999272</c:v>
                </c:pt>
                <c:pt idx="157">
                  <c:v>0.0372624981649917</c:v>
                </c:pt>
                <c:pt idx="158">
                  <c:v>0.0362660876865347</c:v>
                </c:pt>
                <c:pt idx="159">
                  <c:v>0.0354786195606416</c:v>
                </c:pt>
                <c:pt idx="160">
                  <c:v>0.0348662709487474</c:v>
                </c:pt>
                <c:pt idx="161">
                  <c:v>0.0343432060362945</c:v>
                </c:pt>
                <c:pt idx="162">
                  <c:v>0.0338237044735545</c:v>
                </c:pt>
                <c:pt idx="163">
                  <c:v>0.0332392007056381</c:v>
                </c:pt>
                <c:pt idx="164">
                  <c:v>0.0325003118912946</c:v>
                </c:pt>
                <c:pt idx="165">
                  <c:v>0.031565629722188</c:v>
                </c:pt>
                <c:pt idx="166">
                  <c:v>0.0304935672750559</c:v>
                </c:pt>
                <c:pt idx="167">
                  <c:v>0.0293571592514945</c:v>
                </c:pt>
                <c:pt idx="168">
                  <c:v>0.0282060943047802</c:v>
                </c:pt>
                <c:pt idx="169">
                  <c:v>0.0270366151093896</c:v>
                </c:pt>
                <c:pt idx="170">
                  <c:v>0.025865647297937</c:v>
                </c:pt>
                <c:pt idx="171">
                  <c:v>0.0247223646675156</c:v>
                </c:pt>
                <c:pt idx="172">
                  <c:v>0.0236437259053489</c:v>
                </c:pt>
                <c:pt idx="173">
                  <c:v>0.0226572348401855</c:v>
                </c:pt>
                <c:pt idx="174">
                  <c:v>0.0217661031251878</c:v>
                </c:pt>
                <c:pt idx="175">
                  <c:v>0.0209094005307552</c:v>
                </c:pt>
                <c:pt idx="176">
                  <c:v>0.0200875526681566</c:v>
                </c:pt>
                <c:pt idx="177">
                  <c:v>0.0192915391483201</c:v>
                </c:pt>
                <c:pt idx="178">
                  <c:v>0.0185301308562341</c:v>
                </c:pt>
                <c:pt idx="179">
                  <c:v>0.0178304894966732</c:v>
                </c:pt>
                <c:pt idx="180">
                  <c:v>0.0172693964484493</c:v>
                </c:pt>
                <c:pt idx="181">
                  <c:v>0.0169215942613923</c:v>
                </c:pt>
                <c:pt idx="182">
                  <c:v>0.0167740469474257</c:v>
                </c:pt>
                <c:pt idx="183">
                  <c:v>0.0167479818496706</c:v>
                </c:pt>
                <c:pt idx="184">
                  <c:v>0.0167631463402301</c:v>
                </c:pt>
                <c:pt idx="185">
                  <c:v>0.0167727605615015</c:v>
                </c:pt>
                <c:pt idx="186">
                  <c:v>0.0167716967283134</c:v>
                </c:pt>
                <c:pt idx="187">
                  <c:v>0.0167833258015279</c:v>
                </c:pt>
                <c:pt idx="188">
                  <c:v>0.0167563908801239</c:v>
                </c:pt>
                <c:pt idx="189">
                  <c:v>0.0166475170593217</c:v>
                </c:pt>
                <c:pt idx="190">
                  <c:v>0.0163863517208389</c:v>
                </c:pt>
                <c:pt idx="191">
                  <c:v>0.0159309020991974</c:v>
                </c:pt>
                <c:pt idx="192">
                  <c:v>0.0153070750298702</c:v>
                </c:pt>
                <c:pt idx="193">
                  <c:v>0.0145633561210795</c:v>
                </c:pt>
                <c:pt idx="194">
                  <c:v>0.0137612780173059</c:v>
                </c:pt>
                <c:pt idx="195">
                  <c:v>0.0129889947540647</c:v>
                </c:pt>
                <c:pt idx="196">
                  <c:v>0.0123580973302395</c:v>
                </c:pt>
                <c:pt idx="197">
                  <c:v>0.0119705411222526</c:v>
                </c:pt>
                <c:pt idx="198">
                  <c:v>0.0119077210292445</c:v>
                </c:pt>
                <c:pt idx="199">
                  <c:v>0.0122316488302738</c:v>
                </c:pt>
                <c:pt idx="200">
                  <c:v>0.0129874425221192</c:v>
                </c:pt>
                <c:pt idx="201">
                  <c:v>0.0141647794911041</c:v>
                </c:pt>
                <c:pt idx="202">
                  <c:v>0.015659647242777</c:v>
                </c:pt>
                <c:pt idx="203">
                  <c:v>0.0173500247664352</c:v>
                </c:pt>
                <c:pt idx="204">
                  <c:v>0.0190875720374326</c:v>
                </c:pt>
                <c:pt idx="205">
                  <c:v>0.0207517662714482</c:v>
                </c:pt>
                <c:pt idx="206">
                  <c:v>0.0222390692949466</c:v>
                </c:pt>
                <c:pt idx="207">
                  <c:v>0.0234508578094402</c:v>
                </c:pt>
                <c:pt idx="208">
                  <c:v>0.0243412360533092</c:v>
                </c:pt>
                <c:pt idx="209">
                  <c:v>0.0248839182129018</c:v>
                </c:pt>
                <c:pt idx="210">
                  <c:v>0.0250802015732853</c:v>
                </c:pt>
                <c:pt idx="211">
                  <c:v>0.0249231392966203</c:v>
                </c:pt>
                <c:pt idx="212">
                  <c:v>0.0244441786415297</c:v>
                </c:pt>
                <c:pt idx="213">
                  <c:v>0.0236942529466017</c:v>
                </c:pt>
                <c:pt idx="214">
                  <c:v>0.0227374011370663</c:v>
                </c:pt>
                <c:pt idx="215">
                  <c:v>0.0216522448003653</c:v>
                </c:pt>
                <c:pt idx="216">
                  <c:v>0.0205564647357899</c:v>
                </c:pt>
                <c:pt idx="217">
                  <c:v>0.0195963281171524</c:v>
                </c:pt>
                <c:pt idx="218">
                  <c:v>0.0188535278673755</c:v>
                </c:pt>
                <c:pt idx="219">
                  <c:v>0.0183307440791523</c:v>
                </c:pt>
                <c:pt idx="220">
                  <c:v>0.017976334949742</c:v>
                </c:pt>
                <c:pt idx="221">
                  <c:v>0.0177199824717037</c:v>
                </c:pt>
                <c:pt idx="222">
                  <c:v>0.0175223334720091</c:v>
                </c:pt>
                <c:pt idx="223">
                  <c:v>0.0173791083167608</c:v>
                </c:pt>
                <c:pt idx="224">
                  <c:v>0.0173140238638123</c:v>
                </c:pt>
                <c:pt idx="225">
                  <c:v>0.0173593376931273</c:v>
                </c:pt>
                <c:pt idx="226">
                  <c:v>0.0175483133250077</c:v>
                </c:pt>
                <c:pt idx="227">
                  <c:v>0.0179480100394161</c:v>
                </c:pt>
                <c:pt idx="228">
                  <c:v>0.0186169521031614</c:v>
                </c:pt>
                <c:pt idx="229">
                  <c:v>0.0195345294392583</c:v>
                </c:pt>
                <c:pt idx="230">
                  <c:v>0.0206052197019183</c:v>
                </c:pt>
                <c:pt idx="231">
                  <c:v>0.0217023889861511</c:v>
                </c:pt>
                <c:pt idx="232">
                  <c:v>0.0226862787982685</c:v>
                </c:pt>
                <c:pt idx="233">
                  <c:v>0.0234698475164533</c:v>
                </c:pt>
                <c:pt idx="234">
                  <c:v>0.0240202730796041</c:v>
                </c:pt>
                <c:pt idx="235">
                  <c:v>0.0243221105109084</c:v>
                </c:pt>
                <c:pt idx="236">
                  <c:v>0.0243911426789415</c:v>
                </c:pt>
                <c:pt idx="237">
                  <c:v>0.024292974903492</c:v>
                </c:pt>
                <c:pt idx="238">
                  <c:v>0.0241594335480493</c:v>
                </c:pt>
                <c:pt idx="239">
                  <c:v>0.0241186093328227</c:v>
                </c:pt>
                <c:pt idx="240">
                  <c:v>0.0242229834116168</c:v>
                </c:pt>
                <c:pt idx="241">
                  <c:v>0.0244504768765106</c:v>
                </c:pt>
                <c:pt idx="242">
                  <c:v>0.0247288734863466</c:v>
                </c:pt>
                <c:pt idx="243">
                  <c:v>0.024995323260998</c:v>
                </c:pt>
                <c:pt idx="244">
                  <c:v>0.0251969841557019</c:v>
                </c:pt>
                <c:pt idx="245">
                  <c:v>0.025316516107973</c:v>
                </c:pt>
                <c:pt idx="246">
                  <c:v>0.0253455004614556</c:v>
                </c:pt>
                <c:pt idx="247">
                  <c:v>0.0252724279094742</c:v>
                </c:pt>
                <c:pt idx="248">
                  <c:v>0.025084427514363</c:v>
                </c:pt>
                <c:pt idx="249">
                  <c:v>0.0247750800976358</c:v>
                </c:pt>
                <c:pt idx="250">
                  <c:v>0.0243461539984236</c:v>
                </c:pt>
                <c:pt idx="251">
                  <c:v>0.0237933106884008</c:v>
                </c:pt>
                <c:pt idx="252">
                  <c:v>0.0231016302005702</c:v>
                </c:pt>
                <c:pt idx="253">
                  <c:v>0.0222569961194118</c:v>
                </c:pt>
                <c:pt idx="254">
                  <c:v>0.0212514940051327</c:v>
                </c:pt>
                <c:pt idx="255">
                  <c:v>0.0201225458474913</c:v>
                </c:pt>
                <c:pt idx="256">
                  <c:v>0.0189619630380526</c:v>
                </c:pt>
                <c:pt idx="257">
                  <c:v>0.0178679725100475</c:v>
                </c:pt>
                <c:pt idx="258">
                  <c:v>0.0169142710675724</c:v>
                </c:pt>
                <c:pt idx="259">
                  <c:v>0.0161314784860036</c:v>
                </c:pt>
                <c:pt idx="260">
                  <c:v>0.0155330105880498</c:v>
                </c:pt>
                <c:pt idx="261">
                  <c:v>0.0151697684419987</c:v>
                </c:pt>
                <c:pt idx="262">
                  <c:v>0.0150897543995444</c:v>
                </c:pt>
                <c:pt idx="263">
                  <c:v>0.0153147901155063</c:v>
                </c:pt>
                <c:pt idx="264">
                  <c:v>0.0158489590527105</c:v>
                </c:pt>
                <c:pt idx="265">
                  <c:v>0.0166439034320756</c:v>
                </c:pt>
                <c:pt idx="266">
                  <c:v>0.0176098530091761</c:v>
                </c:pt>
                <c:pt idx="267">
                  <c:v>0.0186090505534506</c:v>
                </c:pt>
                <c:pt idx="268">
                  <c:v>0.0195180829693814</c:v>
                </c:pt>
                <c:pt idx="269">
                  <c:v>0.020297288164418</c:v>
                </c:pt>
                <c:pt idx="270">
                  <c:v>0.0209419025412299</c:v>
                </c:pt>
                <c:pt idx="271">
                  <c:v>0.0214758979378436</c:v>
                </c:pt>
                <c:pt idx="272">
                  <c:v>0.0219243648759602</c:v>
                </c:pt>
                <c:pt idx="273">
                  <c:v>0.022351607938505</c:v>
                </c:pt>
                <c:pt idx="274">
                  <c:v>0.0228412675291849</c:v>
                </c:pt>
                <c:pt idx="275">
                  <c:v>0.0234460998580568</c:v>
                </c:pt>
                <c:pt idx="276">
                  <c:v>0.0241686922746688</c:v>
                </c:pt>
                <c:pt idx="277">
                  <c:v>0.0249570069633765</c:v>
                </c:pt>
                <c:pt idx="278">
                  <c:v>0.0257111244936931</c:v>
                </c:pt>
                <c:pt idx="279">
                  <c:v>0.026298285766295</c:v>
                </c:pt>
                <c:pt idx="280">
                  <c:v>0.0266431832064184</c:v>
                </c:pt>
                <c:pt idx="281">
                  <c:v>0.0267664590957781</c:v>
                </c:pt>
                <c:pt idx="282">
                  <c:v>0.0267387609104025</c:v>
                </c:pt>
                <c:pt idx="283">
                  <c:v>0.0266761178028371</c:v>
                </c:pt>
                <c:pt idx="284">
                  <c:v>0.0266857790572275</c:v>
                </c:pt>
                <c:pt idx="285">
                  <c:v>0.026851885857137</c:v>
                </c:pt>
                <c:pt idx="286">
                  <c:v>0.0272294420383709</c:v>
                </c:pt>
                <c:pt idx="287">
                  <c:v>0.0278592268724401</c:v>
                </c:pt>
                <c:pt idx="288">
                  <c:v>0.0287848968754816</c:v>
                </c:pt>
                <c:pt idx="289">
                  <c:v>0.0300194004424368</c:v>
                </c:pt>
                <c:pt idx="290">
                  <c:v>0.0315044514690696</c:v>
                </c:pt>
                <c:pt idx="291">
                  <c:v>0.0331508569050678</c:v>
                </c:pt>
                <c:pt idx="292">
                  <c:v>0.0348450225369447</c:v>
                </c:pt>
                <c:pt idx="293">
                  <c:v>0.0364214657440628</c:v>
                </c:pt>
                <c:pt idx="294">
                  <c:v>0.0377569995396298</c:v>
                </c:pt>
                <c:pt idx="295">
                  <c:v>0.0388017511231655</c:v>
                </c:pt>
                <c:pt idx="296">
                  <c:v>0.0395921952295372</c:v>
                </c:pt>
                <c:pt idx="297">
                  <c:v>0.0402132253506294</c:v>
                </c:pt>
                <c:pt idx="298">
                  <c:v>0.0407704205057036</c:v>
                </c:pt>
                <c:pt idx="299">
                  <c:v>0.0413439280710296</c:v>
                </c:pt>
                <c:pt idx="300">
                  <c:v>0.04194497448279</c:v>
                </c:pt>
                <c:pt idx="301">
                  <c:v>0.0425456997385635</c:v>
                </c:pt>
                <c:pt idx="302">
                  <c:v>0.043092346275901</c:v>
                </c:pt>
                <c:pt idx="303">
                  <c:v>0.0435418378751856</c:v>
                </c:pt>
                <c:pt idx="304">
                  <c:v>0.043874547300488</c:v>
                </c:pt>
                <c:pt idx="305">
                  <c:v>0.0441085914328493</c:v>
                </c:pt>
                <c:pt idx="306">
                  <c:v>0.0442667677734063</c:v>
                </c:pt>
                <c:pt idx="307">
                  <c:v>0.044370997395591</c:v>
                </c:pt>
                <c:pt idx="308">
                  <c:v>0.0444747039751427</c:v>
                </c:pt>
                <c:pt idx="309">
                  <c:v>0.0446388338650295</c:v>
                </c:pt>
                <c:pt idx="310">
                  <c:v>0.0448937695284378</c:v>
                </c:pt>
                <c:pt idx="311">
                  <c:v>0.0452134461220242</c:v>
                </c:pt>
                <c:pt idx="312">
                  <c:v>0.0455285726017061</c:v>
                </c:pt>
                <c:pt idx="313">
                  <c:v>0.0457618379267547</c:v>
                </c:pt>
                <c:pt idx="314">
                  <c:v>0.0458661118440501</c:v>
                </c:pt>
                <c:pt idx="315">
                  <c:v>0.0458066693343474</c:v>
                </c:pt>
                <c:pt idx="316">
                  <c:v>0.0455656868287713</c:v>
                </c:pt>
                <c:pt idx="317">
                  <c:v>0.0451476801016706</c:v>
                </c:pt>
                <c:pt idx="318">
                  <c:v>0.0445614838123817</c:v>
                </c:pt>
                <c:pt idx="319">
                  <c:v>0.0438414314846063</c:v>
                </c:pt>
                <c:pt idx="320">
                  <c:v>0.0430241623630486</c:v>
                </c:pt>
                <c:pt idx="321">
                  <c:v>0.0421485417191657</c:v>
                </c:pt>
                <c:pt idx="322">
                  <c:v>0.0412504120959449</c:v>
                </c:pt>
                <c:pt idx="323">
                  <c:v>0.0403617550644215</c:v>
                </c:pt>
                <c:pt idx="324">
                  <c:v>0.0394963363690339</c:v>
                </c:pt>
                <c:pt idx="325">
                  <c:v>0.038658408445897</c:v>
                </c:pt>
                <c:pt idx="326">
                  <c:v>0.0378603723082822</c:v>
                </c:pt>
                <c:pt idx="327">
                  <c:v>0.0371058602614942</c:v>
                </c:pt>
                <c:pt idx="328">
                  <c:v>0.0364170295318538</c:v>
                </c:pt>
                <c:pt idx="329">
                  <c:v>0.0358801293298539</c:v>
                </c:pt>
                <c:pt idx="330">
                  <c:v>0.0355916691531484</c:v>
                </c:pt>
                <c:pt idx="331">
                  <c:v>0.0355917870099498</c:v>
                </c:pt>
                <c:pt idx="332">
                  <c:v>0.0358702782420907</c:v>
                </c:pt>
                <c:pt idx="333">
                  <c:v>0.0363672894101751</c:v>
                </c:pt>
                <c:pt idx="334">
                  <c:v>0.0369999689844007</c:v>
                </c:pt>
                <c:pt idx="335">
                  <c:v>0.0377114587759775</c:v>
                </c:pt>
                <c:pt idx="336">
                  <c:v>0.038450566510642</c:v>
                </c:pt>
                <c:pt idx="337">
                  <c:v>0.0391595551610097</c:v>
                </c:pt>
                <c:pt idx="338">
                  <c:v>0.0397964307398972</c:v>
                </c:pt>
                <c:pt idx="339">
                  <c:v>0.0403379196395286</c:v>
                </c:pt>
                <c:pt idx="340">
                  <c:v>0.0407730815073893</c:v>
                </c:pt>
                <c:pt idx="341">
                  <c:v>0.0410746507205228</c:v>
                </c:pt>
                <c:pt idx="342">
                  <c:v>0.041178554744385</c:v>
                </c:pt>
                <c:pt idx="343">
                  <c:v>0.041014439974534</c:v>
                </c:pt>
                <c:pt idx="344">
                  <c:v>0.0405896300441884</c:v>
                </c:pt>
                <c:pt idx="345">
                  <c:v>0.0399833617674822</c:v>
                </c:pt>
                <c:pt idx="346">
                  <c:v>0.0393151231030789</c:v>
                </c:pt>
                <c:pt idx="347">
                  <c:v>0.0386748201190489</c:v>
                </c:pt>
                <c:pt idx="348">
                  <c:v>0.0380872131881337</c:v>
                </c:pt>
                <c:pt idx="349">
                  <c:v>0.0375126988948364</c:v>
                </c:pt>
                <c:pt idx="350">
                  <c:v>0.0368860488115292</c:v>
                </c:pt>
                <c:pt idx="351">
                  <c:v>0.0361763189403329</c:v>
                </c:pt>
                <c:pt idx="352">
                  <c:v>0.0354099214255866</c:v>
                </c:pt>
                <c:pt idx="353">
                  <c:v>0.0346141476705316</c:v>
                </c:pt>
                <c:pt idx="354">
                  <c:v>0.0338481419379769</c:v>
                </c:pt>
                <c:pt idx="355">
                  <c:v>0.0332236190963763</c:v>
                </c:pt>
                <c:pt idx="356">
                  <c:v>0.032836691217453</c:v>
                </c:pt>
                <c:pt idx="357">
                  <c:v>0.0327720461851846</c:v>
                </c:pt>
                <c:pt idx="358">
                  <c:v>0.0330987387021358</c:v>
                </c:pt>
                <c:pt idx="359">
                  <c:v>0.0338387925469591</c:v>
                </c:pt>
                <c:pt idx="360">
                  <c:v>0.0349310311960919</c:v>
                </c:pt>
                <c:pt idx="361">
                  <c:v>0.0362432926629628</c:v>
                </c:pt>
                <c:pt idx="362">
                  <c:v>0.0375719263250504</c:v>
                </c:pt>
                <c:pt idx="363">
                  <c:v>0.0387096439317841</c:v>
                </c:pt>
                <c:pt idx="364">
                  <c:v>0.0394710390112011</c:v>
                </c:pt>
                <c:pt idx="365">
                  <c:v>0.0397770605309712</c:v>
                </c:pt>
                <c:pt idx="366">
                  <c:v>0.0396297991630326</c:v>
                </c:pt>
                <c:pt idx="367">
                  <c:v>0.0390592083480234</c:v>
                </c:pt>
                <c:pt idx="368">
                  <c:v>0.0381506260238063</c:v>
                </c:pt>
                <c:pt idx="369">
                  <c:v>0.0370083727960061</c:v>
                </c:pt>
                <c:pt idx="370">
                  <c:v>0.0357743045586753</c:v>
                </c:pt>
                <c:pt idx="371">
                  <c:v>0.0346121033897387</c:v>
                </c:pt>
                <c:pt idx="372">
                  <c:v>0.0336547256294333</c:v>
                </c:pt>
                <c:pt idx="373">
                  <c:v>0.0330080949271066</c:v>
                </c:pt>
                <c:pt idx="374">
                  <c:v>0.0327141682083608</c:v>
                </c:pt>
                <c:pt idx="375">
                  <c:v>0.0327804358652678</c:v>
                </c:pt>
                <c:pt idx="376">
                  <c:v>0.033167078277404</c:v>
                </c:pt>
                <c:pt idx="377">
                  <c:v>0.0337626145505779</c:v>
                </c:pt>
                <c:pt idx="378">
                  <c:v>0.0344318338074875</c:v>
                </c:pt>
                <c:pt idx="379">
                  <c:v>0.0350624363064219</c:v>
                </c:pt>
                <c:pt idx="380">
                  <c:v>0.0355496272093931</c:v>
                </c:pt>
                <c:pt idx="381">
                  <c:v>0.0358195719812813</c:v>
                </c:pt>
                <c:pt idx="382">
                  <c:v>0.035868265176182</c:v>
                </c:pt>
                <c:pt idx="383">
                  <c:v>0.0357206507201465</c:v>
                </c:pt>
                <c:pt idx="384">
                  <c:v>0.0354176810563424</c:v>
                </c:pt>
                <c:pt idx="385">
                  <c:v>0.0350166505242414</c:v>
                </c:pt>
                <c:pt idx="386">
                  <c:v>0.0345924274299548</c:v>
                </c:pt>
                <c:pt idx="387">
                  <c:v>0.0342624045526438</c:v>
                </c:pt>
                <c:pt idx="388">
                  <c:v>0.0341644109592462</c:v>
                </c:pt>
                <c:pt idx="389">
                  <c:v>0.0343824510601859</c:v>
                </c:pt>
                <c:pt idx="390">
                  <c:v>0.0349223502514731</c:v>
                </c:pt>
                <c:pt idx="391">
                  <c:v>0.0357187956123679</c:v>
                </c:pt>
                <c:pt idx="392">
                  <c:v>0.0366496346041088</c:v>
                </c:pt>
                <c:pt idx="393">
                  <c:v>0.0375900476666057</c:v>
                </c:pt>
                <c:pt idx="394">
                  <c:v>0.0384582317400854</c:v>
                </c:pt>
                <c:pt idx="395">
                  <c:v>0.0392007136774822</c:v>
                </c:pt>
                <c:pt idx="396">
                  <c:v>0.0397710184513119</c:v>
                </c:pt>
                <c:pt idx="397">
                  <c:v>0.0400758870444144</c:v>
                </c:pt>
                <c:pt idx="398">
                  <c:v>0.0400698456717959</c:v>
                </c:pt>
                <c:pt idx="399">
                  <c:v>0.0397703388185659</c:v>
                </c:pt>
                <c:pt idx="400">
                  <c:v>0.0392467390191161</c:v>
                </c:pt>
                <c:pt idx="401">
                  <c:v>0.0386261241618431</c:v>
                </c:pt>
                <c:pt idx="402">
                  <c:v>0.0380261838051355</c:v>
                </c:pt>
                <c:pt idx="403">
                  <c:v>0.0375630416077194</c:v>
                </c:pt>
                <c:pt idx="404">
                  <c:v>0.0373058116046821</c:v>
                </c:pt>
                <c:pt idx="405">
                  <c:v>0.0372949688971085</c:v>
                </c:pt>
                <c:pt idx="406">
                  <c:v>0.0375439903120774</c:v>
                </c:pt>
                <c:pt idx="407">
                  <c:v>0.0380155751328335</c:v>
                </c:pt>
                <c:pt idx="408">
                  <c:v>0.0386215433518207</c:v>
                </c:pt>
                <c:pt idx="409">
                  <c:v>0.0392558874048528</c:v>
                </c:pt>
                <c:pt idx="410">
                  <c:v>0.0398360273182766</c:v>
                </c:pt>
                <c:pt idx="411">
                  <c:v>0.0403172631077994</c:v>
                </c:pt>
                <c:pt idx="412">
                  <c:v>0.0407100584946161</c:v>
                </c:pt>
                <c:pt idx="413">
                  <c:v>0.0410494500141535</c:v>
                </c:pt>
                <c:pt idx="414">
                  <c:v>0.0413536111704768</c:v>
                </c:pt>
                <c:pt idx="415">
                  <c:v>0.0416080891451875</c:v>
                </c:pt>
                <c:pt idx="416">
                  <c:v>0.0417757925153264</c:v>
                </c:pt>
                <c:pt idx="417">
                  <c:v>0.0418228207543044</c:v>
                </c:pt>
                <c:pt idx="418">
                  <c:v>0.0417577168846202</c:v>
                </c:pt>
                <c:pt idx="419">
                  <c:v>0.0416400914405741</c:v>
                </c:pt>
                <c:pt idx="420">
                  <c:v>0.0415191860255341</c:v>
                </c:pt>
                <c:pt idx="421">
                  <c:v>0.0414279899194701</c:v>
                </c:pt>
                <c:pt idx="422">
                  <c:v>0.0413931384038491</c:v>
                </c:pt>
                <c:pt idx="423">
                  <c:v>0.0414490561093181</c:v>
                </c:pt>
                <c:pt idx="424">
                  <c:v>0.0416282824041127</c:v>
                </c:pt>
                <c:pt idx="425">
                  <c:v>0.0419707579370039</c:v>
                </c:pt>
                <c:pt idx="426">
                  <c:v>0.0425045094160831</c:v>
                </c:pt>
                <c:pt idx="427">
                  <c:v>0.0432091740365113</c:v>
                </c:pt>
                <c:pt idx="428">
                  <c:v>0.0440266931372303</c:v>
                </c:pt>
                <c:pt idx="429">
                  <c:v>0.044884649303424</c:v>
                </c:pt>
                <c:pt idx="430">
                  <c:v>0.0456921610141791</c:v>
                </c:pt>
                <c:pt idx="431">
                  <c:v>0.0463234148651992</c:v>
                </c:pt>
                <c:pt idx="432">
                  <c:v>0.0466631983033613</c:v>
                </c:pt>
                <c:pt idx="433">
                  <c:v>0.0466605317764004</c:v>
                </c:pt>
                <c:pt idx="434">
                  <c:v>0.0462893268030954</c:v>
                </c:pt>
                <c:pt idx="435">
                  <c:v>0.0455353536928648</c:v>
                </c:pt>
                <c:pt idx="436">
                  <c:v>0.0444038531096323</c:v>
                </c:pt>
                <c:pt idx="437">
                  <c:v>0.0429093778648816</c:v>
                </c:pt>
                <c:pt idx="438">
                  <c:v>0.0411040042088273</c:v>
                </c:pt>
                <c:pt idx="439">
                  <c:v>0.0391098445255433</c:v>
                </c:pt>
                <c:pt idx="440">
                  <c:v>0.0370814364740783</c:v>
                </c:pt>
                <c:pt idx="441">
                  <c:v>0.035162825671094</c:v>
                </c:pt>
                <c:pt idx="442">
                  <c:v>0.0334905728207233</c:v>
                </c:pt>
                <c:pt idx="443">
                  <c:v>0.0322147766149412</c:v>
                </c:pt>
                <c:pt idx="444">
                  <c:v>0.0314504191332273</c:v>
                </c:pt>
                <c:pt idx="445">
                  <c:v>0.0312246846908448</c:v>
                </c:pt>
                <c:pt idx="446">
                  <c:v>0.0314914139552354</c:v>
                </c:pt>
                <c:pt idx="447">
                  <c:v>0.0321897099532368</c:v>
                </c:pt>
                <c:pt idx="448">
                  <c:v>0.0332265978882876</c:v>
                </c:pt>
                <c:pt idx="449">
                  <c:v>0.0344962801589898</c:v>
                </c:pt>
                <c:pt idx="450">
                  <c:v>0.0358881610583195</c:v>
                </c:pt>
                <c:pt idx="451">
                  <c:v>0.0372916520465134</c:v>
                </c:pt>
                <c:pt idx="452">
                  <c:v>0.0386338358712412</c:v>
                </c:pt>
                <c:pt idx="453">
                  <c:v>0.0398938123177735</c:v>
                </c:pt>
                <c:pt idx="454">
                  <c:v>0.0410764477754659</c:v>
                </c:pt>
                <c:pt idx="455">
                  <c:v>0.0421738333222875</c:v>
                </c:pt>
                <c:pt idx="456">
                  <c:v>0.0431558164538186</c:v>
                </c:pt>
                <c:pt idx="457">
                  <c:v>0.0440255829329712</c:v>
                </c:pt>
                <c:pt idx="458">
                  <c:v>0.0447995006043739</c:v>
                </c:pt>
                <c:pt idx="459">
                  <c:v>0.0454620952071419</c:v>
                </c:pt>
                <c:pt idx="460">
                  <c:v>0.0459607790081085</c:v>
                </c:pt>
                <c:pt idx="461">
                  <c:v>0.0462583769787067</c:v>
                </c:pt>
                <c:pt idx="462">
                  <c:v>0.0463338944426356</c:v>
                </c:pt>
                <c:pt idx="463">
                  <c:v>0.0461914240937825</c:v>
                </c:pt>
                <c:pt idx="464">
                  <c:v>0.0458738851541606</c:v>
                </c:pt>
                <c:pt idx="465">
                  <c:v>0.0454636055198057</c:v>
                </c:pt>
                <c:pt idx="466">
                  <c:v>0.0450363862677691</c:v>
                </c:pt>
                <c:pt idx="467">
                  <c:v>0.0446383893906374</c:v>
                </c:pt>
                <c:pt idx="468">
                  <c:v>0.0443127481972915</c:v>
                </c:pt>
                <c:pt idx="469">
                  <c:v>0.0440810710168969</c:v>
                </c:pt>
                <c:pt idx="470">
                  <c:v>0.0439610941728984</c:v>
                </c:pt>
                <c:pt idx="471">
                  <c:v>0.0439307882643703</c:v>
                </c:pt>
                <c:pt idx="472">
                  <c:v>0.0439586044891087</c:v>
                </c:pt>
                <c:pt idx="473">
                  <c:v>0.0440016883892138</c:v>
                </c:pt>
                <c:pt idx="474">
                  <c:v>0.0439956334392577</c:v>
                </c:pt>
                <c:pt idx="475">
                  <c:v>0.0438898139110139</c:v>
                </c:pt>
                <c:pt idx="476">
                  <c:v>0.0436794105945766</c:v>
                </c:pt>
                <c:pt idx="477">
                  <c:v>0.043397232937207</c:v>
                </c:pt>
                <c:pt idx="478">
                  <c:v>0.043056530773314</c:v>
                </c:pt>
                <c:pt idx="479">
                  <c:v>0.0426560634637402</c:v>
                </c:pt>
                <c:pt idx="480">
                  <c:v>0.0422078183352615</c:v>
                </c:pt>
                <c:pt idx="481">
                  <c:v>0.0417674171935184</c:v>
                </c:pt>
                <c:pt idx="482">
                  <c:v>0.0414214333099945</c:v>
                </c:pt>
                <c:pt idx="483">
                  <c:v>0.0412533690719336</c:v>
                </c:pt>
                <c:pt idx="484">
                  <c:v>0.0413001072657953</c:v>
                </c:pt>
                <c:pt idx="485">
                  <c:v>0.0415200374334853</c:v>
                </c:pt>
                <c:pt idx="486">
                  <c:v>0.0418165889972035</c:v>
                </c:pt>
                <c:pt idx="487">
                  <c:v>0.0420692256132192</c:v>
                </c:pt>
                <c:pt idx="488">
                  <c:v>0.042175960624246</c:v>
                </c:pt>
                <c:pt idx="489">
                  <c:v>0.0421379377555075</c:v>
                </c:pt>
                <c:pt idx="490">
                  <c:v>0.0420272333872673</c:v>
                </c:pt>
                <c:pt idx="491">
                  <c:v>0.0419371508796261</c:v>
                </c:pt>
                <c:pt idx="492">
                  <c:v>0.0419620054153268</c:v>
                </c:pt>
                <c:pt idx="493">
                  <c:v>0.0421607953588102</c:v>
                </c:pt>
                <c:pt idx="494">
                  <c:v>0.0425252764418526</c:v>
                </c:pt>
                <c:pt idx="495">
                  <c:v>0.0430102528962011</c:v>
                </c:pt>
                <c:pt idx="496">
                  <c:v>0.0435768885245459</c:v>
                </c:pt>
                <c:pt idx="497">
                  <c:v>0.0441740434159559</c:v>
                </c:pt>
                <c:pt idx="498">
                  <c:v>0.0447405425321829</c:v>
                </c:pt>
                <c:pt idx="499">
                  <c:v>0.0452204319375591</c:v>
                </c:pt>
                <c:pt idx="500">
                  <c:v>0.0455821964067168</c:v>
                </c:pt>
                <c:pt idx="501">
                  <c:v>0.0458398562468307</c:v>
                </c:pt>
                <c:pt idx="502">
                  <c:v>0.0460699993786694</c:v>
                </c:pt>
                <c:pt idx="503">
                  <c:v>0.0463626023566034</c:v>
                </c:pt>
                <c:pt idx="504">
                  <c:v>0.0467859002917491</c:v>
                </c:pt>
                <c:pt idx="505">
                  <c:v>0.0473739344004528</c:v>
                </c:pt>
                <c:pt idx="506">
                  <c:v>0.0480824754562005</c:v>
                </c:pt>
                <c:pt idx="507">
                  <c:v>0.0488703248962538</c:v>
                </c:pt>
                <c:pt idx="508">
                  <c:v>0.0497219288270823</c:v>
                </c:pt>
                <c:pt idx="509">
                  <c:v>0.0506307639475039</c:v>
                </c:pt>
                <c:pt idx="510">
                  <c:v>0.0516168655636508</c:v>
                </c:pt>
                <c:pt idx="511">
                  <c:v>0.0526884657821865</c:v>
                </c:pt>
                <c:pt idx="512">
                  <c:v>0.053850396783249</c:v>
                </c:pt>
                <c:pt idx="513">
                  <c:v>0.0550850966232021</c:v>
                </c:pt>
                <c:pt idx="514">
                  <c:v>0.056373723125792</c:v>
                </c:pt>
                <c:pt idx="515">
                  <c:v>0.0576649520604468</c:v>
                </c:pt>
                <c:pt idx="516">
                  <c:v>0.0588445283261698</c:v>
                </c:pt>
                <c:pt idx="517">
                  <c:v>0.059763450499791</c:v>
                </c:pt>
                <c:pt idx="518">
                  <c:v>0.0603239482721873</c:v>
                </c:pt>
                <c:pt idx="519">
                  <c:v>0.0604936708749944</c:v>
                </c:pt>
                <c:pt idx="520">
                  <c:v>0.0603151165596854</c:v>
                </c:pt>
                <c:pt idx="521">
                  <c:v>0.0598707313073974</c:v>
                </c:pt>
                <c:pt idx="522">
                  <c:v>0.0592790895030488</c:v>
                </c:pt>
                <c:pt idx="523">
                  <c:v>0.0586345410500005</c:v>
                </c:pt>
                <c:pt idx="524">
                  <c:v>0.0580046655632102</c:v>
                </c:pt>
                <c:pt idx="525">
                  <c:v>0.0574387084504176</c:v>
                </c:pt>
                <c:pt idx="526">
                  <c:v>0.0569723055370051</c:v>
                </c:pt>
                <c:pt idx="527">
                  <c:v>0.0566350339747614</c:v>
                </c:pt>
                <c:pt idx="528">
                  <c:v>0.0564232814503149</c:v>
                </c:pt>
                <c:pt idx="529">
                  <c:v>0.056321242339669</c:v>
                </c:pt>
                <c:pt idx="530">
                  <c:v>0.0563101508730558</c:v>
                </c:pt>
                <c:pt idx="531">
                  <c:v>0.0563971179667245</c:v>
                </c:pt>
                <c:pt idx="532">
                  <c:v>0.0566254001825037</c:v>
                </c:pt>
                <c:pt idx="533">
                  <c:v>0.0570430331717477</c:v>
                </c:pt>
                <c:pt idx="534">
                  <c:v>0.0576635639178763</c:v>
                </c:pt>
                <c:pt idx="535">
                  <c:v>0.0584746237805411</c:v>
                </c:pt>
                <c:pt idx="536">
                  <c:v>0.0594668017333131</c:v>
                </c:pt>
                <c:pt idx="537">
                  <c:v>0.0606205782623924</c:v>
                </c:pt>
                <c:pt idx="538">
                  <c:v>0.0619007865784863</c:v>
                </c:pt>
                <c:pt idx="539">
                  <c:v>0.0632335117432572</c:v>
                </c:pt>
                <c:pt idx="540">
                  <c:v>0.0645495670718204</c:v>
                </c:pt>
                <c:pt idx="541">
                  <c:v>0.065783488243826</c:v>
                </c:pt>
                <c:pt idx="542">
                  <c:v>0.0668854644936444</c:v>
                </c:pt>
                <c:pt idx="543">
                  <c:v>0.0678021085946887</c:v>
                </c:pt>
                <c:pt idx="544">
                  <c:v>0.0684695039233514</c:v>
                </c:pt>
                <c:pt idx="545">
                  <c:v>0.0688142897762992</c:v>
                </c:pt>
                <c:pt idx="546">
                  <c:v>0.0687766022836555</c:v>
                </c:pt>
                <c:pt idx="547">
                  <c:v>0.0682891331228044</c:v>
                </c:pt>
                <c:pt idx="548">
                  <c:v>0.0673025250222473</c:v>
                </c:pt>
                <c:pt idx="549">
                  <c:v>0.0658617249121763</c:v>
                </c:pt>
                <c:pt idx="550">
                  <c:v>0.0641185262147807</c:v>
                </c:pt>
                <c:pt idx="551">
                  <c:v>0.0623067797639015</c:v>
                </c:pt>
                <c:pt idx="552">
                  <c:v>0.0606338253239577</c:v>
                </c:pt>
                <c:pt idx="553">
                  <c:v>0.0592285420713079</c:v>
                </c:pt>
                <c:pt idx="554">
                  <c:v>0.0581559445852542</c:v>
                </c:pt>
                <c:pt idx="555">
                  <c:v>0.0574255167313226</c:v>
                </c:pt>
                <c:pt idx="556">
                  <c:v>0.056979547170691</c:v>
                </c:pt>
                <c:pt idx="557">
                  <c:v>0.0567064674536996</c:v>
                </c:pt>
                <c:pt idx="558">
                  <c:v>0.0564648085756999</c:v>
                </c:pt>
                <c:pt idx="559">
                  <c:v>0.0561500717006489</c:v>
                </c:pt>
                <c:pt idx="560">
                  <c:v>0.0557172869017226</c:v>
                </c:pt>
                <c:pt idx="561">
                  <c:v>0.055154946453927</c:v>
                </c:pt>
                <c:pt idx="562">
                  <c:v>0.0544652147797271</c:v>
                </c:pt>
                <c:pt idx="563">
                  <c:v>0.0536737804880416</c:v>
                </c:pt>
                <c:pt idx="564">
                  <c:v>0.0528481819799063</c:v>
                </c:pt>
                <c:pt idx="565">
                  <c:v>0.0521081229042962</c:v>
                </c:pt>
                <c:pt idx="566">
                  <c:v>0.0515722489950708</c:v>
                </c:pt>
                <c:pt idx="567">
                  <c:v>0.051330629858761</c:v>
                </c:pt>
                <c:pt idx="568">
                  <c:v>0.051436937018408</c:v>
                </c:pt>
                <c:pt idx="569">
                  <c:v>0.0518174574812445</c:v>
                </c:pt>
                <c:pt idx="570">
                  <c:v>0.0523498208828177</c:v>
                </c:pt>
                <c:pt idx="571">
                  <c:v>0.0529407511199841</c:v>
                </c:pt>
                <c:pt idx="572">
                  <c:v>0.0535249669213285</c:v>
                </c:pt>
                <c:pt idx="573">
                  <c:v>0.0540470669776455</c:v>
                </c:pt>
                <c:pt idx="574">
                  <c:v>0.0544663753329913</c:v>
                </c:pt>
                <c:pt idx="575">
                  <c:v>0.0547656539518617</c:v>
                </c:pt>
                <c:pt idx="576">
                  <c:v>0.0549499883209159</c:v>
                </c:pt>
                <c:pt idx="577">
                  <c:v>0.0550138868282496</c:v>
                </c:pt>
                <c:pt idx="578">
                  <c:v>0.0549704475599813</c:v>
                </c:pt>
                <c:pt idx="579">
                  <c:v>0.0548305503121777</c:v>
                </c:pt>
                <c:pt idx="580">
                  <c:v>0.0545699516460287</c:v>
                </c:pt>
                <c:pt idx="581">
                  <c:v>0.0541611172706456</c:v>
                </c:pt>
                <c:pt idx="582">
                  <c:v>0.0535809619802502</c:v>
                </c:pt>
                <c:pt idx="583">
                  <c:v>0.0528381284267944</c:v>
                </c:pt>
                <c:pt idx="584">
                  <c:v>0.052000500646736</c:v>
                </c:pt>
                <c:pt idx="585">
                  <c:v>0.0511837945673198</c:v>
                </c:pt>
                <c:pt idx="586">
                  <c:v>0.0504937221819927</c:v>
                </c:pt>
                <c:pt idx="587">
                  <c:v>0.0499842391326703</c:v>
                </c:pt>
                <c:pt idx="588">
                  <c:v>0.0496207542658125</c:v>
                </c:pt>
                <c:pt idx="589">
                  <c:v>0.0493109990099499</c:v>
                </c:pt>
                <c:pt idx="590">
                  <c:v>0.0489215361502817</c:v>
                </c:pt>
                <c:pt idx="591">
                  <c:v>0.0483393627631463</c:v>
                </c:pt>
                <c:pt idx="592">
                  <c:v>0.0475338680396897</c:v>
                </c:pt>
                <c:pt idx="593">
                  <c:v>0.0465264245887733</c:v>
                </c:pt>
                <c:pt idx="594">
                  <c:v>0.0453611468054717</c:v>
                </c:pt>
                <c:pt idx="595">
                  <c:v>0.0440570187305405</c:v>
                </c:pt>
                <c:pt idx="596">
                  <c:v>0.0426389236790338</c:v>
                </c:pt>
                <c:pt idx="597">
                  <c:v>0.0411215305332494</c:v>
                </c:pt>
                <c:pt idx="598">
                  <c:v>0.0395552992605989</c:v>
                </c:pt>
                <c:pt idx="599">
                  <c:v>0.0380400150972811</c:v>
                </c:pt>
                <c:pt idx="600">
                  <c:v>0.0367115030223801</c:v>
                </c:pt>
                <c:pt idx="601">
                  <c:v>0.0356972216540671</c:v>
                </c:pt>
                <c:pt idx="602">
                  <c:v>0.0350600884247411</c:v>
                </c:pt>
                <c:pt idx="603">
                  <c:v>0.0347785231922561</c:v>
                </c:pt>
                <c:pt idx="604">
                  <c:v>0.0347055993778491</c:v>
                </c:pt>
                <c:pt idx="605">
                  <c:v>0.034641999262267</c:v>
                </c:pt>
                <c:pt idx="606">
                  <c:v>0.0344180568018532</c:v>
                </c:pt>
                <c:pt idx="607">
                  <c:v>0.0339150043945384</c:v>
                </c:pt>
                <c:pt idx="608">
                  <c:v>0.0331146646250841</c:v>
                </c:pt>
                <c:pt idx="609">
                  <c:v>0.0321037619280065</c:v>
                </c:pt>
                <c:pt idx="610">
                  <c:v>0.0310121430380083</c:v>
                </c:pt>
                <c:pt idx="611">
                  <c:v>0.0299460465266761</c:v>
                </c:pt>
                <c:pt idx="612">
                  <c:v>0.0289856092851688</c:v>
                </c:pt>
                <c:pt idx="613">
                  <c:v>0.0281749684852316</c:v>
                </c:pt>
                <c:pt idx="614">
                  <c:v>0.0274938786437145</c:v>
                </c:pt>
                <c:pt idx="615">
                  <c:v>0.0269144208634367</c:v>
                </c:pt>
                <c:pt idx="616">
                  <c:v>0.0264055487961212</c:v>
                </c:pt>
                <c:pt idx="617">
                  <c:v>0.0259137703372807</c:v>
                </c:pt>
                <c:pt idx="618">
                  <c:v>0.025363628815518</c:v>
                </c:pt>
                <c:pt idx="619">
                  <c:v>0.0246711876919195</c:v>
                </c:pt>
                <c:pt idx="620">
                  <c:v>0.0237544284477493</c:v>
                </c:pt>
                <c:pt idx="621">
                  <c:v>0.0225761250255727</c:v>
                </c:pt>
                <c:pt idx="622">
                  <c:v>0.0211643111103908</c:v>
                </c:pt>
                <c:pt idx="623">
                  <c:v>0.0196258918685329</c:v>
                </c:pt>
                <c:pt idx="624">
                  <c:v>0.0181168144121817</c:v>
                </c:pt>
                <c:pt idx="625">
                  <c:v>0.0167755318579716</c:v>
                </c:pt>
                <c:pt idx="626">
                  <c:v>0.0156839483322205</c:v>
                </c:pt>
                <c:pt idx="627">
                  <c:v>0.0148886318727363</c:v>
                </c:pt>
                <c:pt idx="628">
                  <c:v>0.0144060811690541</c:v>
                </c:pt>
                <c:pt idx="629">
                  <c:v>0.0142446504004751</c:v>
                </c:pt>
                <c:pt idx="630">
                  <c:v>0.0144038614816973</c:v>
                </c:pt>
                <c:pt idx="631">
                  <c:v>0.0148286097424498</c:v>
                </c:pt>
                <c:pt idx="632">
                  <c:v>0.0154282794057911</c:v>
                </c:pt>
                <c:pt idx="633">
                  <c:v>0.0160829978323255</c:v>
                </c:pt>
                <c:pt idx="634">
                  <c:v>0.016628318417911</c:v>
                </c:pt>
                <c:pt idx="635">
                  <c:v>0.0168820919639987</c:v>
                </c:pt>
                <c:pt idx="636">
                  <c:v>0.0166993295151645</c:v>
                </c:pt>
                <c:pt idx="637">
                  <c:v>0.016001054621235</c:v>
                </c:pt>
                <c:pt idx="638">
                  <c:v>0.0148181044572563</c:v>
                </c:pt>
                <c:pt idx="639">
                  <c:v>0.0132994651975887</c:v>
                </c:pt>
                <c:pt idx="640">
                  <c:v>0.0116396736062687</c:v>
                </c:pt>
                <c:pt idx="641">
                  <c:v>0.010034103109109</c:v>
                </c:pt>
                <c:pt idx="642">
                  <c:v>0.00866567780545417</c:v>
                </c:pt>
                <c:pt idx="643">
                  <c:v>0.00768297918987723</c:v>
                </c:pt>
                <c:pt idx="644">
                  <c:v>0.00716233713720929</c:v>
                </c:pt>
                <c:pt idx="645">
                  <c:v>0.00708395820737429</c:v>
                </c:pt>
                <c:pt idx="646">
                  <c:v>0.00743019048329431</c:v>
                </c:pt>
                <c:pt idx="647">
                  <c:v>0.00810817393461542</c:v>
                </c:pt>
                <c:pt idx="648">
                  <c:v>0.00897962813106458</c:v>
                </c:pt>
                <c:pt idx="649">
                  <c:v>0.00990812863781512</c:v>
                </c:pt>
                <c:pt idx="650">
                  <c:v>0.0108053137314344</c:v>
                </c:pt>
                <c:pt idx="651">
                  <c:v>0.0116197901060666</c:v>
                </c:pt>
                <c:pt idx="652">
                  <c:v>0.0123011085276294</c:v>
                </c:pt>
                <c:pt idx="653">
                  <c:v>0.0128015848067239</c:v>
                </c:pt>
                <c:pt idx="654">
                  <c:v>0.0130662244163049</c:v>
                </c:pt>
                <c:pt idx="655">
                  <c:v>0.0130422546081725</c:v>
                </c:pt>
                <c:pt idx="656">
                  <c:v>0.0127117092064089</c:v>
                </c:pt>
                <c:pt idx="657">
                  <c:v>0.0121127474170305</c:v>
                </c:pt>
                <c:pt idx="658">
                  <c:v>0.0113263020969807</c:v>
                </c:pt>
                <c:pt idx="659">
                  <c:v>0.0104705257096248</c:v>
                </c:pt>
                <c:pt idx="660">
                  <c:v>0.00964670314164916</c:v>
                </c:pt>
                <c:pt idx="661">
                  <c:v>0.00895345600155481</c:v>
                </c:pt>
                <c:pt idx="662">
                  <c:v>0.00850026667858409</c:v>
                </c:pt>
                <c:pt idx="663">
                  <c:v>0.00838243189537379</c:v>
                </c:pt>
                <c:pt idx="664">
                  <c:v>0.00863366420443252</c:v>
                </c:pt>
                <c:pt idx="665">
                  <c:v>0.00921738817426554</c:v>
                </c:pt>
                <c:pt idx="666">
                  <c:v>0.0100249327854747</c:v>
                </c:pt>
                <c:pt idx="667">
                  <c:v>0.0109273332413669</c:v>
                </c:pt>
                <c:pt idx="668">
                  <c:v>0.0117856895508104</c:v>
                </c:pt>
                <c:pt idx="669">
                  <c:v>0.0124935277477773</c:v>
                </c:pt>
                <c:pt idx="670">
                  <c:v>0.0129768643211164</c:v>
                </c:pt>
                <c:pt idx="671">
                  <c:v>0.0132300536987591</c:v>
                </c:pt>
                <c:pt idx="672">
                  <c:v>0.0132650984479593</c:v>
                </c:pt>
                <c:pt idx="673">
                  <c:v>0.0131355606366146</c:v>
                </c:pt>
                <c:pt idx="674">
                  <c:v>0.0129101634173471</c:v>
                </c:pt>
                <c:pt idx="675">
                  <c:v>0.012667200424724</c:v>
                </c:pt>
                <c:pt idx="676">
                  <c:v>0.0124409791781504</c:v>
                </c:pt>
                <c:pt idx="677">
                  <c:v>0.0122402120719124</c:v>
                </c:pt>
                <c:pt idx="678">
                  <c:v>0.012063475530077</c:v>
                </c:pt>
                <c:pt idx="679">
                  <c:v>0.0119065945292263</c:v>
                </c:pt>
                <c:pt idx="680">
                  <c:v>0.0117625813006076</c:v>
                </c:pt>
                <c:pt idx="681">
                  <c:v>0.0116190574041412</c:v>
                </c:pt>
                <c:pt idx="682">
                  <c:v>0.0114733034557691</c:v>
                </c:pt>
                <c:pt idx="683">
                  <c:v>0.0113213145750924</c:v>
                </c:pt>
                <c:pt idx="684">
                  <c:v>0.0111835649133412</c:v>
                </c:pt>
                <c:pt idx="685">
                  <c:v>0.0111237553328373</c:v>
                </c:pt>
                <c:pt idx="686">
                  <c:v>0.0112458181044377</c:v>
                </c:pt>
                <c:pt idx="687">
                  <c:v>0.0116531275368776</c:v>
                </c:pt>
                <c:pt idx="688">
                  <c:v>0.0124200475758745</c:v>
                </c:pt>
                <c:pt idx="689">
                  <c:v>0.0135598792952144</c:v>
                </c:pt>
                <c:pt idx="690">
                  <c:v>0.0150288153776836</c:v>
                </c:pt>
                <c:pt idx="691">
                  <c:v>0.0167494536491872</c:v>
                </c:pt>
                <c:pt idx="692">
                  <c:v>0.018604293087504</c:v>
                </c:pt>
                <c:pt idx="693">
                  <c:v>0.0204448120359534</c:v>
                </c:pt>
                <c:pt idx="694">
                  <c:v>0.0221552579017269</c:v>
                </c:pt>
                <c:pt idx="695">
                  <c:v>0.0236491033155331</c:v>
                </c:pt>
                <c:pt idx="696">
                  <c:v>0.0248614953051776</c:v>
                </c:pt>
                <c:pt idx="697">
                  <c:v>0.0257731518132333</c:v>
                </c:pt>
                <c:pt idx="698">
                  <c:v>0.0263992873901077</c:v>
                </c:pt>
                <c:pt idx="699">
                  <c:v>0.0268048396939486</c:v>
                </c:pt>
                <c:pt idx="700">
                  <c:v>0.0270716805635489</c:v>
                </c:pt>
                <c:pt idx="701">
                  <c:v>0.0272942910672132</c:v>
                </c:pt>
                <c:pt idx="702">
                  <c:v>0.0275308280851521</c:v>
                </c:pt>
                <c:pt idx="703">
                  <c:v>0.0278119109839184</c:v>
                </c:pt>
                <c:pt idx="704">
                  <c:v>0.0281086249852986</c:v>
                </c:pt>
                <c:pt idx="705">
                  <c:v>0.028367430297667</c:v>
                </c:pt>
                <c:pt idx="706">
                  <c:v>0.0285384131061187</c:v>
                </c:pt>
                <c:pt idx="707">
                  <c:v>0.0286153327759132</c:v>
                </c:pt>
                <c:pt idx="708">
                  <c:v>0.0286464309042285</c:v>
                </c:pt>
                <c:pt idx="709">
                  <c:v>0.0287419024735227</c:v>
                </c:pt>
                <c:pt idx="710">
                  <c:v>0.0290286943227133</c:v>
                </c:pt>
                <c:pt idx="711">
                  <c:v>0.0295894521147772</c:v>
                </c:pt>
                <c:pt idx="712">
                  <c:v>0.0304199625698753</c:v>
                </c:pt>
                <c:pt idx="713">
                  <c:v>0.0314365698692838</c:v>
                </c:pt>
                <c:pt idx="714">
                  <c:v>0.0324983351664292</c:v>
                </c:pt>
                <c:pt idx="715">
                  <c:v>0.0334375425900427</c:v>
                </c:pt>
                <c:pt idx="716">
                  <c:v>0.0340878838387417</c:v>
                </c:pt>
                <c:pt idx="717">
                  <c:v>0.0343592103931782</c:v>
                </c:pt>
                <c:pt idx="718">
                  <c:v>0.034218565057357</c:v>
                </c:pt>
                <c:pt idx="719">
                  <c:v>0.0336849369766888</c:v>
                </c:pt>
                <c:pt idx="720">
                  <c:v>0.0328370309825489</c:v>
                </c:pt>
                <c:pt idx="721">
                  <c:v>0.0318027215473477</c:v>
                </c:pt>
                <c:pt idx="722">
                  <c:v>0.0307356068623694</c:v>
                </c:pt>
                <c:pt idx="723">
                  <c:v>0.0297771749737531</c:v>
                </c:pt>
                <c:pt idx="724">
                  <c:v>0.0289889961656868</c:v>
                </c:pt>
                <c:pt idx="725">
                  <c:v>0.0283953520158541</c:v>
                </c:pt>
                <c:pt idx="726">
                  <c:v>0.027992896172591</c:v>
                </c:pt>
                <c:pt idx="727">
                  <c:v>0.027772003610752</c:v>
                </c:pt>
                <c:pt idx="728">
                  <c:v>0.0276926167007275</c:v>
                </c:pt>
                <c:pt idx="729">
                  <c:v>0.0277290335011238</c:v>
                </c:pt>
                <c:pt idx="730">
                  <c:v>0.0278781443510688</c:v>
                </c:pt>
                <c:pt idx="731">
                  <c:v>0.028131685490258</c:v>
                </c:pt>
                <c:pt idx="732">
                  <c:v>0.0284651772479239</c:v>
                </c:pt>
                <c:pt idx="733">
                  <c:v>0.0288525687798515</c:v>
                </c:pt>
                <c:pt idx="734">
                  <c:v>0.0292830412452081</c:v>
                </c:pt>
                <c:pt idx="735">
                  <c:v>0.0297459333736784</c:v>
                </c:pt>
                <c:pt idx="736">
                  <c:v>0.0302215119941657</c:v>
                </c:pt>
                <c:pt idx="737">
                  <c:v>0.0306975991187987</c:v>
                </c:pt>
                <c:pt idx="738">
                  <c:v>0.0311614716548703</c:v>
                </c:pt>
                <c:pt idx="739">
                  <c:v>0.0316307825249791</c:v>
                </c:pt>
                <c:pt idx="740">
                  <c:v>0.0321502598712304</c:v>
                </c:pt>
                <c:pt idx="741">
                  <c:v>0.0327495835654036</c:v>
                </c:pt>
                <c:pt idx="742">
                  <c:v>0.0334065991813857</c:v>
                </c:pt>
                <c:pt idx="743">
                  <c:v>0.0340883367125909</c:v>
                </c:pt>
                <c:pt idx="744">
                  <c:v>0.034738822807685</c:v>
                </c:pt>
                <c:pt idx="745">
                  <c:v>0.0353087965384016</c:v>
                </c:pt>
                <c:pt idx="746">
                  <c:v>0.035764819294549</c:v>
                </c:pt>
                <c:pt idx="747">
                  <c:v>0.0361254886618759</c:v>
                </c:pt>
                <c:pt idx="748">
                  <c:v>0.0364106480122797</c:v>
                </c:pt>
                <c:pt idx="749">
                  <c:v>0.0366713389936639</c:v>
                </c:pt>
                <c:pt idx="750">
                  <c:v>0.0369613852369176</c:v>
                </c:pt>
                <c:pt idx="751">
                  <c:v>0.0373215225562959</c:v>
                </c:pt>
                <c:pt idx="752">
                  <c:v>0.0377468894766998</c:v>
                </c:pt>
                <c:pt idx="753">
                  <c:v>0.0382166270002849</c:v>
                </c:pt>
                <c:pt idx="754">
                  <c:v>0.0386846040348385</c:v>
                </c:pt>
                <c:pt idx="755">
                  <c:v>0.0391122041880708</c:v>
                </c:pt>
                <c:pt idx="756">
                  <c:v>0.0394796602542421</c:v>
                </c:pt>
                <c:pt idx="757">
                  <c:v>0.0397765662042627</c:v>
                </c:pt>
                <c:pt idx="758">
                  <c:v>0.0399823720270703</c:v>
                </c:pt>
                <c:pt idx="759">
                  <c:v>0.0400897636370037</c:v>
                </c:pt>
                <c:pt idx="760">
                  <c:v>0.0400843747937066</c:v>
                </c:pt>
                <c:pt idx="761">
                  <c:v>0.0399519144659241</c:v>
                </c:pt>
                <c:pt idx="762">
                  <c:v>0.0396682282417454</c:v>
                </c:pt>
                <c:pt idx="763">
                  <c:v>0.0392192977331216</c:v>
                </c:pt>
                <c:pt idx="764">
                  <c:v>0.0386142715081715</c:v>
                </c:pt>
                <c:pt idx="765">
                  <c:v>0.0378801900753305</c:v>
                </c:pt>
                <c:pt idx="766">
                  <c:v>0.0370621533317523</c:v>
                </c:pt>
                <c:pt idx="767">
                  <c:v>0.0362243876902697</c:v>
                </c:pt>
                <c:pt idx="768">
                  <c:v>0.0354502499348916</c:v>
                </c:pt>
                <c:pt idx="769">
                  <c:v>0.034793294615153</c:v>
                </c:pt>
                <c:pt idx="770">
                  <c:v>0.0342587293506489</c:v>
                </c:pt>
                <c:pt idx="771">
                  <c:v>0.0338163102572694</c:v>
                </c:pt>
                <c:pt idx="772">
                  <c:v>0.0334160713329295</c:v>
                </c:pt>
                <c:pt idx="773">
                  <c:v>0.0330131895307582</c:v>
                </c:pt>
                <c:pt idx="774">
                  <c:v>0.0325794906676478</c:v>
                </c:pt>
                <c:pt idx="775">
                  <c:v>0.0321376510140242</c:v>
                </c:pt>
                <c:pt idx="776">
                  <c:v>0.03174594911448</c:v>
                </c:pt>
                <c:pt idx="777">
                  <c:v>0.0314450183510991</c:v>
                </c:pt>
                <c:pt idx="778">
                  <c:v>0.0312553680102736</c:v>
                </c:pt>
                <c:pt idx="779">
                  <c:v>0.0311985328323309</c:v>
                </c:pt>
                <c:pt idx="780">
                  <c:v>0.0312950751683827</c:v>
                </c:pt>
                <c:pt idx="781">
                  <c:v>0.0315161912960763</c:v>
                </c:pt>
                <c:pt idx="782">
                  <c:v>0.0317777592154294</c:v>
                </c:pt>
                <c:pt idx="783">
                  <c:v>0.0319926181033382</c:v>
                </c:pt>
                <c:pt idx="784">
                  <c:v>0.0320839423511078</c:v>
                </c:pt>
                <c:pt idx="785">
                  <c:v>0.0320168797417132</c:v>
                </c:pt>
                <c:pt idx="786">
                  <c:v>0.0317978448246213</c:v>
                </c:pt>
                <c:pt idx="787">
                  <c:v>0.0314643742093013</c:v>
                </c:pt>
                <c:pt idx="788">
                  <c:v>0.0310489524737612</c:v>
                </c:pt>
                <c:pt idx="789">
                  <c:v>0.0305807372820447</c:v>
                </c:pt>
                <c:pt idx="790">
                  <c:v>0.0300714345148332</c:v>
                </c:pt>
                <c:pt idx="791">
                  <c:v>0.0295331467951581</c:v>
                </c:pt>
                <c:pt idx="792">
                  <c:v>0.0289881481693402</c:v>
                </c:pt>
                <c:pt idx="793">
                  <c:v>0.0284693813440863</c:v>
                </c:pt>
                <c:pt idx="794">
                  <c:v>0.0280366236126269</c:v>
                </c:pt>
                <c:pt idx="795">
                  <c:v>0.0277477613227054</c:v>
                </c:pt>
                <c:pt idx="796">
                  <c:v>0.0276068840895378</c:v>
                </c:pt>
                <c:pt idx="797">
                  <c:v>0.0275879094415473</c:v>
                </c:pt>
                <c:pt idx="798">
                  <c:v>0.0276444377242479</c:v>
                </c:pt>
                <c:pt idx="799">
                  <c:v>0.0277441366851628</c:v>
                </c:pt>
                <c:pt idx="800">
                  <c:v>0.027843068030569</c:v>
                </c:pt>
                <c:pt idx="801">
                  <c:v>0.0278722849976087</c:v>
                </c:pt>
                <c:pt idx="802">
                  <c:v>0.027768156113254</c:v>
                </c:pt>
                <c:pt idx="803">
                  <c:v>0.0274787816003036</c:v>
                </c:pt>
                <c:pt idx="804">
                  <c:v>0.0270074276398807</c:v>
                </c:pt>
                <c:pt idx="805">
                  <c:v>0.0264099480212836</c:v>
                </c:pt>
                <c:pt idx="806">
                  <c:v>0.025742429165344</c:v>
                </c:pt>
                <c:pt idx="807">
                  <c:v>0.0250674822302803</c:v>
                </c:pt>
                <c:pt idx="808">
                  <c:v>0.0244214446698388</c:v>
                </c:pt>
                <c:pt idx="809">
                  <c:v>0.0238281702756132</c:v>
                </c:pt>
                <c:pt idx="810">
                  <c:v>0.0232678399912359</c:v>
                </c:pt>
                <c:pt idx="811">
                  <c:v>0.0226861465036275</c:v>
                </c:pt>
                <c:pt idx="812">
                  <c:v>0.0220344663770866</c:v>
                </c:pt>
                <c:pt idx="813">
                  <c:v>0.0212906484764121</c:v>
                </c:pt>
                <c:pt idx="814">
                  <c:v>0.0204499339149446</c:v>
                </c:pt>
                <c:pt idx="815">
                  <c:v>0.0195338714174428</c:v>
                </c:pt>
                <c:pt idx="816">
                  <c:v>0.0186399239082663</c:v>
                </c:pt>
                <c:pt idx="817">
                  <c:v>0.0178687672334093</c:v>
                </c:pt>
                <c:pt idx="818">
                  <c:v>0.0172784799820086</c:v>
                </c:pt>
                <c:pt idx="819">
                  <c:v>0.0168963173391997</c:v>
                </c:pt>
                <c:pt idx="820">
                  <c:v>0.0166830377466646</c:v>
                </c:pt>
                <c:pt idx="821">
                  <c:v>0.0165609852743337</c:v>
                </c:pt>
                <c:pt idx="822">
                  <c:v>0.0164269865841527</c:v>
                </c:pt>
                <c:pt idx="823">
                  <c:v>0.0162213970060052</c:v>
                </c:pt>
                <c:pt idx="824">
                  <c:v>0.015931197589509</c:v>
                </c:pt>
                <c:pt idx="825">
                  <c:v>0.0155605715339829</c:v>
                </c:pt>
                <c:pt idx="826">
                  <c:v>0.0151257974451027</c:v>
                </c:pt>
                <c:pt idx="827">
                  <c:v>0.0146653250649543</c:v>
                </c:pt>
                <c:pt idx="828">
                  <c:v>0.0142371276257822</c:v>
                </c:pt>
                <c:pt idx="829">
                  <c:v>0.0139339842920765</c:v>
                </c:pt>
                <c:pt idx="830">
                  <c:v>0.0138444935365746</c:v>
                </c:pt>
                <c:pt idx="831">
                  <c:v>0.0140373046813768</c:v>
                </c:pt>
                <c:pt idx="832">
                  <c:v>0.0145694679120869</c:v>
                </c:pt>
                <c:pt idx="833">
                  <c:v>0.015460554546671</c:v>
                </c:pt>
                <c:pt idx="834">
                  <c:v>0.0166235923844589</c:v>
                </c:pt>
                <c:pt idx="835">
                  <c:v>0.0179147246784045</c:v>
                </c:pt>
                <c:pt idx="836">
                  <c:v>0.0191595059319032</c:v>
                </c:pt>
                <c:pt idx="837">
                  <c:v>0.0202100462157387</c:v>
                </c:pt>
                <c:pt idx="838">
                  <c:v>0.0209807245829312</c:v>
                </c:pt>
                <c:pt idx="839">
                  <c:v>0.0214629730643856</c:v>
                </c:pt>
                <c:pt idx="840">
                  <c:v>0.0216974187722374</c:v>
                </c:pt>
                <c:pt idx="841">
                  <c:v>0.0217346195647179</c:v>
                </c:pt>
                <c:pt idx="842">
                  <c:v>0.0216126283041906</c:v>
                </c:pt>
                <c:pt idx="843">
                  <c:v>0.0213512633057582</c:v>
                </c:pt>
                <c:pt idx="844">
                  <c:v>0.0209533707067908</c:v>
                </c:pt>
                <c:pt idx="845">
                  <c:v>0.0204146516774374</c:v>
                </c:pt>
                <c:pt idx="846">
                  <c:v>0.0197072477618402</c:v>
                </c:pt>
                <c:pt idx="847">
                  <c:v>0.0187959667531059</c:v>
                </c:pt>
                <c:pt idx="848">
                  <c:v>0.0177029282455511</c:v>
                </c:pt>
                <c:pt idx="849">
                  <c:v>0.0165260617846038</c:v>
                </c:pt>
                <c:pt idx="850">
                  <c:v>0.0154000639127546</c:v>
                </c:pt>
                <c:pt idx="851">
                  <c:v>0.0144615203905854</c:v>
                </c:pt>
                <c:pt idx="852">
                  <c:v>0.0137710987090018</c:v>
                </c:pt>
                <c:pt idx="853">
                  <c:v>0.0132840069556278</c:v>
                </c:pt>
                <c:pt idx="854">
                  <c:v>0.0128998033858563</c:v>
                </c:pt>
                <c:pt idx="855">
                  <c:v>0.0125260065022572</c:v>
                </c:pt>
                <c:pt idx="856">
                  <c:v>0.0121344359318746</c:v>
                </c:pt>
                <c:pt idx="857">
                  <c:v>0.0117643970819761</c:v>
                </c:pt>
                <c:pt idx="858">
                  <c:v>0.0115021546285614</c:v>
                </c:pt>
                <c:pt idx="859">
                  <c:v>0.0114366802756252</c:v>
                </c:pt>
                <c:pt idx="860">
                  <c:v>0.0116302190564094</c:v>
                </c:pt>
                <c:pt idx="861">
                  <c:v>0.0120532971229459</c:v>
                </c:pt>
                <c:pt idx="862">
                  <c:v>0.0126144499078708</c:v>
                </c:pt>
                <c:pt idx="863">
                  <c:v>0.0131830219081727</c:v>
                </c:pt>
                <c:pt idx="864">
                  <c:v>0.0136484193048255</c:v>
                </c:pt>
                <c:pt idx="865">
                  <c:v>0.01394756379175</c:v>
                </c:pt>
                <c:pt idx="866">
                  <c:v>0.0140582011091759</c:v>
                </c:pt>
                <c:pt idx="867">
                  <c:v>0.013958000271956</c:v>
                </c:pt>
                <c:pt idx="868">
                  <c:v>0.0136225356209927</c:v>
                </c:pt>
                <c:pt idx="869">
                  <c:v>0.0130587402541814</c:v>
                </c:pt>
                <c:pt idx="870">
                  <c:v>0.0123164663532491</c:v>
                </c:pt>
                <c:pt idx="871">
                  <c:v>0.0115071768673894</c:v>
                </c:pt>
                <c:pt idx="872">
                  <c:v>0.010785695543962</c:v>
                </c:pt>
                <c:pt idx="873">
                  <c:v>0.0102740658207834</c:v>
                </c:pt>
                <c:pt idx="874">
                  <c:v>0.0100370539371954</c:v>
                </c:pt>
                <c:pt idx="875">
                  <c:v>0.0100898745990969</c:v>
                </c:pt>
                <c:pt idx="876">
                  <c:v>0.010389116110341</c:v>
                </c:pt>
                <c:pt idx="877">
                  <c:v>0.0108558547259538</c:v>
                </c:pt>
                <c:pt idx="878">
                  <c:v>0.0114173762542465</c:v>
                </c:pt>
                <c:pt idx="879">
                  <c:v>0.0120267500946552</c:v>
                </c:pt>
                <c:pt idx="880">
                  <c:v>0.012663472060981</c:v>
                </c:pt>
                <c:pt idx="881">
                  <c:v>0.0133189408006949</c:v>
                </c:pt>
                <c:pt idx="882">
                  <c:v>0.0139665047985208</c:v>
                </c:pt>
                <c:pt idx="883">
                  <c:v>0.0145729197196549</c:v>
                </c:pt>
                <c:pt idx="884">
                  <c:v>0.0151060242103825</c:v>
                </c:pt>
                <c:pt idx="885">
                  <c:v>0.015555600276132</c:v>
                </c:pt>
                <c:pt idx="886">
                  <c:v>0.0159189593308633</c:v>
                </c:pt>
                <c:pt idx="887">
                  <c:v>0.0161900937263191</c:v>
                </c:pt>
                <c:pt idx="888">
                  <c:v>0.0163746416145145</c:v>
                </c:pt>
                <c:pt idx="889">
                  <c:v>0.0165014219550428</c:v>
                </c:pt>
                <c:pt idx="890">
                  <c:v>0.0166205987781885</c:v>
                </c:pt>
                <c:pt idx="891">
                  <c:v>0.0167757421567014</c:v>
                </c:pt>
                <c:pt idx="892">
                  <c:v>0.0169794100968491</c:v>
                </c:pt>
                <c:pt idx="893">
                  <c:v>0.017222275496606</c:v>
                </c:pt>
                <c:pt idx="894">
                  <c:v>0.0174830630495418</c:v>
                </c:pt>
                <c:pt idx="895">
                  <c:v>0.0177561468166181</c:v>
                </c:pt>
                <c:pt idx="896">
                  <c:v>0.0180469324122666</c:v>
                </c:pt>
                <c:pt idx="897">
                  <c:v>0.0183762262181265</c:v>
                </c:pt>
                <c:pt idx="898">
                  <c:v>0.0187564743637573</c:v>
                </c:pt>
                <c:pt idx="899">
                  <c:v>0.019172229463649</c:v>
                </c:pt>
                <c:pt idx="900">
                  <c:v>0.0195645578660906</c:v>
                </c:pt>
                <c:pt idx="901">
                  <c:v>0.0198717351284488</c:v>
                </c:pt>
                <c:pt idx="902">
                  <c:v>0.0200432081985383</c:v>
                </c:pt>
                <c:pt idx="903">
                  <c:v>0.0200551385561642</c:v>
                </c:pt>
                <c:pt idx="904">
                  <c:v>0.0198987717282621</c:v>
                </c:pt>
                <c:pt idx="905">
                  <c:v>0.0195973375697369</c:v>
                </c:pt>
                <c:pt idx="906">
                  <c:v>0.0191760002990047</c:v>
                </c:pt>
                <c:pt idx="907">
                  <c:v>0.0186601337660152</c:v>
                </c:pt>
                <c:pt idx="908">
                  <c:v>0.0181096242553741</c:v>
                </c:pt>
                <c:pt idx="909">
                  <c:v>0.0175891412510442</c:v>
                </c:pt>
                <c:pt idx="910">
                  <c:v>0.0171661471898255</c:v>
                </c:pt>
                <c:pt idx="911">
                  <c:v>0.0168919417387388</c:v>
                </c:pt>
                <c:pt idx="912">
                  <c:v>0.0167922083400512</c:v>
                </c:pt>
                <c:pt idx="913">
                  <c:v>0.0168587276978349</c:v>
                </c:pt>
                <c:pt idx="914">
                  <c:v>0.0170455219630142</c:v>
                </c:pt>
                <c:pt idx="915">
                  <c:v>0.0173161392274571</c:v>
                </c:pt>
                <c:pt idx="916">
                  <c:v>0.0176445084360431</c:v>
                </c:pt>
                <c:pt idx="917">
                  <c:v>0.0180035794458347</c:v>
                </c:pt>
                <c:pt idx="918">
                  <c:v>0.0183921832304944</c:v>
                </c:pt>
                <c:pt idx="919">
                  <c:v>0.0188567100299539</c:v>
                </c:pt>
                <c:pt idx="920">
                  <c:v>0.0194307264619521</c:v>
                </c:pt>
                <c:pt idx="921">
                  <c:v>0.0201209871637902</c:v>
                </c:pt>
                <c:pt idx="922">
                  <c:v>0.0209197928306024</c:v>
                </c:pt>
                <c:pt idx="923">
                  <c:v>0.0217797759580625</c:v>
                </c:pt>
                <c:pt idx="924">
                  <c:v>0.0226418978001849</c:v>
                </c:pt>
                <c:pt idx="925">
                  <c:v>0.0234673718943829</c:v>
                </c:pt>
                <c:pt idx="926">
                  <c:v>0.0242223731835467</c:v>
                </c:pt>
                <c:pt idx="927">
                  <c:v>0.0248625776696057</c:v>
                </c:pt>
                <c:pt idx="928">
                  <c:v>0.0252859186917537</c:v>
                </c:pt>
                <c:pt idx="929">
                  <c:v>0.0253965780873159</c:v>
                </c:pt>
                <c:pt idx="930">
                  <c:v>0.0251514526107593</c:v>
                </c:pt>
                <c:pt idx="931">
                  <c:v>0.0245731651698856</c:v>
                </c:pt>
                <c:pt idx="932">
                  <c:v>0.0237322663943768</c:v>
                </c:pt>
                <c:pt idx="933">
                  <c:v>0.022739409468606</c:v>
                </c:pt>
                <c:pt idx="934">
                  <c:v>0.0217009794947219</c:v>
                </c:pt>
                <c:pt idx="935">
                  <c:v>0.0206804548359125</c:v>
                </c:pt>
                <c:pt idx="936">
                  <c:v>0.0196855859742282</c:v>
                </c:pt>
                <c:pt idx="937">
                  <c:v>0.0186735029615702</c:v>
                </c:pt>
                <c:pt idx="938">
                  <c:v>0.0175975777217583</c:v>
                </c:pt>
                <c:pt idx="939">
                  <c:v>0.016455404421855</c:v>
                </c:pt>
                <c:pt idx="940">
                  <c:v>0.0153051246328725</c:v>
                </c:pt>
                <c:pt idx="941">
                  <c:v>0.0142325966466242</c:v>
                </c:pt>
                <c:pt idx="942">
                  <c:v>0.0132858352837199</c:v>
                </c:pt>
                <c:pt idx="943">
                  <c:v>0.0125032635020736</c:v>
                </c:pt>
                <c:pt idx="944">
                  <c:v>0.0119005673965966</c:v>
                </c:pt>
                <c:pt idx="945">
                  <c:v>0.0114861137647433</c:v>
                </c:pt>
                <c:pt idx="946">
                  <c:v>0.0112239963453864</c:v>
                </c:pt>
                <c:pt idx="947">
                  <c:v>0.0110783627184378</c:v>
                </c:pt>
                <c:pt idx="948">
                  <c:v>0.0110275558171337</c:v>
                </c:pt>
                <c:pt idx="949">
                  <c:v>0.0110805772205114</c:v>
                </c:pt>
                <c:pt idx="950">
                  <c:v>0.0112504322539243</c:v>
                </c:pt>
                <c:pt idx="951">
                  <c:v>0.011526724102944</c:v>
                </c:pt>
                <c:pt idx="952">
                  <c:v>0.0118778636710547</c:v>
                </c:pt>
                <c:pt idx="953">
                  <c:v>0.0122453822459172</c:v>
                </c:pt>
                <c:pt idx="954">
                  <c:v>0.0125970422026138</c:v>
                </c:pt>
                <c:pt idx="955">
                  <c:v>0.0129292968300925</c:v>
                </c:pt>
                <c:pt idx="956">
                  <c:v>0.0132787628587659</c:v>
                </c:pt>
                <c:pt idx="957">
                  <c:v>0.0136795488512739</c:v>
                </c:pt>
                <c:pt idx="958">
                  <c:v>0.0141458490397713</c:v>
                </c:pt>
                <c:pt idx="959">
                  <c:v>0.0146875922284867</c:v>
                </c:pt>
                <c:pt idx="960">
                  <c:v>0.0153042422640836</c:v>
                </c:pt>
                <c:pt idx="961">
                  <c:v>0.0159932070917746</c:v>
                </c:pt>
                <c:pt idx="962">
                  <c:v>0.0167523902798702</c:v>
                </c:pt>
                <c:pt idx="963">
                  <c:v>0.0175628860519536</c:v>
                </c:pt>
                <c:pt idx="964">
                  <c:v>0.01838926067548</c:v>
                </c:pt>
                <c:pt idx="965">
                  <c:v>0.0191556145982048</c:v>
                </c:pt>
                <c:pt idx="966">
                  <c:v>0.0197563048253459</c:v>
                </c:pt>
                <c:pt idx="967">
                  <c:v>0.0200481658365911</c:v>
                </c:pt>
                <c:pt idx="968">
                  <c:v>0.0199212647406992</c:v>
                </c:pt>
                <c:pt idx="969">
                  <c:v>0.0193586295391012</c:v>
                </c:pt>
                <c:pt idx="970">
                  <c:v>0.0184453009481156</c:v>
                </c:pt>
                <c:pt idx="971">
                  <c:v>0.0173028214136323</c:v>
                </c:pt>
                <c:pt idx="972">
                  <c:v>0.0160713143087884</c:v>
                </c:pt>
                <c:pt idx="973">
                  <c:v>0.0148871684188184</c:v>
                </c:pt>
                <c:pt idx="974">
                  <c:v>0.0138852890918614</c:v>
                </c:pt>
                <c:pt idx="975">
                  <c:v>0.0131973841812154</c:v>
                </c:pt>
                <c:pt idx="976">
                  <c:v>0.0129457069029108</c:v>
                </c:pt>
                <c:pt idx="977">
                  <c:v>0.0132062616340219</c:v>
                </c:pt>
                <c:pt idx="978">
                  <c:v>0.0139769346044411</c:v>
                </c:pt>
                <c:pt idx="979">
                  <c:v>0.0151916596692644</c:v>
                </c:pt>
                <c:pt idx="980">
                  <c:v>0.0167367445714224</c:v>
                </c:pt>
                <c:pt idx="981">
                  <c:v>0.0184693124680213</c:v>
                </c:pt>
                <c:pt idx="982">
                  <c:v>0.0202692902949345</c:v>
                </c:pt>
                <c:pt idx="983">
                  <c:v>0.0220415691154614</c:v>
                </c:pt>
                <c:pt idx="984">
                  <c:v>0.023727772758612</c:v>
                </c:pt>
                <c:pt idx="985">
                  <c:v>0.0252526134138381</c:v>
                </c:pt>
                <c:pt idx="986">
                  <c:v>0.0265369753370768</c:v>
                </c:pt>
                <c:pt idx="987">
                  <c:v>0.0275501100054825</c:v>
                </c:pt>
                <c:pt idx="988">
                  <c:v>0.0283136976640859</c:v>
                </c:pt>
                <c:pt idx="989">
                  <c:v>0.0288619000578022</c:v>
                </c:pt>
                <c:pt idx="990">
                  <c:v>0.0292485256732659</c:v>
                </c:pt>
                <c:pt idx="991">
                  <c:v>0.0295098575202887</c:v>
                </c:pt>
                <c:pt idx="992">
                  <c:v>0.0296530175417771</c:v>
                </c:pt>
                <c:pt idx="993">
                  <c:v>0.0296786108805529</c:v>
                </c:pt>
                <c:pt idx="994">
                  <c:v>0.0295905451485949</c:v>
                </c:pt>
                <c:pt idx="995">
                  <c:v>0.0294178461574564</c:v>
                </c:pt>
                <c:pt idx="996">
                  <c:v>0.0291688196555941</c:v>
                </c:pt>
                <c:pt idx="997">
                  <c:v>0.0288309276379956</c:v>
                </c:pt>
                <c:pt idx="998">
                  <c:v>0.0284240921303157</c:v>
                </c:pt>
                <c:pt idx="999">
                  <c:v>0.0279911340968391</c:v>
                </c:pt>
              </c:numCache>
            </c:numRef>
          </c:yVal>
          <c:smooth val="1"/>
        </c:ser>
        <c:axId val="63399246"/>
        <c:axId val="79193076"/>
      </c:scatterChart>
      <c:valAx>
        <c:axId val="6339924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9193076"/>
        <c:crossesAt val="-0.1"/>
        <c:crossBetween val="midCat"/>
      </c:valAx>
      <c:valAx>
        <c:axId val="79193076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3399246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5.967279437</c:v>
                </c:pt>
                <c:pt idx="2">
                  <c:v>11.272096666</c:v>
                </c:pt>
                <c:pt idx="3">
                  <c:v>17.352617299</c:v>
                </c:pt>
                <c:pt idx="4">
                  <c:v>23.443934532</c:v>
                </c:pt>
                <c:pt idx="5">
                  <c:v>28.418696334</c:v>
                </c:pt>
                <c:pt idx="6">
                  <c:v>33.359799609</c:v>
                </c:pt>
                <c:pt idx="7">
                  <c:v>38.245432519</c:v>
                </c:pt>
                <c:pt idx="8">
                  <c:v>43.206709446</c:v>
                </c:pt>
                <c:pt idx="9">
                  <c:v>48.22318534</c:v>
                </c:pt>
                <c:pt idx="10">
                  <c:v>53.085674265</c:v>
                </c:pt>
                <c:pt idx="11">
                  <c:v>58.069152241</c:v>
                </c:pt>
                <c:pt idx="12">
                  <c:v>63.016005876</c:v>
                </c:pt>
                <c:pt idx="13">
                  <c:v>67.771417292</c:v>
                </c:pt>
                <c:pt idx="14">
                  <c:v>72.782931355</c:v>
                </c:pt>
                <c:pt idx="15">
                  <c:v>80.748612198</c:v>
                </c:pt>
                <c:pt idx="16">
                  <c:v>85.658013154</c:v>
                </c:pt>
                <c:pt idx="17">
                  <c:v>90.782752222</c:v>
                </c:pt>
                <c:pt idx="18">
                  <c:v>95.673076594</c:v>
                </c:pt>
                <c:pt idx="19">
                  <c:v>100.53967909</c:v>
                </c:pt>
                <c:pt idx="20">
                  <c:v>105.472430961</c:v>
                </c:pt>
                <c:pt idx="21">
                  <c:v>110.321648002</c:v>
                </c:pt>
                <c:pt idx="22">
                  <c:v>115.153666661</c:v>
                </c:pt>
                <c:pt idx="23">
                  <c:v>120.068064874</c:v>
                </c:pt>
                <c:pt idx="24">
                  <c:v>125.141875034</c:v>
                </c:pt>
                <c:pt idx="25">
                  <c:v>130.033710748</c:v>
                </c:pt>
                <c:pt idx="26">
                  <c:v>134.942430231</c:v>
                </c:pt>
                <c:pt idx="27">
                  <c:v>142.94545573</c:v>
                </c:pt>
                <c:pt idx="28">
                  <c:v>147.985526784</c:v>
                </c:pt>
                <c:pt idx="29">
                  <c:v>153.344308633</c:v>
                </c:pt>
                <c:pt idx="30">
                  <c:v>159.919425692</c:v>
                </c:pt>
                <c:pt idx="31">
                  <c:v>165.281010166</c:v>
                </c:pt>
                <c:pt idx="32">
                  <c:v>170.153281428</c:v>
                </c:pt>
                <c:pt idx="33">
                  <c:v>175.043661165</c:v>
                </c:pt>
                <c:pt idx="34">
                  <c:v>179.944588573</c:v>
                </c:pt>
                <c:pt idx="35">
                  <c:v>184.911962715</c:v>
                </c:pt>
                <c:pt idx="36">
                  <c:v>189.871014183</c:v>
                </c:pt>
                <c:pt idx="37">
                  <c:v>195.306229936</c:v>
                </c:pt>
                <c:pt idx="38">
                  <c:v>202.078257472</c:v>
                </c:pt>
                <c:pt idx="39">
                  <c:v>206.99479916</c:v>
                </c:pt>
                <c:pt idx="40">
                  <c:v>212.117262197</c:v>
                </c:pt>
                <c:pt idx="41">
                  <c:v>217.081065515</c:v>
                </c:pt>
                <c:pt idx="42">
                  <c:v>222.027730285</c:v>
                </c:pt>
                <c:pt idx="43">
                  <c:v>226.918062593</c:v>
                </c:pt>
                <c:pt idx="44">
                  <c:v>231.805630576</c:v>
                </c:pt>
                <c:pt idx="45">
                  <c:v>236.830451588</c:v>
                </c:pt>
                <c:pt idx="46">
                  <c:v>241.727836233</c:v>
                </c:pt>
                <c:pt idx="47">
                  <c:v>246.74517088</c:v>
                </c:pt>
                <c:pt idx="48">
                  <c:v>251.798373889</c:v>
                </c:pt>
                <c:pt idx="49">
                  <c:v>257.724251341</c:v>
                </c:pt>
                <c:pt idx="50">
                  <c:v>263.849149935</c:v>
                </c:pt>
                <c:pt idx="51">
                  <c:v>268.869449666</c:v>
                </c:pt>
                <c:pt idx="52">
                  <c:v>274.075608994</c:v>
                </c:pt>
                <c:pt idx="53">
                  <c:v>279.104651539</c:v>
                </c:pt>
                <c:pt idx="54">
                  <c:v>284.115915147</c:v>
                </c:pt>
                <c:pt idx="55">
                  <c:v>289.013439041</c:v>
                </c:pt>
                <c:pt idx="56">
                  <c:v>293.970646442</c:v>
                </c:pt>
                <c:pt idx="57">
                  <c:v>299.055002112</c:v>
                </c:pt>
                <c:pt idx="58">
                  <c:v>304.002520821</c:v>
                </c:pt>
                <c:pt idx="59">
                  <c:v>308.98713524</c:v>
                </c:pt>
                <c:pt idx="60">
                  <c:v>314.54018325</c:v>
                </c:pt>
                <c:pt idx="61">
                  <c:v>320.989352309</c:v>
                </c:pt>
                <c:pt idx="62">
                  <c:v>325.958576297</c:v>
                </c:pt>
                <c:pt idx="63">
                  <c:v>331.148981035</c:v>
                </c:pt>
                <c:pt idx="64">
                  <c:v>336.101225805</c:v>
                </c:pt>
                <c:pt idx="65">
                  <c:v>341.137910105</c:v>
                </c:pt>
                <c:pt idx="66">
                  <c:v>346.157159898</c:v>
                </c:pt>
                <c:pt idx="67">
                  <c:v>351.082643179</c:v>
                </c:pt>
                <c:pt idx="68">
                  <c:v>356.124366489</c:v>
                </c:pt>
                <c:pt idx="69">
                  <c:v>361.102063621</c:v>
                </c:pt>
                <c:pt idx="70">
                  <c:v>366.122482512</c:v>
                </c:pt>
                <c:pt idx="71">
                  <c:v>371.165845709</c:v>
                </c:pt>
                <c:pt idx="72">
                  <c:v>378.019215321</c:v>
                </c:pt>
                <c:pt idx="73">
                  <c:v>383.158544507</c:v>
                </c:pt>
                <c:pt idx="74">
                  <c:v>388.259031786</c:v>
                </c:pt>
                <c:pt idx="75">
                  <c:v>393.385205286</c:v>
                </c:pt>
                <c:pt idx="76">
                  <c:v>398.428086205</c:v>
                </c:pt>
                <c:pt idx="77">
                  <c:v>403.485108347</c:v>
                </c:pt>
                <c:pt idx="78">
                  <c:v>408.449982054</c:v>
                </c:pt>
                <c:pt idx="79">
                  <c:v>413.378783239</c:v>
                </c:pt>
                <c:pt idx="80">
                  <c:v>418.402297474</c:v>
                </c:pt>
                <c:pt idx="81">
                  <c:v>423.382607641</c:v>
                </c:pt>
                <c:pt idx="82">
                  <c:v>428.34093795</c:v>
                </c:pt>
                <c:pt idx="83">
                  <c:v>433.402863562</c:v>
                </c:pt>
                <c:pt idx="84">
                  <c:v>441.218294678</c:v>
                </c:pt>
                <c:pt idx="85">
                  <c:v>446.299858203</c:v>
                </c:pt>
                <c:pt idx="86">
                  <c:v>451.581977157</c:v>
                </c:pt>
                <c:pt idx="87">
                  <c:v>456.556594455</c:v>
                </c:pt>
                <c:pt idx="88">
                  <c:v>463.65620076</c:v>
                </c:pt>
                <c:pt idx="89">
                  <c:v>468.663373736</c:v>
                </c:pt>
                <c:pt idx="90">
                  <c:v>473.678665907</c:v>
                </c:pt>
                <c:pt idx="91">
                  <c:v>478.727724874</c:v>
                </c:pt>
                <c:pt idx="92">
                  <c:v>483.718672161</c:v>
                </c:pt>
                <c:pt idx="93">
                  <c:v>488.781014602</c:v>
                </c:pt>
                <c:pt idx="94">
                  <c:v>493.885862113</c:v>
                </c:pt>
                <c:pt idx="95">
                  <c:v>501.664473649</c:v>
                </c:pt>
                <c:pt idx="96">
                  <c:v>506.764898268</c:v>
                </c:pt>
                <c:pt idx="97">
                  <c:v>511.894582661</c:v>
                </c:pt>
                <c:pt idx="98">
                  <c:v>517.013396755</c:v>
                </c:pt>
                <c:pt idx="99">
                  <c:v>522.020081972</c:v>
                </c:pt>
                <c:pt idx="100">
                  <c:v>526.939796214</c:v>
                </c:pt>
                <c:pt idx="101">
                  <c:v>531.933617736</c:v>
                </c:pt>
                <c:pt idx="102">
                  <c:v>536.961241843</c:v>
                </c:pt>
                <c:pt idx="103">
                  <c:v>541.88360728</c:v>
                </c:pt>
                <c:pt idx="104">
                  <c:v>546.910964728</c:v>
                </c:pt>
                <c:pt idx="105">
                  <c:v>551.892704912</c:v>
                </c:pt>
                <c:pt idx="106">
                  <c:v>556.810416457</c:v>
                </c:pt>
                <c:pt idx="107">
                  <c:v>564.73233489</c:v>
                </c:pt>
                <c:pt idx="108">
                  <c:v>569.661129795</c:v>
                </c:pt>
                <c:pt idx="109">
                  <c:v>575.069083821</c:v>
                </c:pt>
                <c:pt idx="110">
                  <c:v>580.01647552</c:v>
                </c:pt>
                <c:pt idx="111">
                  <c:v>584.985086449</c:v>
                </c:pt>
                <c:pt idx="112">
                  <c:v>589.912146807</c:v>
                </c:pt>
                <c:pt idx="113">
                  <c:v>594.866406954</c:v>
                </c:pt>
                <c:pt idx="114">
                  <c:v>599.843235337</c:v>
                </c:pt>
                <c:pt idx="115">
                  <c:v>604.924392772</c:v>
                </c:pt>
                <c:pt idx="116">
                  <c:v>609.856298911</c:v>
                </c:pt>
                <c:pt idx="117">
                  <c:v>614.826276707</c:v>
                </c:pt>
                <c:pt idx="118">
                  <c:v>622.977709965</c:v>
                </c:pt>
                <c:pt idx="119">
                  <c:v>628.088786384</c:v>
                </c:pt>
                <c:pt idx="120">
                  <c:v>633.428183599</c:v>
                </c:pt>
                <c:pt idx="121">
                  <c:v>638.444387908</c:v>
                </c:pt>
                <c:pt idx="122">
                  <c:v>643.499525383</c:v>
                </c:pt>
                <c:pt idx="123">
                  <c:v>648.550562176</c:v>
                </c:pt>
                <c:pt idx="124">
                  <c:v>653.543489549</c:v>
                </c:pt>
                <c:pt idx="125">
                  <c:v>658.619436734</c:v>
                </c:pt>
                <c:pt idx="126">
                  <c:v>663.584126911</c:v>
                </c:pt>
                <c:pt idx="127">
                  <c:v>668.557643481</c:v>
                </c:pt>
                <c:pt idx="128">
                  <c:v>673.652095991</c:v>
                </c:pt>
                <c:pt idx="129">
                  <c:v>680.429927336</c:v>
                </c:pt>
                <c:pt idx="130">
                  <c:v>685.726773393</c:v>
                </c:pt>
                <c:pt idx="131">
                  <c:v>690.666805587</c:v>
                </c:pt>
                <c:pt idx="132">
                  <c:v>695.764540531</c:v>
                </c:pt>
                <c:pt idx="133">
                  <c:v>700.775917429</c:v>
                </c:pt>
                <c:pt idx="134">
                  <c:v>705.77018697</c:v>
                </c:pt>
                <c:pt idx="135">
                  <c:v>710.697178398</c:v>
                </c:pt>
                <c:pt idx="136">
                  <c:v>715.752871482</c:v>
                </c:pt>
                <c:pt idx="137">
                  <c:v>720.730512614</c:v>
                </c:pt>
                <c:pt idx="138">
                  <c:v>725.776987055</c:v>
                </c:pt>
                <c:pt idx="139">
                  <c:v>730.853670269</c:v>
                </c:pt>
                <c:pt idx="140">
                  <c:v>735.873063212</c:v>
                </c:pt>
                <c:pt idx="141">
                  <c:v>742.802767529</c:v>
                </c:pt>
                <c:pt idx="142">
                  <c:v>748.127386893</c:v>
                </c:pt>
                <c:pt idx="143">
                  <c:v>753.248389503</c:v>
                </c:pt>
                <c:pt idx="144">
                  <c:v>760.08887347</c:v>
                </c:pt>
                <c:pt idx="145">
                  <c:v>765.202388384</c:v>
                </c:pt>
                <c:pt idx="146">
                  <c:v>770.150216333</c:v>
                </c:pt>
                <c:pt idx="147">
                  <c:v>775.12495809</c:v>
                </c:pt>
                <c:pt idx="148">
                  <c:v>780.205489177</c:v>
                </c:pt>
                <c:pt idx="149">
                  <c:v>785.270592993</c:v>
                </c:pt>
                <c:pt idx="150">
                  <c:v>790.238404783</c:v>
                </c:pt>
                <c:pt idx="151">
                  <c:v>795.298465079</c:v>
                </c:pt>
                <c:pt idx="152">
                  <c:v>803.443761849</c:v>
                </c:pt>
                <c:pt idx="153">
                  <c:v>808.524398155</c:v>
                </c:pt>
                <c:pt idx="154">
                  <c:v>813.873993591</c:v>
                </c:pt>
                <c:pt idx="155">
                  <c:v>818.936690202</c:v>
                </c:pt>
                <c:pt idx="156">
                  <c:v>824.064239729</c:v>
                </c:pt>
                <c:pt idx="157">
                  <c:v>829.020422232</c:v>
                </c:pt>
                <c:pt idx="158">
                  <c:v>834.046603142</c:v>
                </c:pt>
                <c:pt idx="159">
                  <c:v>839.11604919</c:v>
                </c:pt>
                <c:pt idx="160">
                  <c:v>844.176881604</c:v>
                </c:pt>
                <c:pt idx="161">
                  <c:v>849.244133286</c:v>
                </c:pt>
                <c:pt idx="162">
                  <c:v>854.282911392</c:v>
                </c:pt>
                <c:pt idx="163">
                  <c:v>859.194897699</c:v>
                </c:pt>
                <c:pt idx="164">
                  <c:v>867.491304571</c:v>
                </c:pt>
                <c:pt idx="165">
                  <c:v>872.509751036</c:v>
                </c:pt>
                <c:pt idx="166">
                  <c:v>877.774266144</c:v>
                </c:pt>
                <c:pt idx="167">
                  <c:v>882.843551043</c:v>
                </c:pt>
                <c:pt idx="168">
                  <c:v>887.861430549</c:v>
                </c:pt>
                <c:pt idx="169">
                  <c:v>892.773288636</c:v>
                </c:pt>
                <c:pt idx="170">
                  <c:v>897.848663163</c:v>
                </c:pt>
                <c:pt idx="171">
                  <c:v>902.882067539</c:v>
                </c:pt>
                <c:pt idx="172">
                  <c:v>907.783201807</c:v>
                </c:pt>
                <c:pt idx="173">
                  <c:v>912.850652069</c:v>
                </c:pt>
                <c:pt idx="174">
                  <c:v>917.845130969</c:v>
                </c:pt>
                <c:pt idx="175">
                  <c:v>926.070201237</c:v>
                </c:pt>
                <c:pt idx="176">
                  <c:v>931.088173623</c:v>
                </c:pt>
                <c:pt idx="177">
                  <c:v>936.483492352</c:v>
                </c:pt>
                <c:pt idx="178">
                  <c:v>941.591994446</c:v>
                </c:pt>
                <c:pt idx="179">
                  <c:v>946.589391361</c:v>
                </c:pt>
                <c:pt idx="180">
                  <c:v>951.574479469</c:v>
                </c:pt>
                <c:pt idx="181">
                  <c:v>956.632953598</c:v>
                </c:pt>
                <c:pt idx="182">
                  <c:v>961.609261533</c:v>
                </c:pt>
                <c:pt idx="183">
                  <c:v>966.731375591</c:v>
                </c:pt>
                <c:pt idx="184">
                  <c:v>971.794169401</c:v>
                </c:pt>
                <c:pt idx="185">
                  <c:v>976.744801964</c:v>
                </c:pt>
                <c:pt idx="186">
                  <c:v>984.942603934</c:v>
                </c:pt>
                <c:pt idx="187">
                  <c:v>989.993835477</c:v>
                </c:pt>
                <c:pt idx="188">
                  <c:v>995.441517686</c:v>
                </c:pt>
                <c:pt idx="189">
                  <c:v>1000.450908718</c:v>
                </c:pt>
                <c:pt idx="190">
                  <c:v>1005.460781119</c:v>
                </c:pt>
                <c:pt idx="191">
                  <c:v>1010.382261098</c:v>
                </c:pt>
                <c:pt idx="192">
                  <c:v>1015.3919512</c:v>
                </c:pt>
                <c:pt idx="193">
                  <c:v>1020.406794662</c:v>
                </c:pt>
                <c:pt idx="194">
                  <c:v>1025.431753065</c:v>
                </c:pt>
                <c:pt idx="195">
                  <c:v>1030.428020221</c:v>
                </c:pt>
                <c:pt idx="196">
                  <c:v>1035.459227501</c:v>
                </c:pt>
                <c:pt idx="197">
                  <c:v>1043.693988051</c:v>
                </c:pt>
                <c:pt idx="198">
                  <c:v>1048.79437886</c:v>
                </c:pt>
                <c:pt idx="199">
                  <c:v>1054.148962496</c:v>
                </c:pt>
                <c:pt idx="200">
                  <c:v>1061.751088667</c:v>
                </c:pt>
                <c:pt idx="201">
                  <c:v>1066.691148341</c:v>
                </c:pt>
                <c:pt idx="202">
                  <c:v>1071.630736615</c:v>
                </c:pt>
                <c:pt idx="203">
                  <c:v>1076.679712792</c:v>
                </c:pt>
                <c:pt idx="204">
                  <c:v>1081.616449932</c:v>
                </c:pt>
                <c:pt idx="205">
                  <c:v>1086.645046817</c:v>
                </c:pt>
                <c:pt idx="206">
                  <c:v>1091.743780529</c:v>
                </c:pt>
                <c:pt idx="207">
                  <c:v>1096.682924394</c:v>
                </c:pt>
                <c:pt idx="208">
                  <c:v>1104.414349329</c:v>
                </c:pt>
                <c:pt idx="209">
                  <c:v>1109.431543926</c:v>
                </c:pt>
                <c:pt idx="210">
                  <c:v>1114.785081644</c:v>
                </c:pt>
                <c:pt idx="211">
                  <c:v>1119.782144149</c:v>
                </c:pt>
                <c:pt idx="212">
                  <c:v>1124.756058448</c:v>
                </c:pt>
                <c:pt idx="213">
                  <c:v>1129.698475707</c:v>
                </c:pt>
                <c:pt idx="214">
                  <c:v>1134.752375364</c:v>
                </c:pt>
                <c:pt idx="215">
                  <c:v>1139.703777705</c:v>
                </c:pt>
                <c:pt idx="216">
                  <c:v>1144.749061713</c:v>
                </c:pt>
                <c:pt idx="217">
                  <c:v>1149.758669021</c:v>
                </c:pt>
                <c:pt idx="218">
                  <c:v>1154.724356295</c:v>
                </c:pt>
                <c:pt idx="219">
                  <c:v>1159.691032628</c:v>
                </c:pt>
                <c:pt idx="220">
                  <c:v>1167.28471682</c:v>
                </c:pt>
                <c:pt idx="221">
                  <c:v>1172.214541599</c:v>
                </c:pt>
                <c:pt idx="222">
                  <c:v>1177.61624156</c:v>
                </c:pt>
                <c:pt idx="223">
                  <c:v>1182.722150246</c:v>
                </c:pt>
                <c:pt idx="224">
                  <c:v>1187.721542987</c:v>
                </c:pt>
                <c:pt idx="225">
                  <c:v>1192.665015179</c:v>
                </c:pt>
                <c:pt idx="226">
                  <c:v>1197.743264</c:v>
                </c:pt>
                <c:pt idx="227">
                  <c:v>1202.781679092</c:v>
                </c:pt>
                <c:pt idx="228">
                  <c:v>1207.821405358</c:v>
                </c:pt>
                <c:pt idx="229">
                  <c:v>1212.845507364</c:v>
                </c:pt>
                <c:pt idx="230">
                  <c:v>1217.820724468</c:v>
                </c:pt>
                <c:pt idx="231">
                  <c:v>1226.37915465</c:v>
                </c:pt>
                <c:pt idx="232">
                  <c:v>1231.404735349</c:v>
                </c:pt>
                <c:pt idx="233">
                  <c:v>1236.894677868</c:v>
                </c:pt>
                <c:pt idx="234">
                  <c:v>1241.934389289</c:v>
                </c:pt>
                <c:pt idx="235">
                  <c:v>1246.920297894</c:v>
                </c:pt>
                <c:pt idx="236">
                  <c:v>1251.939640995</c:v>
                </c:pt>
                <c:pt idx="237">
                  <c:v>1256.940631651</c:v>
                </c:pt>
                <c:pt idx="238">
                  <c:v>1261.894392508</c:v>
                </c:pt>
                <c:pt idx="239">
                  <c:v>1266.946204195</c:v>
                </c:pt>
                <c:pt idx="240">
                  <c:v>1271.930541534</c:v>
                </c:pt>
                <c:pt idx="241">
                  <c:v>1276.886176725</c:v>
                </c:pt>
                <c:pt idx="242">
                  <c:v>1285.150587003</c:v>
                </c:pt>
                <c:pt idx="243">
                  <c:v>1290.152668701</c:v>
                </c:pt>
                <c:pt idx="244">
                  <c:v>1295.603834278</c:v>
                </c:pt>
                <c:pt idx="245">
                  <c:v>1300.597891615</c:v>
                </c:pt>
                <c:pt idx="246">
                  <c:v>1305.576153909</c:v>
                </c:pt>
                <c:pt idx="247">
                  <c:v>1310.509604814</c:v>
                </c:pt>
                <c:pt idx="248">
                  <c:v>1315.593208951</c:v>
                </c:pt>
                <c:pt idx="249">
                  <c:v>1320.60413469</c:v>
                </c:pt>
                <c:pt idx="250">
                  <c:v>1325.706729356</c:v>
                </c:pt>
                <c:pt idx="251">
                  <c:v>1330.775619679</c:v>
                </c:pt>
                <c:pt idx="252">
                  <c:v>1335.824999486</c:v>
                </c:pt>
                <c:pt idx="253">
                  <c:v>1342.898050644</c:v>
                </c:pt>
                <c:pt idx="254">
                  <c:v>1347.987455689</c:v>
                </c:pt>
                <c:pt idx="255">
                  <c:v>1353.181717401</c:v>
                </c:pt>
                <c:pt idx="256">
                  <c:v>1359.913752342</c:v>
                </c:pt>
                <c:pt idx="257">
                  <c:v>1365.019756314</c:v>
                </c:pt>
                <c:pt idx="258">
                  <c:v>1369.986172285</c:v>
                </c:pt>
                <c:pt idx="259">
                  <c:v>1374.971801892</c:v>
                </c:pt>
                <c:pt idx="260">
                  <c:v>1379.996298731</c:v>
                </c:pt>
                <c:pt idx="261">
                  <c:v>1385.084132296</c:v>
                </c:pt>
                <c:pt idx="262">
                  <c:v>1390.04110517</c:v>
                </c:pt>
                <c:pt idx="263">
                  <c:v>1395.01612328</c:v>
                </c:pt>
                <c:pt idx="264">
                  <c:v>1400.944194295</c:v>
                </c:pt>
                <c:pt idx="265">
                  <c:v>1407.05730917</c:v>
                </c:pt>
                <c:pt idx="266">
                  <c:v>1411.963792256</c:v>
                </c:pt>
                <c:pt idx="267">
                  <c:v>1417.230653963</c:v>
                </c:pt>
                <c:pt idx="268">
                  <c:v>1422.225537933</c:v>
                </c:pt>
                <c:pt idx="269">
                  <c:v>1427.179302368</c:v>
                </c:pt>
                <c:pt idx="270">
                  <c:v>1432.216224804</c:v>
                </c:pt>
                <c:pt idx="271">
                  <c:v>1437.23763348</c:v>
                </c:pt>
                <c:pt idx="272">
                  <c:v>1442.197546969</c:v>
                </c:pt>
                <c:pt idx="273">
                  <c:v>1447.203639087</c:v>
                </c:pt>
                <c:pt idx="274">
                  <c:v>1452.240276723</c:v>
                </c:pt>
                <c:pt idx="275">
                  <c:v>1457.16414597</c:v>
                </c:pt>
                <c:pt idx="276">
                  <c:v>1462.292973742</c:v>
                </c:pt>
                <c:pt idx="277">
                  <c:v>1469.900510328</c:v>
                </c:pt>
                <c:pt idx="278">
                  <c:v>1474.909778043</c:v>
                </c:pt>
                <c:pt idx="279">
                  <c:v>1480.255305108</c:v>
                </c:pt>
                <c:pt idx="280">
                  <c:v>1485.317389779</c:v>
                </c:pt>
                <c:pt idx="281">
                  <c:v>1490.26829621</c:v>
                </c:pt>
                <c:pt idx="282">
                  <c:v>1495.266391296</c:v>
                </c:pt>
                <c:pt idx="283">
                  <c:v>1500.320039358</c:v>
                </c:pt>
                <c:pt idx="284">
                  <c:v>1505.318168224</c:v>
                </c:pt>
                <c:pt idx="285">
                  <c:v>1510.310619681</c:v>
                </c:pt>
                <c:pt idx="286">
                  <c:v>1515.308520908</c:v>
                </c:pt>
                <c:pt idx="287">
                  <c:v>1520.220130562</c:v>
                </c:pt>
                <c:pt idx="288">
                  <c:v>1528.648037078</c:v>
                </c:pt>
                <c:pt idx="289">
                  <c:v>1533.636948311</c:v>
                </c:pt>
                <c:pt idx="290">
                  <c:v>1539.118264168</c:v>
                </c:pt>
                <c:pt idx="291">
                  <c:v>1544.167581875</c:v>
                </c:pt>
                <c:pt idx="292">
                  <c:v>1549.16028072</c:v>
                </c:pt>
                <c:pt idx="293">
                  <c:v>1554.134442394</c:v>
                </c:pt>
                <c:pt idx="294">
                  <c:v>1559.150968897</c:v>
                </c:pt>
                <c:pt idx="295">
                  <c:v>1564.14671704</c:v>
                </c:pt>
                <c:pt idx="296">
                  <c:v>1569.14925994</c:v>
                </c:pt>
                <c:pt idx="297">
                  <c:v>1574.243761755</c:v>
                </c:pt>
                <c:pt idx="298">
                  <c:v>1579.131103511</c:v>
                </c:pt>
                <c:pt idx="299">
                  <c:v>1587.537759648</c:v>
                </c:pt>
                <c:pt idx="300">
                  <c:v>1592.632810583</c:v>
                </c:pt>
                <c:pt idx="301">
                  <c:v>1598.084591032</c:v>
                </c:pt>
                <c:pt idx="302">
                  <c:v>1603.177894255</c:v>
                </c:pt>
                <c:pt idx="303">
                  <c:v>1608.135821992</c:v>
                </c:pt>
                <c:pt idx="304">
                  <c:v>1613.110198925</c:v>
                </c:pt>
                <c:pt idx="305">
                  <c:v>1618.306395981</c:v>
                </c:pt>
                <c:pt idx="306">
                  <c:v>1623.332003141</c:v>
                </c:pt>
                <c:pt idx="307">
                  <c:v>1628.352586575</c:v>
                </c:pt>
                <c:pt idx="308">
                  <c:v>1633.470854996</c:v>
                </c:pt>
                <c:pt idx="309">
                  <c:v>1638.463723453</c:v>
                </c:pt>
                <c:pt idx="310">
                  <c:v>1646.20596116</c:v>
                </c:pt>
                <c:pt idx="311">
                  <c:v>1651.218634281</c:v>
                </c:pt>
                <c:pt idx="312">
                  <c:v>1656.486571066</c:v>
                </c:pt>
                <c:pt idx="313">
                  <c:v>1663.857267401</c:v>
                </c:pt>
                <c:pt idx="314">
                  <c:v>1668.833247987</c:v>
                </c:pt>
                <c:pt idx="315">
                  <c:v>1673.923217716</c:v>
                </c:pt>
                <c:pt idx="316">
                  <c:v>1678.987418857</c:v>
                </c:pt>
                <c:pt idx="317">
                  <c:v>1684.076831867</c:v>
                </c:pt>
                <c:pt idx="318">
                  <c:v>1689.114302781</c:v>
                </c:pt>
                <c:pt idx="319">
                  <c:v>1694.139395555</c:v>
                </c:pt>
                <c:pt idx="320">
                  <c:v>1699.174634051</c:v>
                </c:pt>
                <c:pt idx="321">
                  <c:v>1707.028984051</c:v>
                </c:pt>
                <c:pt idx="322">
                  <c:v>1711.939935733</c:v>
                </c:pt>
                <c:pt idx="323">
                  <c:v>1717.278713299</c:v>
                </c:pt>
                <c:pt idx="324">
                  <c:v>1722.302648604</c:v>
                </c:pt>
                <c:pt idx="325">
                  <c:v>1727.275359462</c:v>
                </c:pt>
                <c:pt idx="326">
                  <c:v>1732.219490869</c:v>
                </c:pt>
                <c:pt idx="327">
                  <c:v>1737.256361278</c:v>
                </c:pt>
                <c:pt idx="328">
                  <c:v>1742.207118078</c:v>
                </c:pt>
                <c:pt idx="329">
                  <c:v>1747.237550982</c:v>
                </c:pt>
                <c:pt idx="330">
                  <c:v>1752.22762764</c:v>
                </c:pt>
                <c:pt idx="331">
                  <c:v>1757.154561811</c:v>
                </c:pt>
                <c:pt idx="332">
                  <c:v>1764.550214128</c:v>
                </c:pt>
                <c:pt idx="333">
                  <c:v>1769.502871178</c:v>
                </c:pt>
                <c:pt idx="334">
                  <c:v>1774.652514553</c:v>
                </c:pt>
                <c:pt idx="335">
                  <c:v>1779.651918313</c:v>
                </c:pt>
                <c:pt idx="336">
                  <c:v>1784.632705268</c:v>
                </c:pt>
                <c:pt idx="337">
                  <c:v>1789.611647443</c:v>
                </c:pt>
                <c:pt idx="338">
                  <c:v>1794.565843081</c:v>
                </c:pt>
                <c:pt idx="339">
                  <c:v>1799.49598041</c:v>
                </c:pt>
                <c:pt idx="340">
                  <c:v>1804.584536645</c:v>
                </c:pt>
                <c:pt idx="341">
                  <c:v>1809.652228138</c:v>
                </c:pt>
                <c:pt idx="342">
                  <c:v>1814.673354959</c:v>
                </c:pt>
                <c:pt idx="343">
                  <c:v>1819.651241647</c:v>
                </c:pt>
                <c:pt idx="344">
                  <c:v>1827.826559246</c:v>
                </c:pt>
                <c:pt idx="345">
                  <c:v>1832.86767078</c:v>
                </c:pt>
                <c:pt idx="346">
                  <c:v>1838.052186973</c:v>
                </c:pt>
                <c:pt idx="347">
                  <c:v>1843.129755377</c:v>
                </c:pt>
                <c:pt idx="348">
                  <c:v>1848.204089264</c:v>
                </c:pt>
                <c:pt idx="349">
                  <c:v>1853.178317913</c:v>
                </c:pt>
                <c:pt idx="350">
                  <c:v>1858.277951293</c:v>
                </c:pt>
                <c:pt idx="351">
                  <c:v>1863.298287128</c:v>
                </c:pt>
                <c:pt idx="352">
                  <c:v>1868.306075043</c:v>
                </c:pt>
                <c:pt idx="353">
                  <c:v>1873.448679747</c:v>
                </c:pt>
                <c:pt idx="354">
                  <c:v>1878.468781812</c:v>
                </c:pt>
                <c:pt idx="355">
                  <c:v>1886.733045608</c:v>
                </c:pt>
                <c:pt idx="356">
                  <c:v>1891.699392937</c:v>
                </c:pt>
                <c:pt idx="357">
                  <c:v>1897.081510183</c:v>
                </c:pt>
                <c:pt idx="358">
                  <c:v>1902.053992777</c:v>
                </c:pt>
                <c:pt idx="359">
                  <c:v>1907.085913562</c:v>
                </c:pt>
                <c:pt idx="360">
                  <c:v>1912.069862957</c:v>
                </c:pt>
                <c:pt idx="361">
                  <c:v>1917.127953143</c:v>
                </c:pt>
                <c:pt idx="362">
                  <c:v>1922.104265372</c:v>
                </c:pt>
                <c:pt idx="363">
                  <c:v>1927.161729991</c:v>
                </c:pt>
                <c:pt idx="364">
                  <c:v>1932.257035108</c:v>
                </c:pt>
                <c:pt idx="365">
                  <c:v>1937.219189338</c:v>
                </c:pt>
                <c:pt idx="366">
                  <c:v>1942.638958408</c:v>
                </c:pt>
                <c:pt idx="367">
                  <c:v>1949.725190167</c:v>
                </c:pt>
                <c:pt idx="368">
                  <c:v>1954.784990354</c:v>
                </c:pt>
                <c:pt idx="369">
                  <c:v>1962.241756107</c:v>
                </c:pt>
                <c:pt idx="370">
                  <c:v>1967.186140212</c:v>
                </c:pt>
                <c:pt idx="371">
                  <c:v>1972.182705373</c:v>
                </c:pt>
                <c:pt idx="372">
                  <c:v>1977.180399832</c:v>
                </c:pt>
                <c:pt idx="373">
                  <c:v>1982.120816688</c:v>
                </c:pt>
                <c:pt idx="374">
                  <c:v>1987.097285299</c:v>
                </c:pt>
                <c:pt idx="375">
                  <c:v>1992.100734452</c:v>
                </c:pt>
                <c:pt idx="376">
                  <c:v>1997.05157571</c:v>
                </c:pt>
                <c:pt idx="377">
                  <c:v>2005.246611878</c:v>
                </c:pt>
                <c:pt idx="378">
                  <c:v>2010.283842015</c:v>
                </c:pt>
                <c:pt idx="379">
                  <c:v>2015.661096539</c:v>
                </c:pt>
                <c:pt idx="380">
                  <c:v>2020.629625519</c:v>
                </c:pt>
                <c:pt idx="381">
                  <c:v>2025.637761007</c:v>
                </c:pt>
                <c:pt idx="382">
                  <c:v>2030.573374212</c:v>
                </c:pt>
                <c:pt idx="383">
                  <c:v>2035.613687565</c:v>
                </c:pt>
                <c:pt idx="384">
                  <c:v>2040.653771269</c:v>
                </c:pt>
                <c:pt idx="385">
                  <c:v>2045.56496153</c:v>
                </c:pt>
                <c:pt idx="386">
                  <c:v>2050.617641839</c:v>
                </c:pt>
                <c:pt idx="387">
                  <c:v>2055.597131298</c:v>
                </c:pt>
                <c:pt idx="388">
                  <c:v>2060.492438168</c:v>
                </c:pt>
                <c:pt idx="389">
                  <c:v>2068.559930481</c:v>
                </c:pt>
                <c:pt idx="390">
                  <c:v>2073.495740215</c:v>
                </c:pt>
                <c:pt idx="391">
                  <c:v>2078.862666783</c:v>
                </c:pt>
                <c:pt idx="392">
                  <c:v>2083.911646637</c:v>
                </c:pt>
                <c:pt idx="393">
                  <c:v>2088.85751167</c:v>
                </c:pt>
                <c:pt idx="394">
                  <c:v>2093.866771157</c:v>
                </c:pt>
                <c:pt idx="395">
                  <c:v>2098.903358109</c:v>
                </c:pt>
                <c:pt idx="396">
                  <c:v>2103.904193712</c:v>
                </c:pt>
                <c:pt idx="397">
                  <c:v>2108.878555477</c:v>
                </c:pt>
                <c:pt idx="398">
                  <c:v>2113.940524503</c:v>
                </c:pt>
                <c:pt idx="399">
                  <c:v>2118.897958398</c:v>
                </c:pt>
                <c:pt idx="400">
                  <c:v>2127.471112082</c:v>
                </c:pt>
                <c:pt idx="401">
                  <c:v>2132.527178378</c:v>
                </c:pt>
                <c:pt idx="402">
                  <c:v>2137.819798427</c:v>
                </c:pt>
                <c:pt idx="403">
                  <c:v>2142.87083962</c:v>
                </c:pt>
                <c:pt idx="404">
                  <c:v>2147.977344751</c:v>
                </c:pt>
                <c:pt idx="405">
                  <c:v>2152.898811763</c:v>
                </c:pt>
                <c:pt idx="406">
                  <c:v>2157.972189567</c:v>
                </c:pt>
                <c:pt idx="407">
                  <c:v>2162.960702812</c:v>
                </c:pt>
                <c:pt idx="408">
                  <c:v>2168.02354794</c:v>
                </c:pt>
                <c:pt idx="409">
                  <c:v>2173.156423576</c:v>
                </c:pt>
                <c:pt idx="410">
                  <c:v>2178.122824297</c:v>
                </c:pt>
                <c:pt idx="411">
                  <c:v>2183.75720361</c:v>
                </c:pt>
                <c:pt idx="412">
                  <c:v>2190.453211314</c:v>
                </c:pt>
                <c:pt idx="413">
                  <c:v>2195.444769349</c:v>
                </c:pt>
                <c:pt idx="414">
                  <c:v>2200.736804742</c:v>
                </c:pt>
                <c:pt idx="415">
                  <c:v>2205.748888423</c:v>
                </c:pt>
                <c:pt idx="416">
                  <c:v>2210.663059046</c:v>
                </c:pt>
                <c:pt idx="417">
                  <c:v>2215.692187659</c:v>
                </c:pt>
                <c:pt idx="418">
                  <c:v>2220.703990191</c:v>
                </c:pt>
                <c:pt idx="419">
                  <c:v>2225.633759497</c:v>
                </c:pt>
                <c:pt idx="420">
                  <c:v>2230.663430689</c:v>
                </c:pt>
                <c:pt idx="421">
                  <c:v>2235.679133787</c:v>
                </c:pt>
                <c:pt idx="422">
                  <c:v>2240.615303195</c:v>
                </c:pt>
                <c:pt idx="423">
                  <c:v>2248.484438907</c:v>
                </c:pt>
                <c:pt idx="424">
                  <c:v>2253.501888689</c:v>
                </c:pt>
                <c:pt idx="425">
                  <c:v>2261.196427013</c:v>
                </c:pt>
                <c:pt idx="426">
                  <c:v>2266.178831937</c:v>
                </c:pt>
                <c:pt idx="427">
                  <c:v>2271.100798096</c:v>
                </c:pt>
                <c:pt idx="428">
                  <c:v>2276.15988832</c:v>
                </c:pt>
                <c:pt idx="429">
                  <c:v>2281.139899386</c:v>
                </c:pt>
                <c:pt idx="430">
                  <c:v>2286.216450354</c:v>
                </c:pt>
                <c:pt idx="431">
                  <c:v>2291.353455607</c:v>
                </c:pt>
                <c:pt idx="432">
                  <c:v>2296.347125981</c:v>
                </c:pt>
                <c:pt idx="433">
                  <c:v>2301.290363361</c:v>
                </c:pt>
                <c:pt idx="434">
                  <c:v>2309.481310521</c:v>
                </c:pt>
                <c:pt idx="435">
                  <c:v>2314.532084773</c:v>
                </c:pt>
                <c:pt idx="436">
                  <c:v>2319.911143915</c:v>
                </c:pt>
                <c:pt idx="437">
                  <c:v>2324.939594467</c:v>
                </c:pt>
                <c:pt idx="438">
                  <c:v>2329.923582279</c:v>
                </c:pt>
                <c:pt idx="439">
                  <c:v>2334.873191763</c:v>
                </c:pt>
                <c:pt idx="440">
                  <c:v>2339.893561082</c:v>
                </c:pt>
                <c:pt idx="441">
                  <c:v>2344.952867875</c:v>
                </c:pt>
                <c:pt idx="442">
                  <c:v>2349.899084532</c:v>
                </c:pt>
                <c:pt idx="443">
                  <c:v>2354.913662727</c:v>
                </c:pt>
                <c:pt idx="444">
                  <c:v>2359.874297991</c:v>
                </c:pt>
                <c:pt idx="445">
                  <c:v>2366.824244506</c:v>
                </c:pt>
                <c:pt idx="446">
                  <c:v>2371.825667159</c:v>
                </c:pt>
                <c:pt idx="447">
                  <c:v>2376.851245916</c:v>
                </c:pt>
                <c:pt idx="448">
                  <c:v>2381.916299574</c:v>
                </c:pt>
                <c:pt idx="449">
                  <c:v>2386.843819329</c:v>
                </c:pt>
                <c:pt idx="450">
                  <c:v>2391.813741643</c:v>
                </c:pt>
                <c:pt idx="451">
                  <c:v>2396.809181735</c:v>
                </c:pt>
                <c:pt idx="452">
                  <c:v>2401.783305917</c:v>
                </c:pt>
                <c:pt idx="453">
                  <c:v>2406.890699565</c:v>
                </c:pt>
                <c:pt idx="454">
                  <c:v>2411.911707804</c:v>
                </c:pt>
                <c:pt idx="455">
                  <c:v>2416.847101554</c:v>
                </c:pt>
                <c:pt idx="456">
                  <c:v>2421.826940673</c:v>
                </c:pt>
                <c:pt idx="457">
                  <c:v>2429.612587801</c:v>
                </c:pt>
                <c:pt idx="458">
                  <c:v>2434.657676319</c:v>
                </c:pt>
                <c:pt idx="459">
                  <c:v>2440.008608093</c:v>
                </c:pt>
                <c:pt idx="460">
                  <c:v>2445.078838122</c:v>
                </c:pt>
                <c:pt idx="461">
                  <c:v>2450.064897085</c:v>
                </c:pt>
                <c:pt idx="462">
                  <c:v>2455.083104119</c:v>
                </c:pt>
                <c:pt idx="463">
                  <c:v>2460.164361794</c:v>
                </c:pt>
                <c:pt idx="464">
                  <c:v>2465.204154472</c:v>
                </c:pt>
                <c:pt idx="465">
                  <c:v>2470.20905898</c:v>
                </c:pt>
                <c:pt idx="466">
                  <c:v>2475.2718221</c:v>
                </c:pt>
                <c:pt idx="467">
                  <c:v>2480.219938514</c:v>
                </c:pt>
                <c:pt idx="468">
                  <c:v>2487.698511458</c:v>
                </c:pt>
                <c:pt idx="469">
                  <c:v>2492.718870211</c:v>
                </c:pt>
                <c:pt idx="470">
                  <c:v>2497.832546697</c:v>
                </c:pt>
                <c:pt idx="471">
                  <c:v>2502.920563634</c:v>
                </c:pt>
                <c:pt idx="472">
                  <c:v>2507.9458602</c:v>
                </c:pt>
                <c:pt idx="473">
                  <c:v>2512.887218664</c:v>
                </c:pt>
                <c:pt idx="474">
                  <c:v>2517.995961194</c:v>
                </c:pt>
                <c:pt idx="475">
                  <c:v>2523.017408193</c:v>
                </c:pt>
                <c:pt idx="476">
                  <c:v>2528.000581083</c:v>
                </c:pt>
                <c:pt idx="477">
                  <c:v>2533.136620158</c:v>
                </c:pt>
                <c:pt idx="478">
                  <c:v>2538.176244407</c:v>
                </c:pt>
                <c:pt idx="479">
                  <c:v>2543.17267743</c:v>
                </c:pt>
                <c:pt idx="480">
                  <c:v>2551.276367449</c:v>
                </c:pt>
                <c:pt idx="481">
                  <c:v>2556.356991805</c:v>
                </c:pt>
                <c:pt idx="482">
                  <c:v>2563.46537714</c:v>
                </c:pt>
                <c:pt idx="483">
                  <c:v>2568.446785805</c:v>
                </c:pt>
                <c:pt idx="484">
                  <c:v>2573.464131867</c:v>
                </c:pt>
                <c:pt idx="485">
                  <c:v>2578.544392642</c:v>
                </c:pt>
                <c:pt idx="486">
                  <c:v>2583.524225607</c:v>
                </c:pt>
                <c:pt idx="487">
                  <c:v>2588.545510587</c:v>
                </c:pt>
                <c:pt idx="488">
                  <c:v>2593.666515667</c:v>
                </c:pt>
                <c:pt idx="489">
                  <c:v>2598.630460461</c:v>
                </c:pt>
                <c:pt idx="490">
                  <c:v>2606.88988531</c:v>
                </c:pt>
                <c:pt idx="491">
                  <c:v>2611.829501169</c:v>
                </c:pt>
                <c:pt idx="492">
                  <c:v>2617.141906505</c:v>
                </c:pt>
                <c:pt idx="493">
                  <c:v>2622.140272419</c:v>
                </c:pt>
                <c:pt idx="494">
                  <c:v>2627.102702724</c:v>
                </c:pt>
                <c:pt idx="495">
                  <c:v>2632.087388188</c:v>
                </c:pt>
                <c:pt idx="496">
                  <c:v>2637.088222748</c:v>
                </c:pt>
                <c:pt idx="497">
                  <c:v>2642.040233928</c:v>
                </c:pt>
                <c:pt idx="498">
                  <c:v>2647.064476903</c:v>
                </c:pt>
                <c:pt idx="499">
                  <c:v>2652.122575458</c:v>
                </c:pt>
                <c:pt idx="500">
                  <c:v>2657.127704855</c:v>
                </c:pt>
                <c:pt idx="501">
                  <c:v>2662.121638459</c:v>
                </c:pt>
                <c:pt idx="502">
                  <c:v>2670.67617989</c:v>
                </c:pt>
                <c:pt idx="503">
                  <c:v>2675.615057608</c:v>
                </c:pt>
                <c:pt idx="504">
                  <c:v>2681.214907569</c:v>
                </c:pt>
                <c:pt idx="505">
                  <c:v>2686.210693222</c:v>
                </c:pt>
                <c:pt idx="506">
                  <c:v>2691.159609063</c:v>
                </c:pt>
                <c:pt idx="507">
                  <c:v>2696.211190779</c:v>
                </c:pt>
                <c:pt idx="508">
                  <c:v>2701.185580814</c:v>
                </c:pt>
                <c:pt idx="509">
                  <c:v>2706.195585828</c:v>
                </c:pt>
                <c:pt idx="510">
                  <c:v>2711.2743278</c:v>
                </c:pt>
                <c:pt idx="511">
                  <c:v>2716.293639138</c:v>
                </c:pt>
                <c:pt idx="512">
                  <c:v>2721.321495571</c:v>
                </c:pt>
                <c:pt idx="513">
                  <c:v>2729.663482852</c:v>
                </c:pt>
                <c:pt idx="514">
                  <c:v>2734.734135579</c:v>
                </c:pt>
                <c:pt idx="515">
                  <c:v>2740.133291158</c:v>
                </c:pt>
                <c:pt idx="516">
                  <c:v>2745.22798554</c:v>
                </c:pt>
                <c:pt idx="517">
                  <c:v>2750.223170993</c:v>
                </c:pt>
                <c:pt idx="518">
                  <c:v>2755.262915369</c:v>
                </c:pt>
                <c:pt idx="519">
                  <c:v>2760.268105496</c:v>
                </c:pt>
                <c:pt idx="520">
                  <c:v>2765.277188171</c:v>
                </c:pt>
                <c:pt idx="521">
                  <c:v>2770.300792947</c:v>
                </c:pt>
                <c:pt idx="522">
                  <c:v>2775.27943219</c:v>
                </c:pt>
                <c:pt idx="523">
                  <c:v>2780.212624161</c:v>
                </c:pt>
                <c:pt idx="524">
                  <c:v>2788.357477912</c:v>
                </c:pt>
                <c:pt idx="525">
                  <c:v>2793.307947762</c:v>
                </c:pt>
                <c:pt idx="526">
                  <c:v>2798.365855127</c:v>
                </c:pt>
                <c:pt idx="527">
                  <c:v>2803.484370526</c:v>
                </c:pt>
                <c:pt idx="528">
                  <c:v>2808.471238714</c:v>
                </c:pt>
                <c:pt idx="529">
                  <c:v>2813.454359914</c:v>
                </c:pt>
                <c:pt idx="530">
                  <c:v>2818.578603379</c:v>
                </c:pt>
                <c:pt idx="531">
                  <c:v>2823.538000094</c:v>
                </c:pt>
                <c:pt idx="532">
                  <c:v>2828.541387556</c:v>
                </c:pt>
                <c:pt idx="533">
                  <c:v>2833.648635106</c:v>
                </c:pt>
                <c:pt idx="534">
                  <c:v>2838.586580205</c:v>
                </c:pt>
                <c:pt idx="535">
                  <c:v>2843.625342446</c:v>
                </c:pt>
                <c:pt idx="536">
                  <c:v>2851.32618407</c:v>
                </c:pt>
                <c:pt idx="537">
                  <c:v>2856.347833175</c:v>
                </c:pt>
                <c:pt idx="538">
                  <c:v>2863.69358574</c:v>
                </c:pt>
                <c:pt idx="539">
                  <c:v>2868.675471796</c:v>
                </c:pt>
                <c:pt idx="540">
                  <c:v>2873.731950965</c:v>
                </c:pt>
                <c:pt idx="541">
                  <c:v>2878.843423261</c:v>
                </c:pt>
                <c:pt idx="542">
                  <c:v>2883.875334148</c:v>
                </c:pt>
                <c:pt idx="543">
                  <c:v>2888.949637352</c:v>
                </c:pt>
                <c:pt idx="544">
                  <c:v>2894.028731903</c:v>
                </c:pt>
                <c:pt idx="545">
                  <c:v>2898.966120532</c:v>
                </c:pt>
                <c:pt idx="546">
                  <c:v>2904.325336488</c:v>
                </c:pt>
                <c:pt idx="547">
                  <c:v>2911.605403314</c:v>
                </c:pt>
                <c:pt idx="548">
                  <c:v>2916.632181155</c:v>
                </c:pt>
                <c:pt idx="549">
                  <c:v>2921.847350562</c:v>
                </c:pt>
                <c:pt idx="550">
                  <c:v>2926.781069394</c:v>
                </c:pt>
                <c:pt idx="551">
                  <c:v>2931.739088678</c:v>
                </c:pt>
                <c:pt idx="552">
                  <c:v>2936.726010969</c:v>
                </c:pt>
                <c:pt idx="553">
                  <c:v>2941.683471533</c:v>
                </c:pt>
                <c:pt idx="554">
                  <c:v>2946.660157473</c:v>
                </c:pt>
                <c:pt idx="555">
                  <c:v>2951.700374184</c:v>
                </c:pt>
                <c:pt idx="556">
                  <c:v>2956.628806482</c:v>
                </c:pt>
                <c:pt idx="557">
                  <c:v>2961.560097642</c:v>
                </c:pt>
                <c:pt idx="558">
                  <c:v>2969.426761489</c:v>
                </c:pt>
                <c:pt idx="559">
                  <c:v>2974.466852152</c:v>
                </c:pt>
                <c:pt idx="560">
                  <c:v>2979.738293351</c:v>
                </c:pt>
                <c:pt idx="561">
                  <c:v>2984.71226327</c:v>
                </c:pt>
                <c:pt idx="562">
                  <c:v>2989.6570257</c:v>
                </c:pt>
                <c:pt idx="563">
                  <c:v>2994.685634681</c:v>
                </c:pt>
                <c:pt idx="564">
                  <c:v>2999.637202267</c:v>
                </c:pt>
                <c:pt idx="565">
                  <c:v>3004.647373521</c:v>
                </c:pt>
                <c:pt idx="566">
                  <c:v>3009.676439362</c:v>
                </c:pt>
                <c:pt idx="567">
                  <c:v>3014.679392102</c:v>
                </c:pt>
                <c:pt idx="568">
                  <c:v>3019.666854352</c:v>
                </c:pt>
                <c:pt idx="569">
                  <c:v>3028.260927192</c:v>
                </c:pt>
                <c:pt idx="570">
                  <c:v>3033.277865991</c:v>
                </c:pt>
                <c:pt idx="571">
                  <c:v>3038.817744989</c:v>
                </c:pt>
                <c:pt idx="572">
                  <c:v>3043.914091492</c:v>
                </c:pt>
                <c:pt idx="573">
                  <c:v>3048.954570355</c:v>
                </c:pt>
                <c:pt idx="574">
                  <c:v>3053.950621169</c:v>
                </c:pt>
                <c:pt idx="575">
                  <c:v>3059.017898602</c:v>
                </c:pt>
                <c:pt idx="576">
                  <c:v>3064.011696087</c:v>
                </c:pt>
                <c:pt idx="577">
                  <c:v>3068.974539775</c:v>
                </c:pt>
                <c:pt idx="578">
                  <c:v>3074.003781826</c:v>
                </c:pt>
                <c:pt idx="579">
                  <c:v>3078.942215321</c:v>
                </c:pt>
                <c:pt idx="580">
                  <c:v>3086.851523508</c:v>
                </c:pt>
                <c:pt idx="581">
                  <c:v>3091.762514261</c:v>
                </c:pt>
                <c:pt idx="582">
                  <c:v>3097.111863656</c:v>
                </c:pt>
                <c:pt idx="583">
                  <c:v>3102.185801855</c:v>
                </c:pt>
                <c:pt idx="584">
                  <c:v>3107.129566901</c:v>
                </c:pt>
                <c:pt idx="585">
                  <c:v>3112.120105759</c:v>
                </c:pt>
                <c:pt idx="586">
                  <c:v>3117.164062712</c:v>
                </c:pt>
                <c:pt idx="587">
                  <c:v>3122.185568916</c:v>
                </c:pt>
                <c:pt idx="588">
                  <c:v>3127.299787148</c:v>
                </c:pt>
                <c:pt idx="589">
                  <c:v>3132.469704609</c:v>
                </c:pt>
                <c:pt idx="590">
                  <c:v>3137.478093283</c:v>
                </c:pt>
                <c:pt idx="591">
                  <c:v>3143.720944729</c:v>
                </c:pt>
                <c:pt idx="592">
                  <c:v>3149.75846737</c:v>
                </c:pt>
                <c:pt idx="593">
                  <c:v>3154.825519939</c:v>
                </c:pt>
                <c:pt idx="594">
                  <c:v>3162.361258705</c:v>
                </c:pt>
                <c:pt idx="595">
                  <c:v>3167.387339203</c:v>
                </c:pt>
                <c:pt idx="596">
                  <c:v>3172.391156353</c:v>
                </c:pt>
                <c:pt idx="597">
                  <c:v>3177.4462263</c:v>
                </c:pt>
                <c:pt idx="598">
                  <c:v>3182.50531016</c:v>
                </c:pt>
                <c:pt idx="599">
                  <c:v>3187.444358552</c:v>
                </c:pt>
                <c:pt idx="600">
                  <c:v>3192.523730794</c:v>
                </c:pt>
                <c:pt idx="601">
                  <c:v>3197.51625566</c:v>
                </c:pt>
                <c:pt idx="602">
                  <c:v>3202.452241516</c:v>
                </c:pt>
                <c:pt idx="603">
                  <c:v>3210.595916483</c:v>
                </c:pt>
                <c:pt idx="604">
                  <c:v>3215.551874884</c:v>
                </c:pt>
                <c:pt idx="605">
                  <c:v>3221.027490483</c:v>
                </c:pt>
                <c:pt idx="606">
                  <c:v>3226.007632066</c:v>
                </c:pt>
                <c:pt idx="607">
                  <c:v>3230.959647009</c:v>
                </c:pt>
                <c:pt idx="608">
                  <c:v>3235.999546979</c:v>
                </c:pt>
                <c:pt idx="609">
                  <c:v>3240.95586938</c:v>
                </c:pt>
                <c:pt idx="610">
                  <c:v>3246.029708053</c:v>
                </c:pt>
                <c:pt idx="611">
                  <c:v>3251.228737277</c:v>
                </c:pt>
                <c:pt idx="612">
                  <c:v>3256.188236488</c:v>
                </c:pt>
                <c:pt idx="613">
                  <c:v>3261.11282339</c:v>
                </c:pt>
                <c:pt idx="614">
                  <c:v>3268.817922164</c:v>
                </c:pt>
                <c:pt idx="615">
                  <c:v>3273.80693321</c:v>
                </c:pt>
                <c:pt idx="616">
                  <c:v>3279.081558176</c:v>
                </c:pt>
                <c:pt idx="617">
                  <c:v>3284.057339151</c:v>
                </c:pt>
                <c:pt idx="618">
                  <c:v>3288.939136265</c:v>
                </c:pt>
                <c:pt idx="619">
                  <c:v>3293.927813418</c:v>
                </c:pt>
                <c:pt idx="620">
                  <c:v>3298.971255387</c:v>
                </c:pt>
                <c:pt idx="621">
                  <c:v>3303.947518447</c:v>
                </c:pt>
                <c:pt idx="622">
                  <c:v>3308.938648804</c:v>
                </c:pt>
                <c:pt idx="623">
                  <c:v>3313.954232268</c:v>
                </c:pt>
                <c:pt idx="624">
                  <c:v>3318.897926518</c:v>
                </c:pt>
                <c:pt idx="625">
                  <c:v>3325.403443964</c:v>
                </c:pt>
                <c:pt idx="626">
                  <c:v>3331.044766724</c:v>
                </c:pt>
                <c:pt idx="627">
                  <c:v>3336.082183309</c:v>
                </c:pt>
                <c:pt idx="628">
                  <c:v>3341.311332712</c:v>
                </c:pt>
                <c:pt idx="629">
                  <c:v>3346.303350492</c:v>
                </c:pt>
                <c:pt idx="630">
                  <c:v>3351.286961448</c:v>
                </c:pt>
                <c:pt idx="631">
                  <c:v>3356.408699964</c:v>
                </c:pt>
                <c:pt idx="632">
                  <c:v>3361.350317767</c:v>
                </c:pt>
                <c:pt idx="633">
                  <c:v>3366.421310626</c:v>
                </c:pt>
                <c:pt idx="634">
                  <c:v>3371.542313843</c:v>
                </c:pt>
                <c:pt idx="635">
                  <c:v>3376.50765033</c:v>
                </c:pt>
                <c:pt idx="636">
                  <c:v>3381.600454435</c:v>
                </c:pt>
                <c:pt idx="637">
                  <c:v>3389.023689828</c:v>
                </c:pt>
                <c:pt idx="638">
                  <c:v>3393.998146009</c:v>
                </c:pt>
                <c:pt idx="639">
                  <c:v>3399.283486739</c:v>
                </c:pt>
                <c:pt idx="640">
                  <c:v>3404.269667684</c:v>
                </c:pt>
                <c:pt idx="641">
                  <c:v>3409.242837687</c:v>
                </c:pt>
                <c:pt idx="642">
                  <c:v>3414.201588699</c:v>
                </c:pt>
                <c:pt idx="643">
                  <c:v>3419.191154761</c:v>
                </c:pt>
                <c:pt idx="644">
                  <c:v>3424.229824462</c:v>
                </c:pt>
                <c:pt idx="645">
                  <c:v>3429.244778118</c:v>
                </c:pt>
                <c:pt idx="646">
                  <c:v>3434.2503915</c:v>
                </c:pt>
                <c:pt idx="647">
                  <c:v>3439.19674223</c:v>
                </c:pt>
                <c:pt idx="648">
                  <c:v>3447.770233986</c:v>
                </c:pt>
                <c:pt idx="649">
                  <c:v>3452.822360567</c:v>
                </c:pt>
                <c:pt idx="650">
                  <c:v>3460.252785065</c:v>
                </c:pt>
                <c:pt idx="651">
                  <c:v>3465.410249228</c:v>
                </c:pt>
                <c:pt idx="652">
                  <c:v>3470.344196537</c:v>
                </c:pt>
                <c:pt idx="653">
                  <c:v>3475.416700523</c:v>
                </c:pt>
                <c:pt idx="654">
                  <c:v>3480.383513165</c:v>
                </c:pt>
                <c:pt idx="655">
                  <c:v>3485.372313549</c:v>
                </c:pt>
                <c:pt idx="656">
                  <c:v>3490.456982458</c:v>
                </c:pt>
                <c:pt idx="657">
                  <c:v>3495.414198538</c:v>
                </c:pt>
                <c:pt idx="658">
                  <c:v>3500.323635345</c:v>
                </c:pt>
                <c:pt idx="659">
                  <c:v>3508.650269599</c:v>
                </c:pt>
                <c:pt idx="660">
                  <c:v>3513.649849985</c:v>
                </c:pt>
                <c:pt idx="661">
                  <c:v>3519.039628655</c:v>
                </c:pt>
                <c:pt idx="662">
                  <c:v>3524.032685156</c:v>
                </c:pt>
                <c:pt idx="663">
                  <c:v>3528.93309878</c:v>
                </c:pt>
                <c:pt idx="664">
                  <c:v>3533.906487856</c:v>
                </c:pt>
                <c:pt idx="665">
                  <c:v>3539.008041322</c:v>
                </c:pt>
                <c:pt idx="666">
                  <c:v>3543.993670329</c:v>
                </c:pt>
                <c:pt idx="667">
                  <c:v>3549.026482369</c:v>
                </c:pt>
                <c:pt idx="668">
                  <c:v>3554.027797204</c:v>
                </c:pt>
                <c:pt idx="669">
                  <c:v>3558.968877896</c:v>
                </c:pt>
                <c:pt idx="670">
                  <c:v>3566.005427963</c:v>
                </c:pt>
                <c:pt idx="671">
                  <c:v>3571.188098976</c:v>
                </c:pt>
                <c:pt idx="672">
                  <c:v>3576.355053981</c:v>
                </c:pt>
                <c:pt idx="673">
                  <c:v>3581.42797105</c:v>
                </c:pt>
                <c:pt idx="674">
                  <c:v>3586.408216411</c:v>
                </c:pt>
                <c:pt idx="675">
                  <c:v>3591.375018902</c:v>
                </c:pt>
                <c:pt idx="676">
                  <c:v>3596.426314017</c:v>
                </c:pt>
                <c:pt idx="677">
                  <c:v>3601.405585109</c:v>
                </c:pt>
                <c:pt idx="678">
                  <c:v>3606.427686118</c:v>
                </c:pt>
                <c:pt idx="679">
                  <c:v>3611.535711069</c:v>
                </c:pt>
                <c:pt idx="680">
                  <c:v>3616.490113491</c:v>
                </c:pt>
                <c:pt idx="681">
                  <c:v>3621.999126407</c:v>
                </c:pt>
                <c:pt idx="682">
                  <c:v>3628.93917294</c:v>
                </c:pt>
                <c:pt idx="683">
                  <c:v>3633.93415704</c:v>
                </c:pt>
                <c:pt idx="684">
                  <c:v>3639.154067473</c:v>
                </c:pt>
                <c:pt idx="685">
                  <c:v>3644.191152989</c:v>
                </c:pt>
                <c:pt idx="686">
                  <c:v>3649.20936022</c:v>
                </c:pt>
                <c:pt idx="687">
                  <c:v>3654.29283383</c:v>
                </c:pt>
                <c:pt idx="688">
                  <c:v>3659.267371506</c:v>
                </c:pt>
                <c:pt idx="689">
                  <c:v>3664.303762273</c:v>
                </c:pt>
                <c:pt idx="690">
                  <c:v>3669.255076287</c:v>
                </c:pt>
                <c:pt idx="691">
                  <c:v>3674.25770914</c:v>
                </c:pt>
                <c:pt idx="692">
                  <c:v>3679.205418237</c:v>
                </c:pt>
                <c:pt idx="693">
                  <c:v>3686.883155481</c:v>
                </c:pt>
                <c:pt idx="694">
                  <c:v>3691.831928887</c:v>
                </c:pt>
                <c:pt idx="695">
                  <c:v>3696.985301662</c:v>
                </c:pt>
                <c:pt idx="696">
                  <c:v>3701.952974473</c:v>
                </c:pt>
                <c:pt idx="697">
                  <c:v>3706.911787061</c:v>
                </c:pt>
                <c:pt idx="698">
                  <c:v>3711.92055086</c:v>
                </c:pt>
                <c:pt idx="699">
                  <c:v>3718.262662662</c:v>
                </c:pt>
                <c:pt idx="700">
                  <c:v>3723.724947995</c:v>
                </c:pt>
                <c:pt idx="701">
                  <c:v>3729.142629224</c:v>
                </c:pt>
                <c:pt idx="702">
                  <c:v>3734.408224993</c:v>
                </c:pt>
                <c:pt idx="703">
                  <c:v>3739.47378628</c:v>
                </c:pt>
                <c:pt idx="704">
                  <c:v>3747.879388213</c:v>
                </c:pt>
                <c:pt idx="705">
                  <c:v>3752.86508728</c:v>
                </c:pt>
                <c:pt idx="706">
                  <c:v>3760.554557979</c:v>
                </c:pt>
                <c:pt idx="707">
                  <c:v>3765.684322829</c:v>
                </c:pt>
                <c:pt idx="708">
                  <c:v>3770.604954184</c:v>
                </c:pt>
                <c:pt idx="709">
                  <c:v>3775.65926914</c:v>
                </c:pt>
                <c:pt idx="710">
                  <c:v>3780.617684411</c:v>
                </c:pt>
                <c:pt idx="711">
                  <c:v>3785.574323204</c:v>
                </c:pt>
                <c:pt idx="712">
                  <c:v>3790.677864986</c:v>
                </c:pt>
                <c:pt idx="713">
                  <c:v>3795.635529578</c:v>
                </c:pt>
                <c:pt idx="714">
                  <c:v>3800.507956406</c:v>
                </c:pt>
                <c:pt idx="715">
                  <c:v>3808.667193558</c:v>
                </c:pt>
                <c:pt idx="716">
                  <c:v>3813.655549372</c:v>
                </c:pt>
                <c:pt idx="717">
                  <c:v>3819.500977806</c:v>
                </c:pt>
                <c:pt idx="718">
                  <c:v>3824.604691828</c:v>
                </c:pt>
                <c:pt idx="719">
                  <c:v>3829.6523628</c:v>
                </c:pt>
                <c:pt idx="720">
                  <c:v>3834.641437544</c:v>
                </c:pt>
                <c:pt idx="721">
                  <c:v>3839.710002337</c:v>
                </c:pt>
                <c:pt idx="722">
                  <c:v>3844.861619927</c:v>
                </c:pt>
                <c:pt idx="723">
                  <c:v>3849.865312408</c:v>
                </c:pt>
                <c:pt idx="724">
                  <c:v>3854.909463613</c:v>
                </c:pt>
                <c:pt idx="725">
                  <c:v>3859.867334045</c:v>
                </c:pt>
                <c:pt idx="726">
                  <c:v>3868.327372051</c:v>
                </c:pt>
                <c:pt idx="727">
                  <c:v>3873.318524003</c:v>
                </c:pt>
                <c:pt idx="728">
                  <c:v>3878.740109583</c:v>
                </c:pt>
                <c:pt idx="729">
                  <c:v>3883.870978661</c:v>
                </c:pt>
                <c:pt idx="730">
                  <c:v>3889.760666327</c:v>
                </c:pt>
                <c:pt idx="731">
                  <c:v>3894.934857877</c:v>
                </c:pt>
                <c:pt idx="732">
                  <c:v>3899.927835208</c:v>
                </c:pt>
                <c:pt idx="733">
                  <c:v>3904.896489061</c:v>
                </c:pt>
                <c:pt idx="734">
                  <c:v>3909.837763958</c:v>
                </c:pt>
                <c:pt idx="735">
                  <c:v>3914.988624339</c:v>
                </c:pt>
                <c:pt idx="736">
                  <c:v>3919.971357709</c:v>
                </c:pt>
                <c:pt idx="737">
                  <c:v>3928.404424108</c:v>
                </c:pt>
                <c:pt idx="738">
                  <c:v>3933.676697461</c:v>
                </c:pt>
                <c:pt idx="739">
                  <c:v>3939.021617299</c:v>
                </c:pt>
                <c:pt idx="740">
                  <c:v>3944.068530352</c:v>
                </c:pt>
                <c:pt idx="741">
                  <c:v>3949.090484027</c:v>
                </c:pt>
                <c:pt idx="742">
                  <c:v>3954.096239886</c:v>
                </c:pt>
                <c:pt idx="743">
                  <c:v>3959.140813651</c:v>
                </c:pt>
                <c:pt idx="744">
                  <c:v>3964.199033654</c:v>
                </c:pt>
                <c:pt idx="745">
                  <c:v>3969.309381</c:v>
                </c:pt>
                <c:pt idx="746">
                  <c:v>3974.368817722</c:v>
                </c:pt>
                <c:pt idx="747">
                  <c:v>3979.390989727</c:v>
                </c:pt>
                <c:pt idx="748">
                  <c:v>3987.423632121</c:v>
                </c:pt>
                <c:pt idx="749">
                  <c:v>3992.53280153</c:v>
                </c:pt>
                <c:pt idx="750">
                  <c:v>3997.938121865</c:v>
                </c:pt>
                <c:pt idx="751">
                  <c:v>4003.099545628</c:v>
                </c:pt>
                <c:pt idx="752">
                  <c:v>4008.085057327</c:v>
                </c:pt>
                <c:pt idx="753">
                  <c:v>4013.092465236</c:v>
                </c:pt>
                <c:pt idx="754">
                  <c:v>4018.204964512</c:v>
                </c:pt>
                <c:pt idx="755">
                  <c:v>4023.217087717</c:v>
                </c:pt>
                <c:pt idx="756">
                  <c:v>4028.20804395</c:v>
                </c:pt>
                <c:pt idx="757">
                  <c:v>4033.357185603</c:v>
                </c:pt>
                <c:pt idx="758">
                  <c:v>4038.368020999</c:v>
                </c:pt>
                <c:pt idx="759">
                  <c:v>4046.073902079</c:v>
                </c:pt>
                <c:pt idx="760">
                  <c:v>4051.191057481</c:v>
                </c:pt>
                <c:pt idx="761">
                  <c:v>4056.276593211</c:v>
                </c:pt>
                <c:pt idx="762">
                  <c:v>4063.606486366</c:v>
                </c:pt>
                <c:pt idx="763">
                  <c:v>4068.58595581</c:v>
                </c:pt>
                <c:pt idx="764">
                  <c:v>4073.612275872</c:v>
                </c:pt>
                <c:pt idx="765">
                  <c:v>4078.680893627</c:v>
                </c:pt>
                <c:pt idx="766">
                  <c:v>4083.699185147</c:v>
                </c:pt>
                <c:pt idx="767">
                  <c:v>4088.722935991</c:v>
                </c:pt>
                <c:pt idx="768">
                  <c:v>4093.884762953</c:v>
                </c:pt>
                <c:pt idx="769">
                  <c:v>4098.796546667</c:v>
                </c:pt>
                <c:pt idx="770">
                  <c:v>4106.300917527</c:v>
                </c:pt>
                <c:pt idx="771">
                  <c:v>4111.294171369</c:v>
                </c:pt>
                <c:pt idx="772">
                  <c:v>4116.480317649</c:v>
                </c:pt>
                <c:pt idx="773">
                  <c:v>4121.634843487</c:v>
                </c:pt>
                <c:pt idx="774">
                  <c:v>4126.583995278</c:v>
                </c:pt>
                <c:pt idx="775">
                  <c:v>4131.623152019</c:v>
                </c:pt>
                <c:pt idx="776">
                  <c:v>4136.603192863</c:v>
                </c:pt>
                <c:pt idx="777">
                  <c:v>4141.571406917</c:v>
                </c:pt>
                <c:pt idx="778">
                  <c:v>4146.586499779</c:v>
                </c:pt>
                <c:pt idx="779">
                  <c:v>4151.605316888</c:v>
                </c:pt>
                <c:pt idx="780">
                  <c:v>4156.537906713</c:v>
                </c:pt>
                <c:pt idx="781">
                  <c:v>4161.6489895</c:v>
                </c:pt>
                <c:pt idx="782">
                  <c:v>4169.070692213</c:v>
                </c:pt>
                <c:pt idx="783">
                  <c:v>4174.085121346</c:v>
                </c:pt>
                <c:pt idx="784">
                  <c:v>4179.362571075</c:v>
                </c:pt>
                <c:pt idx="785">
                  <c:v>4184.370331333</c:v>
                </c:pt>
                <c:pt idx="786">
                  <c:v>4189.338624107</c:v>
                </c:pt>
                <c:pt idx="787">
                  <c:v>4194.359354314</c:v>
                </c:pt>
                <c:pt idx="788">
                  <c:v>4199.334223572</c:v>
                </c:pt>
                <c:pt idx="789">
                  <c:v>4204.378189019</c:v>
                </c:pt>
                <c:pt idx="790">
                  <c:v>4209.442540967</c:v>
                </c:pt>
                <c:pt idx="791">
                  <c:v>4214.469922688</c:v>
                </c:pt>
                <c:pt idx="792">
                  <c:v>4219.464674509</c:v>
                </c:pt>
                <c:pt idx="793">
                  <c:v>4227.61956781</c:v>
                </c:pt>
                <c:pt idx="794">
                  <c:v>4232.702937291</c:v>
                </c:pt>
                <c:pt idx="795">
                  <c:v>4238.075842505</c:v>
                </c:pt>
                <c:pt idx="796">
                  <c:v>4243.201706299</c:v>
                </c:pt>
                <c:pt idx="797">
                  <c:v>4248.294063559</c:v>
                </c:pt>
                <c:pt idx="798">
                  <c:v>4253.353990135</c:v>
                </c:pt>
                <c:pt idx="799">
                  <c:v>4258.509296062</c:v>
                </c:pt>
                <c:pt idx="800">
                  <c:v>4263.546205424</c:v>
                </c:pt>
                <c:pt idx="801">
                  <c:v>4268.56753496</c:v>
                </c:pt>
                <c:pt idx="802">
                  <c:v>4273.651597299</c:v>
                </c:pt>
                <c:pt idx="803">
                  <c:v>4278.59949878</c:v>
                </c:pt>
                <c:pt idx="804">
                  <c:v>4284.02770491</c:v>
                </c:pt>
                <c:pt idx="805">
                  <c:v>4290.879708927</c:v>
                </c:pt>
                <c:pt idx="806">
                  <c:v>4295.900307354</c:v>
                </c:pt>
                <c:pt idx="807">
                  <c:v>4301.238819875</c:v>
                </c:pt>
                <c:pt idx="808">
                  <c:v>4306.207175454</c:v>
                </c:pt>
                <c:pt idx="809">
                  <c:v>4311.155287534</c:v>
                </c:pt>
                <c:pt idx="810">
                  <c:v>4316.213041653</c:v>
                </c:pt>
                <c:pt idx="811">
                  <c:v>4321.185281766</c:v>
                </c:pt>
                <c:pt idx="812">
                  <c:v>4326.199198704</c:v>
                </c:pt>
                <c:pt idx="813">
                  <c:v>4331.311373048</c:v>
                </c:pt>
                <c:pt idx="814">
                  <c:v>4336.289288102</c:v>
                </c:pt>
                <c:pt idx="815">
                  <c:v>4343.428106901</c:v>
                </c:pt>
                <c:pt idx="816">
                  <c:v>4348.994246786</c:v>
                </c:pt>
                <c:pt idx="817">
                  <c:v>4354.116996804</c:v>
                </c:pt>
                <c:pt idx="818">
                  <c:v>4361.434097184</c:v>
                </c:pt>
                <c:pt idx="819">
                  <c:v>4366.366421479</c:v>
                </c:pt>
                <c:pt idx="820">
                  <c:v>4371.312992042</c:v>
                </c:pt>
                <c:pt idx="821">
                  <c:v>4376.331454253</c:v>
                </c:pt>
                <c:pt idx="822">
                  <c:v>4381.264610067</c:v>
                </c:pt>
                <c:pt idx="823">
                  <c:v>4386.26842252</c:v>
                </c:pt>
                <c:pt idx="824">
                  <c:v>4391.280251981</c:v>
                </c:pt>
                <c:pt idx="825">
                  <c:v>4396.228177832</c:v>
                </c:pt>
                <c:pt idx="826">
                  <c:v>4401.832261278</c:v>
                </c:pt>
                <c:pt idx="827">
                  <c:v>4408.792809685</c:v>
                </c:pt>
                <c:pt idx="828">
                  <c:v>4413.766434568</c:v>
                </c:pt>
                <c:pt idx="829">
                  <c:v>4418.95392767</c:v>
                </c:pt>
                <c:pt idx="830">
                  <c:v>4423.998072165</c:v>
                </c:pt>
                <c:pt idx="831">
                  <c:v>4428.904561687</c:v>
                </c:pt>
                <c:pt idx="832">
                  <c:v>4433.941621499</c:v>
                </c:pt>
                <c:pt idx="833">
                  <c:v>4439.002076399</c:v>
                </c:pt>
                <c:pt idx="834">
                  <c:v>4443.954559078</c:v>
                </c:pt>
                <c:pt idx="835">
                  <c:v>4448.998461953</c:v>
                </c:pt>
                <c:pt idx="836">
                  <c:v>4453.989985986</c:v>
                </c:pt>
                <c:pt idx="837">
                  <c:v>4458.892778811</c:v>
                </c:pt>
                <c:pt idx="838">
                  <c:v>4467.374398409</c:v>
                </c:pt>
                <c:pt idx="839">
                  <c:v>4472.439982274</c:v>
                </c:pt>
                <c:pt idx="840">
                  <c:v>4477.714117466</c:v>
                </c:pt>
                <c:pt idx="841">
                  <c:v>4482.862763383</c:v>
                </c:pt>
                <c:pt idx="842">
                  <c:v>4487.837544272</c:v>
                </c:pt>
                <c:pt idx="843">
                  <c:v>4492.830200145</c:v>
                </c:pt>
                <c:pt idx="844">
                  <c:v>4497.904867682</c:v>
                </c:pt>
                <c:pt idx="845">
                  <c:v>4502.942736362</c:v>
                </c:pt>
                <c:pt idx="846">
                  <c:v>4507.914703584</c:v>
                </c:pt>
                <c:pt idx="847">
                  <c:v>4513.016496275</c:v>
                </c:pt>
                <c:pt idx="848">
                  <c:v>4518.023355254</c:v>
                </c:pt>
                <c:pt idx="849">
                  <c:v>4526.968195623</c:v>
                </c:pt>
                <c:pt idx="850">
                  <c:v>4531.93432202</c:v>
                </c:pt>
                <c:pt idx="851">
                  <c:v>4537.318788839</c:v>
                </c:pt>
                <c:pt idx="852">
                  <c:v>4542.428472923</c:v>
                </c:pt>
                <c:pt idx="853">
                  <c:v>4547.56686277</c:v>
                </c:pt>
                <c:pt idx="854">
                  <c:v>4552.51892649</c:v>
                </c:pt>
                <c:pt idx="855">
                  <c:v>4557.653416801</c:v>
                </c:pt>
                <c:pt idx="856">
                  <c:v>4562.710193914</c:v>
                </c:pt>
                <c:pt idx="857">
                  <c:v>4567.657603029</c:v>
                </c:pt>
                <c:pt idx="858">
                  <c:v>4572.794645028</c:v>
                </c:pt>
                <c:pt idx="859">
                  <c:v>4577.767097859</c:v>
                </c:pt>
                <c:pt idx="860">
                  <c:v>4585.471177208</c:v>
                </c:pt>
                <c:pt idx="861">
                  <c:v>4590.418245512</c:v>
                </c:pt>
                <c:pt idx="862">
                  <c:v>4595.455596643</c:v>
                </c:pt>
                <c:pt idx="863">
                  <c:v>4600.59452216</c:v>
                </c:pt>
                <c:pt idx="864">
                  <c:v>4605.577538172</c:v>
                </c:pt>
                <c:pt idx="865">
                  <c:v>4610.483044625</c:v>
                </c:pt>
                <c:pt idx="866">
                  <c:v>4615.530319847</c:v>
                </c:pt>
                <c:pt idx="867">
                  <c:v>4620.513667498</c:v>
                </c:pt>
                <c:pt idx="868">
                  <c:v>4625.493426152</c:v>
                </c:pt>
                <c:pt idx="869">
                  <c:v>4630.588317719</c:v>
                </c:pt>
                <c:pt idx="870">
                  <c:v>4635.578016884</c:v>
                </c:pt>
                <c:pt idx="871">
                  <c:v>4643.84642256</c:v>
                </c:pt>
                <c:pt idx="872">
                  <c:v>4648.918753949</c:v>
                </c:pt>
                <c:pt idx="873">
                  <c:v>4654.347883447</c:v>
                </c:pt>
                <c:pt idx="874">
                  <c:v>4661.715546088</c:v>
                </c:pt>
                <c:pt idx="875">
                  <c:v>4666.620645151</c:v>
                </c:pt>
                <c:pt idx="876">
                  <c:v>4671.619235128</c:v>
                </c:pt>
                <c:pt idx="877">
                  <c:v>4676.606546196</c:v>
                </c:pt>
                <c:pt idx="878">
                  <c:v>4681.523723079</c:v>
                </c:pt>
                <c:pt idx="879">
                  <c:v>4686.523060625</c:v>
                </c:pt>
                <c:pt idx="880">
                  <c:v>4691.562697234</c:v>
                </c:pt>
                <c:pt idx="881">
                  <c:v>4696.499162599</c:v>
                </c:pt>
                <c:pt idx="882">
                  <c:v>4704.544941541</c:v>
                </c:pt>
                <c:pt idx="883">
                  <c:v>4709.580850503</c:v>
                </c:pt>
                <c:pt idx="884">
                  <c:v>4714.919319935</c:v>
                </c:pt>
                <c:pt idx="885">
                  <c:v>4719.92001319</c:v>
                </c:pt>
                <c:pt idx="886">
                  <c:v>4724.928034098</c:v>
                </c:pt>
                <c:pt idx="887">
                  <c:v>4729.833600251</c:v>
                </c:pt>
                <c:pt idx="888">
                  <c:v>4734.798548189</c:v>
                </c:pt>
                <c:pt idx="889">
                  <c:v>4739.815034329</c:v>
                </c:pt>
                <c:pt idx="890">
                  <c:v>4744.814921324</c:v>
                </c:pt>
                <c:pt idx="891">
                  <c:v>4749.779590682</c:v>
                </c:pt>
                <c:pt idx="892">
                  <c:v>4754.839986072</c:v>
                </c:pt>
                <c:pt idx="893">
                  <c:v>4760.94793813</c:v>
                </c:pt>
                <c:pt idx="894">
                  <c:v>4766.980382158</c:v>
                </c:pt>
                <c:pt idx="895">
                  <c:v>4771.954074536</c:v>
                </c:pt>
                <c:pt idx="896">
                  <c:v>4777.085068164</c:v>
                </c:pt>
                <c:pt idx="897">
                  <c:v>4782.125382303</c:v>
                </c:pt>
                <c:pt idx="898">
                  <c:v>4787.135613809</c:v>
                </c:pt>
                <c:pt idx="899">
                  <c:v>4792.078309275</c:v>
                </c:pt>
                <c:pt idx="900">
                  <c:v>4797.197009704</c:v>
                </c:pt>
                <c:pt idx="901">
                  <c:v>4802.265993608</c:v>
                </c:pt>
                <c:pt idx="902">
                  <c:v>4807.22520679</c:v>
                </c:pt>
                <c:pt idx="903">
                  <c:v>4812.394041604</c:v>
                </c:pt>
                <c:pt idx="904">
                  <c:v>4817.412373412</c:v>
                </c:pt>
                <c:pt idx="905">
                  <c:v>4825.472289419</c:v>
                </c:pt>
                <c:pt idx="906">
                  <c:v>4830.456979218</c:v>
                </c:pt>
                <c:pt idx="907">
                  <c:v>4835.804284143</c:v>
                </c:pt>
                <c:pt idx="908">
                  <c:v>4840.954271764</c:v>
                </c:pt>
                <c:pt idx="909">
                  <c:v>4845.928048112</c:v>
                </c:pt>
                <c:pt idx="910">
                  <c:v>4850.915135399</c:v>
                </c:pt>
                <c:pt idx="911">
                  <c:v>4855.989111978</c:v>
                </c:pt>
                <c:pt idx="912">
                  <c:v>4861.022926033</c:v>
                </c:pt>
                <c:pt idx="913">
                  <c:v>4866.081907475</c:v>
                </c:pt>
                <c:pt idx="914">
                  <c:v>4871.136091632</c:v>
                </c:pt>
                <c:pt idx="915">
                  <c:v>4876.126693066</c:v>
                </c:pt>
                <c:pt idx="916">
                  <c:v>4882.521892083</c:v>
                </c:pt>
                <c:pt idx="917">
                  <c:v>4888.456538702</c:v>
                </c:pt>
                <c:pt idx="918">
                  <c:v>4893.473002153</c:v>
                </c:pt>
                <c:pt idx="919">
                  <c:v>4898.547723822</c:v>
                </c:pt>
                <c:pt idx="920">
                  <c:v>4903.553600182</c:v>
                </c:pt>
                <c:pt idx="921">
                  <c:v>4908.524790763</c:v>
                </c:pt>
                <c:pt idx="922">
                  <c:v>4913.5339606</c:v>
                </c:pt>
                <c:pt idx="923">
                  <c:v>4918.56209352</c:v>
                </c:pt>
                <c:pt idx="924">
                  <c:v>4923.599202002</c:v>
                </c:pt>
                <c:pt idx="925">
                  <c:v>4928.638559312</c:v>
                </c:pt>
                <c:pt idx="926">
                  <c:v>4933.777895522</c:v>
                </c:pt>
                <c:pt idx="927">
                  <c:v>4938.697487219</c:v>
                </c:pt>
                <c:pt idx="928">
                  <c:v>4946.589195327</c:v>
                </c:pt>
                <c:pt idx="929">
                  <c:v>4951.618829826</c:v>
                </c:pt>
                <c:pt idx="930">
                  <c:v>4956.85489186</c:v>
                </c:pt>
                <c:pt idx="931">
                  <c:v>4963.989262375</c:v>
                </c:pt>
                <c:pt idx="932">
                  <c:v>4968.916476415</c:v>
                </c:pt>
                <c:pt idx="933">
                  <c:v>4973.925439002</c:v>
                </c:pt>
                <c:pt idx="934">
                  <c:v>4978.94389283</c:v>
                </c:pt>
                <c:pt idx="935">
                  <c:v>4983.963016778</c:v>
                </c:pt>
                <c:pt idx="936">
                  <c:v>4988.939033665</c:v>
                </c:pt>
                <c:pt idx="937">
                  <c:v>4993.90675939</c:v>
                </c:pt>
                <c:pt idx="938">
                  <c:v>4998.83418962</c:v>
                </c:pt>
                <c:pt idx="939">
                  <c:v>5006.701402579</c:v>
                </c:pt>
                <c:pt idx="940">
                  <c:v>5011.675697917</c:v>
                </c:pt>
                <c:pt idx="941">
                  <c:v>5016.937830478</c:v>
                </c:pt>
                <c:pt idx="942">
                  <c:v>5022.00850345</c:v>
                </c:pt>
                <c:pt idx="943">
                  <c:v>5026.998720664</c:v>
                </c:pt>
                <c:pt idx="944">
                  <c:v>5031.987878069</c:v>
                </c:pt>
                <c:pt idx="945">
                  <c:v>5037.044642333</c:v>
                </c:pt>
                <c:pt idx="946">
                  <c:v>5042.149932884</c:v>
                </c:pt>
                <c:pt idx="947">
                  <c:v>5047.11561801</c:v>
                </c:pt>
                <c:pt idx="948">
                  <c:v>5052.250220385</c:v>
                </c:pt>
                <c:pt idx="949">
                  <c:v>5057.256608805</c:v>
                </c:pt>
                <c:pt idx="950">
                  <c:v>5064.880319262</c:v>
                </c:pt>
                <c:pt idx="951">
                  <c:v>5069.987747291</c:v>
                </c:pt>
                <c:pt idx="952">
                  <c:v>5075.204310522</c:v>
                </c:pt>
                <c:pt idx="953">
                  <c:v>5080.27966272</c:v>
                </c:pt>
                <c:pt idx="954">
                  <c:v>5085.320754678</c:v>
                </c:pt>
                <c:pt idx="955">
                  <c:v>5090.236802418</c:v>
                </c:pt>
                <c:pt idx="956">
                  <c:v>5095.283557362</c:v>
                </c:pt>
                <c:pt idx="957">
                  <c:v>5100.2697114</c:v>
                </c:pt>
                <c:pt idx="958">
                  <c:v>5105.239378502</c:v>
                </c:pt>
                <c:pt idx="959">
                  <c:v>5110.267141102</c:v>
                </c:pt>
                <c:pt idx="960">
                  <c:v>5115.282392733</c:v>
                </c:pt>
                <c:pt idx="961">
                  <c:v>5123.468277657</c:v>
                </c:pt>
                <c:pt idx="962">
                  <c:v>5128.578847913</c:v>
                </c:pt>
                <c:pt idx="963">
                  <c:v>5133.922115981</c:v>
                </c:pt>
                <c:pt idx="964">
                  <c:v>5138.973056841</c:v>
                </c:pt>
                <c:pt idx="965">
                  <c:v>5144.068908081</c:v>
                </c:pt>
                <c:pt idx="966">
                  <c:v>5149.074304431</c:v>
                </c:pt>
                <c:pt idx="967">
                  <c:v>5154.093704599</c:v>
                </c:pt>
                <c:pt idx="968">
                  <c:v>5159.080625116</c:v>
                </c:pt>
                <c:pt idx="969">
                  <c:v>5164.153919005</c:v>
                </c:pt>
                <c:pt idx="970">
                  <c:v>5169.24360516</c:v>
                </c:pt>
                <c:pt idx="971">
                  <c:v>5174.308005817</c:v>
                </c:pt>
                <c:pt idx="972">
                  <c:v>5179.786072894</c:v>
                </c:pt>
                <c:pt idx="973">
                  <c:v>5187.074028481</c:v>
                </c:pt>
                <c:pt idx="974">
                  <c:v>5192.221467614</c:v>
                </c:pt>
                <c:pt idx="975">
                  <c:v>5197.309277761</c:v>
                </c:pt>
                <c:pt idx="976">
                  <c:v>5202.436906743</c:v>
                </c:pt>
                <c:pt idx="977">
                  <c:v>5207.472368486</c:v>
                </c:pt>
                <c:pt idx="978">
                  <c:v>5212.397504138</c:v>
                </c:pt>
                <c:pt idx="979">
                  <c:v>5217.46893034</c:v>
                </c:pt>
                <c:pt idx="980">
                  <c:v>5222.538829593</c:v>
                </c:pt>
                <c:pt idx="981">
                  <c:v>5227.478878822</c:v>
                </c:pt>
                <c:pt idx="982">
                  <c:v>5232.526423984</c:v>
                </c:pt>
                <c:pt idx="983">
                  <c:v>5237.555859463</c:v>
                </c:pt>
                <c:pt idx="984">
                  <c:v>5245.811992224</c:v>
                </c:pt>
                <c:pt idx="985">
                  <c:v>5250.764228692</c:v>
                </c:pt>
                <c:pt idx="986">
                  <c:v>5256.16309494</c:v>
                </c:pt>
                <c:pt idx="987">
                  <c:v>5263.452799506</c:v>
                </c:pt>
                <c:pt idx="988">
                  <c:v>5268.419620461</c:v>
                </c:pt>
                <c:pt idx="989">
                  <c:v>5273.467984933</c:v>
                </c:pt>
                <c:pt idx="990">
                  <c:v>5278.500764709</c:v>
                </c:pt>
                <c:pt idx="991">
                  <c:v>5283.530561638</c:v>
                </c:pt>
                <c:pt idx="992">
                  <c:v>5288.551650381</c:v>
                </c:pt>
                <c:pt idx="993">
                  <c:v>5293.753648051</c:v>
                </c:pt>
                <c:pt idx="994">
                  <c:v>5298.7007346</c:v>
                </c:pt>
                <c:pt idx="995">
                  <c:v>5306.92898852</c:v>
                </c:pt>
                <c:pt idx="996">
                  <c:v>5311.99922222</c:v>
                </c:pt>
                <c:pt idx="997">
                  <c:v>5317.356032989</c:v>
                </c:pt>
                <c:pt idx="998">
                  <c:v>5322.471442514</c:v>
                </c:pt>
                <c:pt idx="999">
                  <c:v>5327.508496626</c:v>
                </c:pt>
                <c:pt idx="1000">
                  <c:v>5332.434778816</c:v>
                </c:pt>
                <c:pt idx="1001">
                  <c:v>5337.497389243</c:v>
                </c:pt>
                <c:pt idx="1002">
                  <c:v>5342.542680357</c:v>
                </c:pt>
                <c:pt idx="1003">
                  <c:v>5347.493406033</c:v>
                </c:pt>
                <c:pt idx="1004">
                  <c:v>5352.603301634</c:v>
                </c:pt>
                <c:pt idx="1005">
                  <c:v>5357.639127607</c:v>
                </c:pt>
                <c:pt idx="1006">
                  <c:v>5366.137619862</c:v>
                </c:pt>
                <c:pt idx="1007">
                  <c:v>5371.115199592</c:v>
                </c:pt>
                <c:pt idx="1008">
                  <c:v>5376.57476253</c:v>
                </c:pt>
                <c:pt idx="1009">
                  <c:v>5381.566044887</c:v>
                </c:pt>
                <c:pt idx="1010">
                  <c:v>5386.475192274</c:v>
                </c:pt>
                <c:pt idx="1011">
                  <c:v>5391.471435605</c:v>
                </c:pt>
                <c:pt idx="1012">
                  <c:v>5396.491487253</c:v>
                </c:pt>
                <c:pt idx="1013">
                  <c:v>5401.425508066</c:v>
                </c:pt>
                <c:pt idx="1014">
                  <c:v>5406.463394647</c:v>
                </c:pt>
                <c:pt idx="1015">
                  <c:v>5411.590058182</c:v>
                </c:pt>
                <c:pt idx="1016">
                  <c:v>5416.554786695</c:v>
                </c:pt>
                <c:pt idx="1017">
                  <c:v>5423.333473193</c:v>
                </c:pt>
                <c:pt idx="1018">
                  <c:v>5428.851770364</c:v>
                </c:pt>
                <c:pt idx="1019">
                  <c:v>5434.052088046</c:v>
                </c:pt>
                <c:pt idx="1020">
                  <c:v>5439.064872121</c:v>
                </c:pt>
                <c:pt idx="1021">
                  <c:v>5444.071549522</c:v>
                </c:pt>
                <c:pt idx="1022">
                  <c:v>5449.045318755</c:v>
                </c:pt>
                <c:pt idx="1023">
                  <c:v>5454.042152287</c:v>
                </c:pt>
                <c:pt idx="1024">
                  <c:v>5459.059652438</c:v>
                </c:pt>
                <c:pt idx="1025">
                  <c:v>5464.077778419</c:v>
                </c:pt>
                <c:pt idx="1026">
                  <c:v>5469.057315407</c:v>
                </c:pt>
                <c:pt idx="1027">
                  <c:v>5474.067338745</c:v>
                </c:pt>
                <c:pt idx="1028">
                  <c:v>5479.052215298</c:v>
                </c:pt>
                <c:pt idx="1029">
                  <c:v>5486.793160764</c:v>
                </c:pt>
                <c:pt idx="1030">
                  <c:v>5491.731454713</c:v>
                </c:pt>
                <c:pt idx="1031">
                  <c:v>5497.004554484</c:v>
                </c:pt>
                <c:pt idx="1032">
                  <c:v>5502.103991135</c:v>
                </c:pt>
                <c:pt idx="1033">
                  <c:v>5507.252329977</c:v>
                </c:pt>
                <c:pt idx="1034">
                  <c:v>5512.203540963</c:v>
                </c:pt>
                <c:pt idx="1035">
                  <c:v>5517.267891738</c:v>
                </c:pt>
                <c:pt idx="1036">
                  <c:v>5522.324522431</c:v>
                </c:pt>
                <c:pt idx="1037">
                  <c:v>5527.256163236</c:v>
                </c:pt>
                <c:pt idx="1038">
                  <c:v>5532.418133155</c:v>
                </c:pt>
                <c:pt idx="1039">
                  <c:v>5537.445405486</c:v>
                </c:pt>
                <c:pt idx="1040">
                  <c:v>5543.320374169</c:v>
                </c:pt>
                <c:pt idx="1041">
                  <c:v>5550.039551885</c:v>
                </c:pt>
                <c:pt idx="1042">
                  <c:v>5555.130619794</c:v>
                </c:pt>
                <c:pt idx="1043">
                  <c:v>5562.700076148</c:v>
                </c:pt>
                <c:pt idx="1044">
                  <c:v>5567.682619023</c:v>
                </c:pt>
                <c:pt idx="1045">
                  <c:v>5572.624258148</c:v>
                </c:pt>
                <c:pt idx="1046">
                  <c:v>5577.69235371</c:v>
                </c:pt>
                <c:pt idx="1047">
                  <c:v>5582.711850829</c:v>
                </c:pt>
                <c:pt idx="1048">
                  <c:v>5587.664997273</c:v>
                </c:pt>
                <c:pt idx="1049">
                  <c:v>5592.710201426</c:v>
                </c:pt>
                <c:pt idx="1050">
                  <c:v>5597.646128837</c:v>
                </c:pt>
                <c:pt idx="1051">
                  <c:v>5605.159535056</c:v>
                </c:pt>
                <c:pt idx="1052">
                  <c:v>5610.109715553</c:v>
                </c:pt>
                <c:pt idx="1053">
                  <c:v>5615.174365537</c:v>
                </c:pt>
                <c:pt idx="1054">
                  <c:v>5620.228816162</c:v>
                </c:pt>
                <c:pt idx="1055">
                  <c:v>5625.236637172</c:v>
                </c:pt>
                <c:pt idx="1056">
                  <c:v>5630.166710288</c:v>
                </c:pt>
                <c:pt idx="1057">
                  <c:v>5635.210866783</c:v>
                </c:pt>
                <c:pt idx="1058">
                  <c:v>5640.200774701</c:v>
                </c:pt>
                <c:pt idx="1059">
                  <c:v>5645.155855433</c:v>
                </c:pt>
                <c:pt idx="1060">
                  <c:v>5650.190514517</c:v>
                </c:pt>
                <c:pt idx="1061">
                  <c:v>5655.239240197</c:v>
                </c:pt>
                <c:pt idx="1062">
                  <c:v>5660.138244074</c:v>
                </c:pt>
                <c:pt idx="1063">
                  <c:v>5668.018436224</c:v>
                </c:pt>
                <c:pt idx="1064">
                  <c:v>5673.117917365</c:v>
                </c:pt>
                <c:pt idx="1065">
                  <c:v>5678.389239928</c:v>
                </c:pt>
                <c:pt idx="1066">
                  <c:v>5683.513444234</c:v>
                </c:pt>
                <c:pt idx="1067">
                  <c:v>5688.526830139</c:v>
                </c:pt>
                <c:pt idx="1068">
                  <c:v>5693.532560152</c:v>
                </c:pt>
                <c:pt idx="1069">
                  <c:v>5698.596774097</c:v>
                </c:pt>
                <c:pt idx="1070">
                  <c:v>5703.577028585</c:v>
                </c:pt>
                <c:pt idx="1071">
                  <c:v>5708.596679194</c:v>
                </c:pt>
                <c:pt idx="1072">
                  <c:v>5713.677573893</c:v>
                </c:pt>
                <c:pt idx="1073">
                  <c:v>5718.581758585</c:v>
                </c:pt>
                <c:pt idx="1074">
                  <c:v>5727.062333968</c:v>
                </c:pt>
                <c:pt idx="1075">
                  <c:v>5732.11978425</c:v>
                </c:pt>
                <c:pt idx="1076">
                  <c:v>5737.44472011</c:v>
                </c:pt>
                <c:pt idx="1077">
                  <c:v>5742.591891594</c:v>
                </c:pt>
                <c:pt idx="1078">
                  <c:v>5747.703171743</c:v>
                </c:pt>
                <c:pt idx="1079">
                  <c:v>5752.713384861</c:v>
                </c:pt>
                <c:pt idx="1080">
                  <c:v>5757.785183429</c:v>
                </c:pt>
                <c:pt idx="1081">
                  <c:v>5762.785839637</c:v>
                </c:pt>
                <c:pt idx="1082">
                  <c:v>5767.793784697</c:v>
                </c:pt>
                <c:pt idx="1083">
                  <c:v>5772.898961782</c:v>
                </c:pt>
                <c:pt idx="1084">
                  <c:v>5777.865665883</c:v>
                </c:pt>
                <c:pt idx="1085">
                  <c:v>5784.245828351</c:v>
                </c:pt>
                <c:pt idx="1086">
                  <c:v>5790.136912077</c:v>
                </c:pt>
                <c:pt idx="1087">
                  <c:v>5795.117133535</c:v>
                </c:pt>
                <c:pt idx="1088">
                  <c:v>5800.365586234</c:v>
                </c:pt>
                <c:pt idx="1089">
                  <c:v>5805.432166502</c:v>
                </c:pt>
                <c:pt idx="1090">
                  <c:v>5810.352681326</c:v>
                </c:pt>
                <c:pt idx="1091">
                  <c:v>5815.397158014</c:v>
                </c:pt>
                <c:pt idx="1092">
                  <c:v>5820.320795535</c:v>
                </c:pt>
                <c:pt idx="1093">
                  <c:v>5825.235584315</c:v>
                </c:pt>
                <c:pt idx="1094">
                  <c:v>5830.233395178</c:v>
                </c:pt>
                <c:pt idx="1095">
                  <c:v>5835.315001232</c:v>
                </c:pt>
                <c:pt idx="1096">
                  <c:v>5840.248330005</c:v>
                </c:pt>
                <c:pt idx="1097">
                  <c:v>5848.198889356</c:v>
                </c:pt>
                <c:pt idx="1098">
                  <c:v>5853.212469833</c:v>
                </c:pt>
                <c:pt idx="1099">
                  <c:v>5860.81266057</c:v>
                </c:pt>
                <c:pt idx="1100">
                  <c:v>5865.911888358</c:v>
                </c:pt>
                <c:pt idx="1101">
                  <c:v>5870.85590705</c:v>
                </c:pt>
                <c:pt idx="1102">
                  <c:v>5875.954778578</c:v>
                </c:pt>
                <c:pt idx="1103">
                  <c:v>5880.911063569</c:v>
                </c:pt>
                <c:pt idx="1104">
                  <c:v>5885.94308291</c:v>
                </c:pt>
                <c:pt idx="1105">
                  <c:v>5891.16559414299</c:v>
                </c:pt>
                <c:pt idx="1106">
                  <c:v>5896.15899788</c:v>
                </c:pt>
                <c:pt idx="1107">
                  <c:v>5901.690470085</c:v>
                </c:pt>
                <c:pt idx="1108">
                  <c:v>5908.438786296</c:v>
                </c:pt>
                <c:pt idx="1109">
                  <c:v>5913.543052499</c:v>
                </c:pt>
                <c:pt idx="1110">
                  <c:v>5918.778022871</c:v>
                </c:pt>
                <c:pt idx="1111">
                  <c:v>5923.814089948</c:v>
                </c:pt>
                <c:pt idx="1112">
                  <c:v>5928.719088597</c:v>
                </c:pt>
                <c:pt idx="1113">
                  <c:v>5933.770518009</c:v>
                </c:pt>
                <c:pt idx="1114">
                  <c:v>5938.786659444</c:v>
                </c:pt>
                <c:pt idx="1115">
                  <c:v>5943.778931482</c:v>
                </c:pt>
                <c:pt idx="1116">
                  <c:v>5948.766614664</c:v>
                </c:pt>
                <c:pt idx="1117">
                  <c:v>5953.757115013</c:v>
                </c:pt>
                <c:pt idx="1118">
                  <c:v>5958.66464705</c:v>
                </c:pt>
                <c:pt idx="1119">
                  <c:v>5964.182329958</c:v>
                </c:pt>
                <c:pt idx="1120">
                  <c:v>5972.52816564</c:v>
                </c:pt>
                <c:pt idx="1121">
                  <c:v>5977.505545171</c:v>
                </c:pt>
                <c:pt idx="1122">
                  <c:v>5983.079227407</c:v>
                </c:pt>
                <c:pt idx="1123">
                  <c:v>5988.049755095</c:v>
                </c:pt>
                <c:pt idx="1124">
                  <c:v>5993.027257996</c:v>
                </c:pt>
                <c:pt idx="1125">
                  <c:v>5998.064457071</c:v>
                </c:pt>
                <c:pt idx="1126">
                  <c:v>6003.046809337</c:v>
                </c:pt>
                <c:pt idx="1127">
                  <c:v>6008.060184164</c:v>
                </c:pt>
                <c:pt idx="1128">
                  <c:v>6013.112514875</c:v>
                </c:pt>
                <c:pt idx="1129">
                  <c:v>6018.06349126</c:v>
                </c:pt>
                <c:pt idx="1130">
                  <c:v>6023.057940405</c:v>
                </c:pt>
                <c:pt idx="1131">
                  <c:v>6029.041319878</c:v>
                </c:pt>
                <c:pt idx="1132">
                  <c:v>6035.352032407</c:v>
                </c:pt>
                <c:pt idx="1133">
                  <c:v>6040.384430267</c:v>
                </c:pt>
                <c:pt idx="1134">
                  <c:v>6045.505689324</c:v>
                </c:pt>
                <c:pt idx="1135">
                  <c:v>6050.485355863</c:v>
                </c:pt>
                <c:pt idx="1136">
                  <c:v>6055.604463643</c:v>
                </c:pt>
                <c:pt idx="1137">
                  <c:v>6060.594974732</c:v>
                </c:pt>
                <c:pt idx="1138">
                  <c:v>6065.595476782</c:v>
                </c:pt>
                <c:pt idx="1139">
                  <c:v>6070.77043029</c:v>
                </c:pt>
                <c:pt idx="1140">
                  <c:v>6075.725712102</c:v>
                </c:pt>
                <c:pt idx="1141">
                  <c:v>6080.693743942</c:v>
                </c:pt>
                <c:pt idx="1142">
                  <c:v>6085.830093926</c:v>
                </c:pt>
                <c:pt idx="1143">
                  <c:v>6093.474454072</c:v>
                </c:pt>
                <c:pt idx="1144">
                  <c:v>6098.444041711</c:v>
                </c:pt>
                <c:pt idx="1145">
                  <c:v>6103.751417465</c:v>
                </c:pt>
                <c:pt idx="1146">
                  <c:v>6108.682913149</c:v>
                </c:pt>
                <c:pt idx="1147">
                  <c:v>6113.708705415</c:v>
                </c:pt>
                <c:pt idx="1148">
                  <c:v>6118.736378599</c:v>
                </c:pt>
                <c:pt idx="1149">
                  <c:v>6123.719609314</c:v>
                </c:pt>
                <c:pt idx="1150">
                  <c:v>6128.776471351</c:v>
                </c:pt>
                <c:pt idx="1151">
                  <c:v>6133.803419616</c:v>
                </c:pt>
                <c:pt idx="1152">
                  <c:v>6138.701645821</c:v>
                </c:pt>
                <c:pt idx="1153">
                  <c:v>6143.690145222</c:v>
                </c:pt>
                <c:pt idx="1154">
                  <c:v>6151.548652718</c:v>
                </c:pt>
                <c:pt idx="1155">
                  <c:v>6156.583896255</c:v>
                </c:pt>
                <c:pt idx="1156">
                  <c:v>6163.859008414</c:v>
                </c:pt>
                <c:pt idx="1157">
                  <c:v>6168.823197137</c:v>
                </c:pt>
                <c:pt idx="1158">
                  <c:v>6173.762561553</c:v>
                </c:pt>
                <c:pt idx="1159">
                  <c:v>6178.721230502</c:v>
                </c:pt>
                <c:pt idx="1160">
                  <c:v>6183.687861763</c:v>
                </c:pt>
                <c:pt idx="1161">
                  <c:v>6188.7010712</c:v>
                </c:pt>
                <c:pt idx="1162">
                  <c:v>6193.693913207</c:v>
                </c:pt>
                <c:pt idx="1163">
                  <c:v>6198.581268462</c:v>
                </c:pt>
                <c:pt idx="1164">
                  <c:v>6204.629103915</c:v>
                </c:pt>
                <c:pt idx="1165">
                  <c:v>6210.880977979</c:v>
                </c:pt>
                <c:pt idx="1166">
                  <c:v>6215.858098231</c:v>
                </c:pt>
                <c:pt idx="1167">
                  <c:v>6221.050336042</c:v>
                </c:pt>
                <c:pt idx="1168">
                  <c:v>6226.019042362</c:v>
                </c:pt>
                <c:pt idx="1169">
                  <c:v>6230.958212319</c:v>
                </c:pt>
                <c:pt idx="1170">
                  <c:v>6236.030660052</c:v>
                </c:pt>
                <c:pt idx="1171">
                  <c:v>6241.014427878</c:v>
                </c:pt>
                <c:pt idx="1172">
                  <c:v>6246.039894045</c:v>
                </c:pt>
                <c:pt idx="1173">
                  <c:v>6251.114472366</c:v>
                </c:pt>
                <c:pt idx="1174">
                  <c:v>6256.136932866</c:v>
                </c:pt>
                <c:pt idx="1175">
                  <c:v>6261.091315199</c:v>
                </c:pt>
                <c:pt idx="1176">
                  <c:v>6268.819657286</c:v>
                </c:pt>
                <c:pt idx="1177">
                  <c:v>6273.90076071</c:v>
                </c:pt>
                <c:pt idx="1178">
                  <c:v>6279.139008108</c:v>
                </c:pt>
                <c:pt idx="1179">
                  <c:v>6284.211553101</c:v>
                </c:pt>
                <c:pt idx="1180">
                  <c:v>6289.190849231</c:v>
                </c:pt>
                <c:pt idx="1181">
                  <c:v>6294.188806683</c:v>
                </c:pt>
                <c:pt idx="1182">
                  <c:v>6299.205398698</c:v>
                </c:pt>
                <c:pt idx="1183">
                  <c:v>6304.206605908</c:v>
                </c:pt>
                <c:pt idx="1184">
                  <c:v>6309.286824423</c:v>
                </c:pt>
                <c:pt idx="1185">
                  <c:v>6314.285896154</c:v>
                </c:pt>
                <c:pt idx="1186">
                  <c:v>6319.263558405</c:v>
                </c:pt>
                <c:pt idx="1187">
                  <c:v>6324.27430749199</c:v>
                </c:pt>
                <c:pt idx="1188">
                  <c:v>6332.41983628999</c:v>
                </c:pt>
                <c:pt idx="1189">
                  <c:v>6337.34606075999</c:v>
                </c:pt>
                <c:pt idx="1190">
                  <c:v>6342.729040979</c:v>
                </c:pt>
                <c:pt idx="1191">
                  <c:v>6347.800082876</c:v>
                </c:pt>
                <c:pt idx="1192">
                  <c:v>6352.795752058</c:v>
                </c:pt>
                <c:pt idx="1193">
                  <c:v>6357.855994346</c:v>
                </c:pt>
                <c:pt idx="1194">
                  <c:v>6362.890947249</c:v>
                </c:pt>
                <c:pt idx="1195">
                  <c:v>6367.885088942</c:v>
                </c:pt>
                <c:pt idx="1196">
                  <c:v>6373.060868986</c:v>
                </c:pt>
                <c:pt idx="1197">
                  <c:v>6378.13654988899</c:v>
                </c:pt>
                <c:pt idx="1198">
                  <c:v>6383.145286148</c:v>
                </c:pt>
                <c:pt idx="1199">
                  <c:v>6391.764775868</c:v>
                </c:pt>
                <c:pt idx="1200">
                  <c:v>6396.779465791</c:v>
                </c:pt>
                <c:pt idx="1201">
                  <c:v>6402.156686375</c:v>
                </c:pt>
                <c:pt idx="1202">
                  <c:v>6407.16969647</c:v>
                </c:pt>
                <c:pt idx="1203">
                  <c:v>6412.097182739</c:v>
                </c:pt>
                <c:pt idx="1204">
                  <c:v>6417.187190317</c:v>
                </c:pt>
                <c:pt idx="1205">
                  <c:v>6422.230617142</c:v>
                </c:pt>
                <c:pt idx="1206">
                  <c:v>6427.140835308</c:v>
                </c:pt>
                <c:pt idx="1207">
                  <c:v>6432.229366988</c:v>
                </c:pt>
                <c:pt idx="1208">
                  <c:v>6437.247836118</c:v>
                </c:pt>
                <c:pt idx="1209">
                  <c:v>6442.166859606</c:v>
                </c:pt>
                <c:pt idx="1210">
                  <c:v>6447.305526597</c:v>
                </c:pt>
                <c:pt idx="1211">
                  <c:v>6454.873699926</c:v>
                </c:pt>
                <c:pt idx="1212">
                  <c:v>6461.936894804</c:v>
                </c:pt>
                <c:pt idx="1213">
                  <c:v>6466.921850026</c:v>
                </c:pt>
                <c:pt idx="1214">
                  <c:v>6471.876687678</c:v>
                </c:pt>
                <c:pt idx="1215">
                  <c:v>6476.921030872</c:v>
                </c:pt>
                <c:pt idx="1216">
                  <c:v>6481.999038912</c:v>
                </c:pt>
                <c:pt idx="1217">
                  <c:v>6486.981085007</c:v>
                </c:pt>
                <c:pt idx="1218">
                  <c:v>6492.151633146</c:v>
                </c:pt>
                <c:pt idx="1219">
                  <c:v>6497.254517392</c:v>
                </c:pt>
                <c:pt idx="1220">
                  <c:v>6502.159584144</c:v>
                </c:pt>
                <c:pt idx="1221">
                  <c:v>6507.4551515</c:v>
                </c:pt>
                <c:pt idx="1222">
                  <c:v>6515.010144932</c:v>
                </c:pt>
                <c:pt idx="1223">
                  <c:v>6520.081966729</c:v>
                </c:pt>
                <c:pt idx="1224">
                  <c:v>6525.317527214</c:v>
                </c:pt>
                <c:pt idx="1225">
                  <c:v>6530.232125396</c:v>
                </c:pt>
                <c:pt idx="1226">
                  <c:v>6535.294814911</c:v>
                </c:pt>
                <c:pt idx="1227">
                  <c:v>6540.275781488</c:v>
                </c:pt>
                <c:pt idx="1228">
                  <c:v>6545.255822836</c:v>
                </c:pt>
                <c:pt idx="1229">
                  <c:v>6550.438003594</c:v>
                </c:pt>
                <c:pt idx="1230">
                  <c:v>6555.446258083</c:v>
                </c:pt>
                <c:pt idx="1231">
                  <c:v>6560.412871323</c:v>
                </c:pt>
                <c:pt idx="1232">
                  <c:v>6565.508795086</c:v>
                </c:pt>
                <c:pt idx="1233">
                  <c:v>6573.552231035</c:v>
                </c:pt>
                <c:pt idx="1234">
                  <c:v>6578.545409619</c:v>
                </c:pt>
                <c:pt idx="1235">
                  <c:v>6583.780095514</c:v>
                </c:pt>
                <c:pt idx="1236">
                  <c:v>6588.722193069</c:v>
                </c:pt>
                <c:pt idx="1237">
                  <c:v>6593.690962307</c:v>
                </c:pt>
                <c:pt idx="1238">
                  <c:v>6598.67547088</c:v>
                </c:pt>
                <c:pt idx="1239">
                  <c:v>6603.638855174</c:v>
                </c:pt>
                <c:pt idx="1240">
                  <c:v>6608.690691711</c:v>
                </c:pt>
                <c:pt idx="1241">
                  <c:v>6613.692722947</c:v>
                </c:pt>
                <c:pt idx="1242">
                  <c:v>6618.619213277</c:v>
                </c:pt>
                <c:pt idx="1243">
                  <c:v>6623.657335577</c:v>
                </c:pt>
                <c:pt idx="1244">
                  <c:v>6632.115287747</c:v>
                </c:pt>
                <c:pt idx="1245">
                  <c:v>6637.075146745</c:v>
                </c:pt>
                <c:pt idx="1246">
                  <c:v>6642.63455446</c:v>
                </c:pt>
                <c:pt idx="1247">
                  <c:v>6647.761122553</c:v>
                </c:pt>
                <c:pt idx="1248">
                  <c:v>6652.779371672</c:v>
                </c:pt>
                <c:pt idx="1249">
                  <c:v>6657.825796304</c:v>
                </c:pt>
                <c:pt idx="1250">
                  <c:v>6662.884904883</c:v>
                </c:pt>
                <c:pt idx="1251">
                  <c:v>6667.877618577</c:v>
                </c:pt>
                <c:pt idx="1252">
                  <c:v>6673.122195773</c:v>
                </c:pt>
                <c:pt idx="1253">
                  <c:v>6678.06217665</c:v>
                </c:pt>
                <c:pt idx="1254">
                  <c:v>6683.040340389</c:v>
                </c:pt>
                <c:pt idx="1255">
                  <c:v>6690.171423101</c:v>
                </c:pt>
                <c:pt idx="1256">
                  <c:v>6695.367519115</c:v>
                </c:pt>
                <c:pt idx="1257">
                  <c:v>6700.489700342</c:v>
                </c:pt>
                <c:pt idx="1258">
                  <c:v>6705.577740293</c:v>
                </c:pt>
                <c:pt idx="1259">
                  <c:v>6710.54852964</c:v>
                </c:pt>
                <c:pt idx="1260">
                  <c:v>6715.662569945</c:v>
                </c:pt>
                <c:pt idx="1261">
                  <c:v>6720.641843823</c:v>
                </c:pt>
                <c:pt idx="1262">
                  <c:v>6725.6531547</c:v>
                </c:pt>
                <c:pt idx="1263">
                  <c:v>6730.787517025</c:v>
                </c:pt>
                <c:pt idx="1264">
                  <c:v>6735.863225457</c:v>
                </c:pt>
                <c:pt idx="1265">
                  <c:v>6740.808064439</c:v>
                </c:pt>
                <c:pt idx="1266">
                  <c:v>6748.773225036</c:v>
                </c:pt>
                <c:pt idx="1267">
                  <c:v>6753.850902907</c:v>
                </c:pt>
                <c:pt idx="1268">
                  <c:v>6761.381772173</c:v>
                </c:pt>
                <c:pt idx="1269">
                  <c:v>6766.331105681</c:v>
                </c:pt>
                <c:pt idx="1270">
                  <c:v>6771.356790284</c:v>
                </c:pt>
                <c:pt idx="1271">
                  <c:v>6776.384395904</c:v>
                </c:pt>
                <c:pt idx="1272">
                  <c:v>6781.313529892</c:v>
                </c:pt>
                <c:pt idx="1273">
                  <c:v>6786.321509092</c:v>
                </c:pt>
                <c:pt idx="1274">
                  <c:v>6791.362931259</c:v>
                </c:pt>
                <c:pt idx="1275">
                  <c:v>6796.290525809</c:v>
                </c:pt>
                <c:pt idx="1276">
                  <c:v>6801.350002728</c:v>
                </c:pt>
                <c:pt idx="1277">
                  <c:v>6809.085367522</c:v>
                </c:pt>
                <c:pt idx="1278">
                  <c:v>6814.089451655</c:v>
                </c:pt>
                <c:pt idx="1279">
                  <c:v>6819.268923235</c:v>
                </c:pt>
                <c:pt idx="1280">
                  <c:v>6824.247825304</c:v>
                </c:pt>
                <c:pt idx="1281">
                  <c:v>6829.145935243</c:v>
                </c:pt>
                <c:pt idx="1282">
                  <c:v>6834.11601068</c:v>
                </c:pt>
                <c:pt idx="1283">
                  <c:v>6839.078500114</c:v>
                </c:pt>
                <c:pt idx="1284">
                  <c:v>6844.112813938</c:v>
                </c:pt>
                <c:pt idx="1285">
                  <c:v>6849.075300893</c:v>
                </c:pt>
                <c:pt idx="1286">
                  <c:v>6854.036850469</c:v>
                </c:pt>
                <c:pt idx="1287">
                  <c:v>6859.008265315</c:v>
                </c:pt>
                <c:pt idx="1288">
                  <c:v>6866.70097304099</c:v>
                </c:pt>
                <c:pt idx="1289">
                  <c:v>6871.73243232799</c:v>
                </c:pt>
                <c:pt idx="1290">
                  <c:v>6876.983302218</c:v>
                </c:pt>
                <c:pt idx="1291">
                  <c:v>6882.09951349099</c:v>
                </c:pt>
                <c:pt idx="1292">
                  <c:v>6887.12285456599</c:v>
                </c:pt>
                <c:pt idx="1293">
                  <c:v>6892.02319756199</c:v>
                </c:pt>
                <c:pt idx="1294">
                  <c:v>6897.108152066</c:v>
                </c:pt>
                <c:pt idx="1295">
                  <c:v>6902.135544867</c:v>
                </c:pt>
                <c:pt idx="1296">
                  <c:v>6907.05374048599</c:v>
                </c:pt>
                <c:pt idx="1297">
                  <c:v>6912.132365716</c:v>
                </c:pt>
                <c:pt idx="1298">
                  <c:v>6917.137272259</c:v>
                </c:pt>
                <c:pt idx="1299">
                  <c:v>6922.159697384</c:v>
                </c:pt>
                <c:pt idx="1300">
                  <c:v>6929.565718873</c:v>
                </c:pt>
                <c:pt idx="1301">
                  <c:v>6934.573453633</c:v>
                </c:pt>
                <c:pt idx="1302">
                  <c:v>6939.81408541299</c:v>
                </c:pt>
                <c:pt idx="1303">
                  <c:v>6944.88350363199</c:v>
                </c:pt>
                <c:pt idx="1304">
                  <c:v>6949.82153963099</c:v>
                </c:pt>
                <c:pt idx="1305">
                  <c:v>6954.836767613</c:v>
                </c:pt>
                <c:pt idx="1306">
                  <c:v>6959.882734345</c:v>
                </c:pt>
                <c:pt idx="1307">
                  <c:v>6964.867110758</c:v>
                </c:pt>
                <c:pt idx="1308">
                  <c:v>6969.85967837299</c:v>
                </c:pt>
                <c:pt idx="1309">
                  <c:v>6974.928663093</c:v>
                </c:pt>
                <c:pt idx="1310">
                  <c:v>6979.83939375899</c:v>
                </c:pt>
                <c:pt idx="1311">
                  <c:v>6987.606891651</c:v>
                </c:pt>
                <c:pt idx="1312">
                  <c:v>6992.589509886</c:v>
                </c:pt>
                <c:pt idx="1313">
                  <c:v>6997.946501561</c:v>
                </c:pt>
                <c:pt idx="1314">
                  <c:v>7003.065759821</c:v>
                </c:pt>
                <c:pt idx="1315">
                  <c:v>7008.04951502499</c:v>
                </c:pt>
                <c:pt idx="1316">
                  <c:v>7013.067419015</c:v>
                </c:pt>
                <c:pt idx="1317">
                  <c:v>7018.19955519199</c:v>
                </c:pt>
                <c:pt idx="1318">
                  <c:v>7023.22582756399</c:v>
                </c:pt>
                <c:pt idx="1319">
                  <c:v>7028.22579152199</c:v>
                </c:pt>
                <c:pt idx="1320">
                  <c:v>7033.31716749999</c:v>
                </c:pt>
                <c:pt idx="1321">
                  <c:v>7038.26496614699</c:v>
                </c:pt>
                <c:pt idx="1322">
                  <c:v>7043.31540719799</c:v>
                </c:pt>
                <c:pt idx="1323">
                  <c:v>7048.57534251299</c:v>
                </c:pt>
                <c:pt idx="1324">
                  <c:v>7056.087415293</c:v>
                </c:pt>
                <c:pt idx="1325">
                  <c:v>7063.204782222</c:v>
                </c:pt>
                <c:pt idx="1326">
                  <c:v>7068.15031203099</c:v>
                </c:pt>
                <c:pt idx="1327">
                  <c:v>7073.17211395899</c:v>
                </c:pt>
                <c:pt idx="1328">
                  <c:v>7078.29410645299</c:v>
                </c:pt>
                <c:pt idx="1329">
                  <c:v>7083.31779139899</c:v>
                </c:pt>
                <c:pt idx="1330">
                  <c:v>7088.31324094099</c:v>
                </c:pt>
                <c:pt idx="1331">
                  <c:v>7093.52356500199</c:v>
                </c:pt>
                <c:pt idx="1332">
                  <c:v>7098.46625490299</c:v>
                </c:pt>
                <c:pt idx="1333">
                  <c:v>7103.459147587</c:v>
                </c:pt>
                <c:pt idx="1334">
                  <c:v>7109.411916684</c:v>
                </c:pt>
                <c:pt idx="1335">
                  <c:v>7116.01219281599</c:v>
                </c:pt>
                <c:pt idx="1336">
                  <c:v>7121.109646332</c:v>
                </c:pt>
                <c:pt idx="1337">
                  <c:v>7126.23894904799</c:v>
                </c:pt>
                <c:pt idx="1338">
                  <c:v>7131.24809195699</c:v>
                </c:pt>
                <c:pt idx="1339">
                  <c:v>7136.30175526499</c:v>
                </c:pt>
                <c:pt idx="1340">
                  <c:v>7141.26143924999</c:v>
                </c:pt>
                <c:pt idx="1341">
                  <c:v>7146.256841782</c:v>
                </c:pt>
                <c:pt idx="1342">
                  <c:v>7151.278867359</c:v>
                </c:pt>
                <c:pt idx="1343">
                  <c:v>7156.174267665</c:v>
                </c:pt>
                <c:pt idx="1344">
                  <c:v>7161.199171999</c:v>
                </c:pt>
                <c:pt idx="1345">
                  <c:v>7166.20571842</c:v>
                </c:pt>
                <c:pt idx="1346">
                  <c:v>7171.998888456</c:v>
                </c:pt>
                <c:pt idx="1347">
                  <c:v>7178.30849434</c:v>
                </c:pt>
                <c:pt idx="1348">
                  <c:v>7183.354555314</c:v>
                </c:pt>
                <c:pt idx="1349">
                  <c:v>7188.49466562</c:v>
                </c:pt>
                <c:pt idx="1350">
                  <c:v>7193.48137821</c:v>
                </c:pt>
                <c:pt idx="1351">
                  <c:v>7198.501516528</c:v>
                </c:pt>
                <c:pt idx="1352">
                  <c:v>7203.487650878</c:v>
                </c:pt>
                <c:pt idx="1353">
                  <c:v>7208.432069227</c:v>
                </c:pt>
                <c:pt idx="1354">
                  <c:v>7213.587879699</c:v>
                </c:pt>
                <c:pt idx="1355">
                  <c:v>7218.490851887</c:v>
                </c:pt>
                <c:pt idx="1356">
                  <c:v>7223.495171</c:v>
                </c:pt>
                <c:pt idx="1357">
                  <c:v>7228.475018346</c:v>
                </c:pt>
                <c:pt idx="1358">
                  <c:v>7234.46714725699</c:v>
                </c:pt>
                <c:pt idx="1359">
                  <c:v>7240.897087049</c:v>
                </c:pt>
                <c:pt idx="1360">
                  <c:v>7245.891244692</c:v>
                </c:pt>
                <c:pt idx="1361">
                  <c:v>7250.99618879199</c:v>
                </c:pt>
                <c:pt idx="1362">
                  <c:v>7256.01225862499</c:v>
                </c:pt>
                <c:pt idx="1363">
                  <c:v>7260.94087744999</c:v>
                </c:pt>
                <c:pt idx="1364">
                  <c:v>7265.91636181</c:v>
                </c:pt>
                <c:pt idx="1365">
                  <c:v>7270.949335407</c:v>
                </c:pt>
                <c:pt idx="1366">
                  <c:v>7275.88920200099</c:v>
                </c:pt>
                <c:pt idx="1367">
                  <c:v>7280.83248031199</c:v>
                </c:pt>
                <c:pt idx="1368">
                  <c:v>7285.93323402599</c:v>
                </c:pt>
                <c:pt idx="1369">
                  <c:v>7290.87716645599</c:v>
                </c:pt>
                <c:pt idx="1370">
                  <c:v>7295.87355163699</c:v>
                </c:pt>
                <c:pt idx="1371">
                  <c:v>7303.66276381799</c:v>
                </c:pt>
                <c:pt idx="1372">
                  <c:v>7308.560720841</c:v>
                </c:pt>
                <c:pt idx="1373">
                  <c:v>7314.03455692599</c:v>
                </c:pt>
                <c:pt idx="1374">
                  <c:v>7319.06129621899</c:v>
                </c:pt>
                <c:pt idx="1375">
                  <c:v>7324.07584301299</c:v>
                </c:pt>
                <c:pt idx="1376">
                  <c:v>7329.05603312899</c:v>
                </c:pt>
                <c:pt idx="1377">
                  <c:v>7334.153604946</c:v>
                </c:pt>
                <c:pt idx="1378">
                  <c:v>7339.141081065</c:v>
                </c:pt>
                <c:pt idx="1379">
                  <c:v>7344.095594793</c:v>
                </c:pt>
                <c:pt idx="1380">
                  <c:v>7349.150515304</c:v>
                </c:pt>
                <c:pt idx="1381">
                  <c:v>7359.035200693</c:v>
                </c:pt>
                <c:pt idx="1382">
                  <c:v>7364.3877986</c:v>
                </c:pt>
                <c:pt idx="1383">
                  <c:v>7369.370217398</c:v>
                </c:pt>
                <c:pt idx="1384">
                  <c:v>7374.339260007</c:v>
                </c:pt>
                <c:pt idx="1385">
                  <c:v>7379.32844765</c:v>
                </c:pt>
                <c:pt idx="1386">
                  <c:v>7384.377583326</c:v>
                </c:pt>
                <c:pt idx="1387">
                  <c:v>7389.323894573</c:v>
                </c:pt>
                <c:pt idx="1388">
                  <c:v>7394.325661166</c:v>
                </c:pt>
                <c:pt idx="1389">
                  <c:v>7399.295663914</c:v>
                </c:pt>
                <c:pt idx="1390">
                  <c:v>7404.234705286</c:v>
                </c:pt>
                <c:pt idx="1391">
                  <c:v>7412.586056608</c:v>
                </c:pt>
                <c:pt idx="1392">
                  <c:v>7417.574525691</c:v>
                </c:pt>
                <c:pt idx="1393">
                  <c:v>7423.02560269</c:v>
                </c:pt>
                <c:pt idx="1394">
                  <c:v>7427.961489605</c:v>
                </c:pt>
                <c:pt idx="1395">
                  <c:v>7432.944837522</c:v>
                </c:pt>
                <c:pt idx="1396">
                  <c:v>7438.017333929</c:v>
                </c:pt>
                <c:pt idx="1397">
                  <c:v>7442.960692658</c:v>
                </c:pt>
                <c:pt idx="1398">
                  <c:v>7447.936037862</c:v>
                </c:pt>
                <c:pt idx="1399">
                  <c:v>7453.029409703</c:v>
                </c:pt>
                <c:pt idx="1400">
                  <c:v>7458.045927254</c:v>
                </c:pt>
                <c:pt idx="1401">
                  <c:v>7463.027800222</c:v>
                </c:pt>
                <c:pt idx="1402">
                  <c:v>7468.184098334</c:v>
                </c:pt>
                <c:pt idx="1403">
                  <c:v>7475.876819334</c:v>
                </c:pt>
                <c:pt idx="1404">
                  <c:v>7480.958292895</c:v>
                </c:pt>
                <c:pt idx="1405">
                  <c:v>7486.194102834</c:v>
                </c:pt>
                <c:pt idx="1406">
                  <c:v>7491.228617391</c:v>
                </c:pt>
                <c:pt idx="1407">
                  <c:v>7496.202003536</c:v>
                </c:pt>
                <c:pt idx="1408">
                  <c:v>7501.16369295</c:v>
                </c:pt>
                <c:pt idx="1409">
                  <c:v>7506.202859453</c:v>
                </c:pt>
                <c:pt idx="1410">
                  <c:v>7511.245055824</c:v>
                </c:pt>
                <c:pt idx="1411">
                  <c:v>7516.170461457</c:v>
                </c:pt>
                <c:pt idx="1412">
                  <c:v>7521.194732292</c:v>
                </c:pt>
                <c:pt idx="1413">
                  <c:v>7526.219997247</c:v>
                </c:pt>
                <c:pt idx="1414">
                  <c:v>7531.19596917</c:v>
                </c:pt>
                <c:pt idx="1415">
                  <c:v>7539.05384057</c:v>
                </c:pt>
                <c:pt idx="1416">
                  <c:v>7544.100510818</c:v>
                </c:pt>
                <c:pt idx="1417">
                  <c:v>7549.346907089</c:v>
                </c:pt>
                <c:pt idx="1418">
                  <c:v>7554.318318915</c:v>
                </c:pt>
                <c:pt idx="1419">
                  <c:v>7559.327395992</c:v>
                </c:pt>
                <c:pt idx="1420">
                  <c:v>7564.340901306</c:v>
                </c:pt>
                <c:pt idx="1421">
                  <c:v>7569.310815024</c:v>
                </c:pt>
                <c:pt idx="1422">
                  <c:v>7574.336859668</c:v>
                </c:pt>
                <c:pt idx="1423">
                  <c:v>7579.332538826</c:v>
                </c:pt>
                <c:pt idx="1424">
                  <c:v>7584.288250865</c:v>
                </c:pt>
                <c:pt idx="1425">
                  <c:v>7589.354107517</c:v>
                </c:pt>
                <c:pt idx="1426">
                  <c:v>7597.47578106</c:v>
                </c:pt>
                <c:pt idx="1427">
                  <c:v>7602.561342467</c:v>
                </c:pt>
                <c:pt idx="1428">
                  <c:v>7607.63440190399</c:v>
                </c:pt>
                <c:pt idx="1429">
                  <c:v>7612.626980424</c:v>
                </c:pt>
                <c:pt idx="1430">
                  <c:v>7617.677187389</c:v>
                </c:pt>
                <c:pt idx="1431">
                  <c:v>7622.627532772</c:v>
                </c:pt>
                <c:pt idx="1432">
                  <c:v>7628.687329174</c:v>
                </c:pt>
                <c:pt idx="1433">
                  <c:v>7633.765411897</c:v>
                </c:pt>
                <c:pt idx="1434">
                  <c:v>7638.745213337</c:v>
                </c:pt>
                <c:pt idx="1435">
                  <c:v>7643.726566686</c:v>
                </c:pt>
                <c:pt idx="1436">
                  <c:v>7648.68896498</c:v>
                </c:pt>
                <c:pt idx="1437">
                  <c:v>7653.69503839</c:v>
                </c:pt>
                <c:pt idx="1438">
                  <c:v>7662.21524017</c:v>
                </c:pt>
                <c:pt idx="1439">
                  <c:v>7667.205858392</c:v>
                </c:pt>
                <c:pt idx="1440">
                  <c:v>7672.426389733</c:v>
                </c:pt>
                <c:pt idx="1441">
                  <c:v>7677.531637305</c:v>
                </c:pt>
                <c:pt idx="1442">
                  <c:v>7682.502791612</c:v>
                </c:pt>
                <c:pt idx="1443">
                  <c:v>7687.476148557</c:v>
                </c:pt>
                <c:pt idx="1444">
                  <c:v>7692.656606269</c:v>
                </c:pt>
                <c:pt idx="1445">
                  <c:v>7697.716768045</c:v>
                </c:pt>
                <c:pt idx="1446">
                  <c:v>7702.683852815</c:v>
                </c:pt>
                <c:pt idx="1447">
                  <c:v>7707.764549796</c:v>
                </c:pt>
                <c:pt idx="1448">
                  <c:v>7712.723695922</c:v>
                </c:pt>
                <c:pt idx="1449">
                  <c:v>7718.556120353</c:v>
                </c:pt>
                <c:pt idx="1450">
                  <c:v>7725.399938749</c:v>
                </c:pt>
                <c:pt idx="1451">
                  <c:v>7730.460881925</c:v>
                </c:pt>
                <c:pt idx="1452">
                  <c:v>7735.746814934</c:v>
                </c:pt>
                <c:pt idx="1453">
                  <c:v>7740.700108224</c:v>
                </c:pt>
                <c:pt idx="1454">
                  <c:v>7745.705623724</c:v>
                </c:pt>
                <c:pt idx="1455">
                  <c:v>7750.738497392</c:v>
                </c:pt>
                <c:pt idx="1456">
                  <c:v>7755.718217312</c:v>
                </c:pt>
                <c:pt idx="1457">
                  <c:v>7760.799405383</c:v>
                </c:pt>
                <c:pt idx="1458">
                  <c:v>7765.831863232</c:v>
                </c:pt>
                <c:pt idx="1459">
                  <c:v>7770.770513044</c:v>
                </c:pt>
                <c:pt idx="1460">
                  <c:v>7775.772933286</c:v>
                </c:pt>
                <c:pt idx="1461">
                  <c:v>7783.909496038</c:v>
                </c:pt>
                <c:pt idx="1462">
                  <c:v>7788.84794541</c:v>
                </c:pt>
                <c:pt idx="1463">
                  <c:v>7794.05651023</c:v>
                </c:pt>
                <c:pt idx="1464">
                  <c:v>7799.056554414</c:v>
                </c:pt>
                <c:pt idx="1465">
                  <c:v>7804.144525409</c:v>
                </c:pt>
                <c:pt idx="1466">
                  <c:v>7809.143324754</c:v>
                </c:pt>
                <c:pt idx="1467">
                  <c:v>7814.273959546</c:v>
                </c:pt>
                <c:pt idx="1468">
                  <c:v>7819.230892464</c:v>
                </c:pt>
                <c:pt idx="1469">
                  <c:v>7824.226451261</c:v>
                </c:pt>
                <c:pt idx="1470">
                  <c:v>7829.236545497</c:v>
                </c:pt>
                <c:pt idx="1471">
                  <c:v>7834.381678397</c:v>
                </c:pt>
                <c:pt idx="1472">
                  <c:v>7842.60534361</c:v>
                </c:pt>
                <c:pt idx="1473">
                  <c:v>7847.723685641</c:v>
                </c:pt>
                <c:pt idx="1474">
                  <c:v>7853.210740463</c:v>
                </c:pt>
                <c:pt idx="1475">
                  <c:v>7858.310283886</c:v>
                </c:pt>
                <c:pt idx="1476">
                  <c:v>7863.383713303</c:v>
                </c:pt>
                <c:pt idx="1477">
                  <c:v>7868.411780271</c:v>
                </c:pt>
                <c:pt idx="1478">
                  <c:v>7873.498524065</c:v>
                </c:pt>
                <c:pt idx="1479">
                  <c:v>7878.407080333</c:v>
                </c:pt>
                <c:pt idx="1480">
                  <c:v>7883.373731836</c:v>
                </c:pt>
                <c:pt idx="1481">
                  <c:v>7888.435652326</c:v>
                </c:pt>
                <c:pt idx="1482">
                  <c:v>7893.44035854</c:v>
                </c:pt>
                <c:pt idx="1483">
                  <c:v>7899.695568435</c:v>
                </c:pt>
                <c:pt idx="1484">
                  <c:v>7905.887301766</c:v>
                </c:pt>
                <c:pt idx="1485">
                  <c:v>7910.903403117</c:v>
                </c:pt>
                <c:pt idx="1486">
                  <c:v>7916.005737527</c:v>
                </c:pt>
                <c:pt idx="1487">
                  <c:v>7920.921679713</c:v>
                </c:pt>
                <c:pt idx="1488">
                  <c:v>7925.91756133</c:v>
                </c:pt>
                <c:pt idx="1489">
                  <c:v>7930.930429132</c:v>
                </c:pt>
                <c:pt idx="1490">
                  <c:v>7935.95964653</c:v>
                </c:pt>
                <c:pt idx="1491">
                  <c:v>7940.89937235</c:v>
                </c:pt>
                <c:pt idx="1492">
                  <c:v>7945.954405562</c:v>
                </c:pt>
                <c:pt idx="1493">
                  <c:v>7950.915329037</c:v>
                </c:pt>
                <c:pt idx="1494">
                  <c:v>7956.020220177</c:v>
                </c:pt>
                <c:pt idx="1495">
                  <c:v>7966.108424235</c:v>
                </c:pt>
                <c:pt idx="1496">
                  <c:v>7971.118762748</c:v>
                </c:pt>
                <c:pt idx="1497">
                  <c:v>7976.444157793</c:v>
                </c:pt>
                <c:pt idx="1498">
                  <c:v>7981.385530122</c:v>
                </c:pt>
                <c:pt idx="1499">
                  <c:v>7986.347845619</c:v>
                </c:pt>
                <c:pt idx="1500">
                  <c:v>7991.315779543</c:v>
                </c:pt>
                <c:pt idx="1501">
                  <c:v>7996.284536578</c:v>
                </c:pt>
                <c:pt idx="1502">
                  <c:v>8001.283531177</c:v>
                </c:pt>
                <c:pt idx="1503">
                  <c:v>8006.264937442</c:v>
                </c:pt>
                <c:pt idx="1504">
                  <c:v>8011.202981393</c:v>
                </c:pt>
                <c:pt idx="1505">
                  <c:v>8016.907113156</c:v>
                </c:pt>
                <c:pt idx="1506">
                  <c:v>8023.521595292</c:v>
                </c:pt>
                <c:pt idx="1507">
                  <c:v>8028.430207331</c:v>
                </c:pt>
                <c:pt idx="1508">
                  <c:v>8033.560478621</c:v>
                </c:pt>
                <c:pt idx="1509">
                  <c:v>8038.485877973</c:v>
                </c:pt>
                <c:pt idx="1510">
                  <c:v>8043.414800308</c:v>
                </c:pt>
                <c:pt idx="1511">
                  <c:v>8048.36530889</c:v>
                </c:pt>
                <c:pt idx="1512">
                  <c:v>8053.394254936</c:v>
                </c:pt>
                <c:pt idx="1513">
                  <c:v>8058.35847767</c:v>
                </c:pt>
                <c:pt idx="1514">
                  <c:v>8063.299172404</c:v>
                </c:pt>
                <c:pt idx="1515">
                  <c:v>8068.383901766</c:v>
                </c:pt>
                <c:pt idx="1516">
                  <c:v>8073.381856986</c:v>
                </c:pt>
                <c:pt idx="1517">
                  <c:v>8081.418912048</c:v>
                </c:pt>
                <c:pt idx="1518">
                  <c:v>8086.334908079</c:v>
                </c:pt>
                <c:pt idx="1519">
                  <c:v>8091.627946675</c:v>
                </c:pt>
                <c:pt idx="1520">
                  <c:v>8096.727468905</c:v>
                </c:pt>
                <c:pt idx="1521">
                  <c:v>8101.71945725</c:v>
                </c:pt>
                <c:pt idx="1522">
                  <c:v>8106.649129676</c:v>
                </c:pt>
                <c:pt idx="1523">
                  <c:v>8111.641898804</c:v>
                </c:pt>
                <c:pt idx="1524">
                  <c:v>8116.694320549</c:v>
                </c:pt>
                <c:pt idx="1525">
                  <c:v>8121.6480715</c:v>
                </c:pt>
                <c:pt idx="1526">
                  <c:v>8126.7002651</c:v>
                </c:pt>
                <c:pt idx="1527">
                  <c:v>8131.704202955</c:v>
                </c:pt>
                <c:pt idx="1528">
                  <c:v>8139.971710209</c:v>
                </c:pt>
                <c:pt idx="1529">
                  <c:v>8144.948611751</c:v>
                </c:pt>
                <c:pt idx="1530">
                  <c:v>8150.248938953</c:v>
                </c:pt>
                <c:pt idx="1531">
                  <c:v>8155.30044886199</c:v>
                </c:pt>
                <c:pt idx="1532">
                  <c:v>8160.278110805</c:v>
                </c:pt>
                <c:pt idx="1533">
                  <c:v>8165.286782558</c:v>
                </c:pt>
                <c:pt idx="1534">
                  <c:v>8170.388705182</c:v>
                </c:pt>
                <c:pt idx="1535">
                  <c:v>8175.31617231</c:v>
                </c:pt>
                <c:pt idx="1536">
                  <c:v>8180.264486861</c:v>
                </c:pt>
                <c:pt idx="1537">
                  <c:v>8185.379814295</c:v>
                </c:pt>
                <c:pt idx="1538">
                  <c:v>8190.356647001</c:v>
                </c:pt>
                <c:pt idx="1539">
                  <c:v>8195.461476328</c:v>
                </c:pt>
                <c:pt idx="1540">
                  <c:v>8203.870999621</c:v>
                </c:pt>
                <c:pt idx="1541">
                  <c:v>8208.87754153599</c:v>
                </c:pt>
                <c:pt idx="1542">
                  <c:v>8214.30836814899</c:v>
                </c:pt>
                <c:pt idx="1543">
                  <c:v>8219.39360297399</c:v>
                </c:pt>
                <c:pt idx="1544">
                  <c:v>8224.35800136999</c:v>
                </c:pt>
                <c:pt idx="1545">
                  <c:v>8229.29645324299</c:v>
                </c:pt>
                <c:pt idx="1546">
                  <c:v>8234.31527792099</c:v>
                </c:pt>
                <c:pt idx="1547">
                  <c:v>8239.25813259399</c:v>
                </c:pt>
                <c:pt idx="1548">
                  <c:v>8244.22171591599</c:v>
                </c:pt>
                <c:pt idx="1549">
                  <c:v>8249.29110612699</c:v>
                </c:pt>
                <c:pt idx="1550">
                  <c:v>8254.37825580399</c:v>
                </c:pt>
                <c:pt idx="1551">
                  <c:v>8263.08209030499</c:v>
                </c:pt>
                <c:pt idx="1552">
                  <c:v>8268.05446037499</c:v>
                </c:pt>
                <c:pt idx="1553">
                  <c:v>8273.27171673399</c:v>
                </c:pt>
                <c:pt idx="1554">
                  <c:v>8278.45625978199</c:v>
                </c:pt>
                <c:pt idx="1555">
                  <c:v>8283.44202321599</c:v>
                </c:pt>
                <c:pt idx="1556">
                  <c:v>8288.47180468499</c:v>
                </c:pt>
                <c:pt idx="1557">
                  <c:v>8293.45614587899</c:v>
                </c:pt>
                <c:pt idx="1558">
                  <c:v>8298.44281456399</c:v>
                </c:pt>
                <c:pt idx="1559">
                  <c:v>8303.44269824299</c:v>
                </c:pt>
                <c:pt idx="1560">
                  <c:v>8308.50509419699</c:v>
                </c:pt>
                <c:pt idx="1561">
                  <c:v>8313.49722011399</c:v>
                </c:pt>
                <c:pt idx="1562">
                  <c:v>8318.50836338199</c:v>
                </c:pt>
                <c:pt idx="1563">
                  <c:v>8326.37295708499</c:v>
                </c:pt>
                <c:pt idx="1564">
                  <c:v>8331.38331766299</c:v>
                </c:pt>
                <c:pt idx="1565">
                  <c:v>8336.759112947</c:v>
                </c:pt>
                <c:pt idx="1566">
                  <c:v>8341.839582811</c:v>
                </c:pt>
                <c:pt idx="1567">
                  <c:v>8346.78682037399</c:v>
                </c:pt>
                <c:pt idx="1568">
                  <c:v>8351.869938238</c:v>
                </c:pt>
                <c:pt idx="1569">
                  <c:v>8356.83914649299</c:v>
                </c:pt>
                <c:pt idx="1570">
                  <c:v>8361.78373450599</c:v>
                </c:pt>
                <c:pt idx="1571">
                  <c:v>8366.89170114099</c:v>
                </c:pt>
                <c:pt idx="1572">
                  <c:v>8371.928186801</c:v>
                </c:pt>
                <c:pt idx="1573">
                  <c:v>8376.84049942499</c:v>
                </c:pt>
                <c:pt idx="1574">
                  <c:v>8385.306861584</c:v>
                </c:pt>
                <c:pt idx="1575">
                  <c:v>8390.23479068199</c:v>
                </c:pt>
                <c:pt idx="1576">
                  <c:v>8395.706823245</c:v>
                </c:pt>
                <c:pt idx="1577">
                  <c:v>8400.63309999299</c:v>
                </c:pt>
                <c:pt idx="1578">
                  <c:v>8405.624964355</c:v>
                </c:pt>
                <c:pt idx="1579">
                  <c:v>8410.74312849499</c:v>
                </c:pt>
                <c:pt idx="1580">
                  <c:v>8415.718568926</c:v>
                </c:pt>
                <c:pt idx="1581">
                  <c:v>8420.662825415</c:v>
                </c:pt>
                <c:pt idx="1582">
                  <c:v>8425.76012268399</c:v>
                </c:pt>
                <c:pt idx="1583">
                  <c:v>8430.73841218499</c:v>
                </c:pt>
                <c:pt idx="1584">
                  <c:v>8435.82448389299</c:v>
                </c:pt>
                <c:pt idx="1585">
                  <c:v>8444.05611148799</c:v>
                </c:pt>
                <c:pt idx="1586">
                  <c:v>8449.08240479599</c:v>
                </c:pt>
                <c:pt idx="1587">
                  <c:v>8454.58366674099</c:v>
                </c:pt>
                <c:pt idx="1588">
                  <c:v>8459.60071704999</c:v>
                </c:pt>
                <c:pt idx="1589">
                  <c:v>8464.53780081599</c:v>
                </c:pt>
                <c:pt idx="1590">
                  <c:v>8469.51361757499</c:v>
                </c:pt>
                <c:pt idx="1591">
                  <c:v>8474.545442048</c:v>
                </c:pt>
                <c:pt idx="1592">
                  <c:v>8479.48005369299</c:v>
                </c:pt>
                <c:pt idx="1593">
                  <c:v>8484.42783221999</c:v>
                </c:pt>
                <c:pt idx="1594">
                  <c:v>8489.43581686099</c:v>
                </c:pt>
                <c:pt idx="1595">
                  <c:v>8494.46774679299</c:v>
                </c:pt>
                <c:pt idx="1596">
                  <c:v>8501.801460437</c:v>
                </c:pt>
                <c:pt idx="1597">
                  <c:v>8506.763603924</c:v>
                </c:pt>
                <c:pt idx="1598">
                  <c:v>8511.80637093699</c:v>
                </c:pt>
                <c:pt idx="1599">
                  <c:v>8516.813894838</c:v>
                </c:pt>
                <c:pt idx="1600">
                  <c:v>8521.81853171799</c:v>
                </c:pt>
                <c:pt idx="1601">
                  <c:v>8526.75712268399</c:v>
                </c:pt>
                <c:pt idx="1602">
                  <c:v>8531.86711360199</c:v>
                </c:pt>
                <c:pt idx="1603">
                  <c:v>8536.88240404299</c:v>
                </c:pt>
                <c:pt idx="1604">
                  <c:v>8541.81062426799</c:v>
                </c:pt>
                <c:pt idx="1605">
                  <c:v>8546.90169451499</c:v>
                </c:pt>
                <c:pt idx="1606">
                  <c:v>8551.91953680599</c:v>
                </c:pt>
                <c:pt idx="1607">
                  <c:v>8559.99026111199</c:v>
                </c:pt>
                <c:pt idx="1608">
                  <c:v>8565.95769732699</c:v>
                </c:pt>
                <c:pt idx="1609">
                  <c:v>8570.96013987899</c:v>
                </c:pt>
                <c:pt idx="1610">
                  <c:v>8576.06187056199</c:v>
                </c:pt>
                <c:pt idx="1611">
                  <c:v>8580.99764157399</c:v>
                </c:pt>
                <c:pt idx="1612">
                  <c:v>8586.03316844599</c:v>
                </c:pt>
                <c:pt idx="1613">
                  <c:v>8591.03415245799</c:v>
                </c:pt>
                <c:pt idx="1614">
                  <c:v>8595.95563937999</c:v>
                </c:pt>
                <c:pt idx="1615">
                  <c:v>8600.88795349099</c:v>
                </c:pt>
                <c:pt idx="1616">
                  <c:v>8605.91867097299</c:v>
                </c:pt>
                <c:pt idx="1617">
                  <c:v>8610.84230422399</c:v>
                </c:pt>
                <c:pt idx="1618">
                  <c:v>8616.48176196499</c:v>
                </c:pt>
                <c:pt idx="1619">
                  <c:v>8623.14051040699</c:v>
                </c:pt>
                <c:pt idx="1620">
                  <c:v>8628.07722992899</c:v>
                </c:pt>
                <c:pt idx="1621">
                  <c:v>8633.25675889099</c:v>
                </c:pt>
                <c:pt idx="1622">
                  <c:v>8638.29089361099</c:v>
                </c:pt>
                <c:pt idx="1623">
                  <c:v>8643.27665800499</c:v>
                </c:pt>
                <c:pt idx="1624">
                  <c:v>8648.27427504799</c:v>
                </c:pt>
                <c:pt idx="1625">
                  <c:v>8653.39081938999</c:v>
                </c:pt>
                <c:pt idx="1626">
                  <c:v>8658.37864329399</c:v>
                </c:pt>
                <c:pt idx="1627">
                  <c:v>8663.39364867599</c:v>
                </c:pt>
                <c:pt idx="1628">
                  <c:v>8668.72848651799</c:v>
                </c:pt>
                <c:pt idx="1629">
                  <c:v>8673.90521455499</c:v>
                </c:pt>
                <c:pt idx="1630">
                  <c:v>8681.98896018599</c:v>
                </c:pt>
                <c:pt idx="1631">
                  <c:v>8687.06052383199</c:v>
                </c:pt>
                <c:pt idx="1632">
                  <c:v>8692.28866367399</c:v>
                </c:pt>
                <c:pt idx="1633">
                  <c:v>8697.41452549399</c:v>
                </c:pt>
                <c:pt idx="1634">
                  <c:v>8702.38449184399</c:v>
                </c:pt>
                <c:pt idx="1635">
                  <c:v>8707.36865293099</c:v>
                </c:pt>
                <c:pt idx="1636">
                  <c:v>8712.49786377099</c:v>
                </c:pt>
                <c:pt idx="1637">
                  <c:v>8717.46898681999</c:v>
                </c:pt>
                <c:pt idx="1638">
                  <c:v>8722.45422881699</c:v>
                </c:pt>
                <c:pt idx="1639">
                  <c:v>8727.54379337499</c:v>
                </c:pt>
                <c:pt idx="1640">
                  <c:v>8732.59556524999</c:v>
                </c:pt>
                <c:pt idx="1641">
                  <c:v>8740.74289470499</c:v>
                </c:pt>
                <c:pt idx="1642">
                  <c:v>8745.75143247799</c:v>
                </c:pt>
                <c:pt idx="1643">
                  <c:v>8751.14368965799</c:v>
                </c:pt>
                <c:pt idx="1644">
                  <c:v>8756.15775313999</c:v>
                </c:pt>
                <c:pt idx="1645">
                  <c:v>8761.08861690099</c:v>
                </c:pt>
                <c:pt idx="1646">
                  <c:v>8766.10318930499</c:v>
                </c:pt>
                <c:pt idx="1647">
                  <c:v>8771.17535046799</c:v>
                </c:pt>
                <c:pt idx="1648">
                  <c:v>8776.07550842299</c:v>
                </c:pt>
                <c:pt idx="1649">
                  <c:v>8781.03112351799</c:v>
                </c:pt>
                <c:pt idx="1650">
                  <c:v>8786.04280150199</c:v>
                </c:pt>
                <c:pt idx="1651">
                  <c:v>8790.99211987599</c:v>
                </c:pt>
                <c:pt idx="1652">
                  <c:v>8797.50592216399</c:v>
                </c:pt>
                <c:pt idx="1653">
                  <c:v>8803.39457125299</c:v>
                </c:pt>
                <c:pt idx="1654">
                  <c:v>8808.32560061799</c:v>
                </c:pt>
                <c:pt idx="1655">
                  <c:v>8813.47306573899</c:v>
                </c:pt>
                <c:pt idx="1656">
                  <c:v>8818.46525466298</c:v>
                </c:pt>
                <c:pt idx="1657">
                  <c:v>8823.42174362798</c:v>
                </c:pt>
                <c:pt idx="1658">
                  <c:v>8828.41737485398</c:v>
                </c:pt>
                <c:pt idx="1659">
                  <c:v>8833.38792282098</c:v>
                </c:pt>
                <c:pt idx="1660">
                  <c:v>8838.26757644598</c:v>
                </c:pt>
                <c:pt idx="1661">
                  <c:v>8843.28705801398</c:v>
                </c:pt>
                <c:pt idx="1662">
                  <c:v>8848.35627954198</c:v>
                </c:pt>
                <c:pt idx="1663">
                  <c:v>8853.72118516298</c:v>
                </c:pt>
                <c:pt idx="1664">
                  <c:v>8862.60329337398</c:v>
                </c:pt>
                <c:pt idx="1665">
                  <c:v>8867.59567247098</c:v>
                </c:pt>
                <c:pt idx="1666">
                  <c:v>8872.56063193798</c:v>
                </c:pt>
                <c:pt idx="1667">
                  <c:v>8877.64174544598</c:v>
                </c:pt>
                <c:pt idx="1668">
                  <c:v>8882.62828768299</c:v>
                </c:pt>
                <c:pt idx="1669">
                  <c:v>8887.61287875999</c:v>
                </c:pt>
                <c:pt idx="1670">
                  <c:v>8892.74713312598</c:v>
                </c:pt>
                <c:pt idx="1671">
                  <c:v>8897.83257359098</c:v>
                </c:pt>
                <c:pt idx="1672">
                  <c:v>8902.82657996898</c:v>
                </c:pt>
                <c:pt idx="1673">
                  <c:v>8908.00435856898</c:v>
                </c:pt>
                <c:pt idx="1674">
                  <c:v>8912.99483278798</c:v>
                </c:pt>
                <c:pt idx="1675">
                  <c:v>8918.03666327398</c:v>
                </c:pt>
                <c:pt idx="1676">
                  <c:v>8926.07421920398</c:v>
                </c:pt>
                <c:pt idx="1677">
                  <c:v>8931.04886443298</c:v>
                </c:pt>
                <c:pt idx="1678">
                  <c:v>8936.07356367998</c:v>
                </c:pt>
                <c:pt idx="1679">
                  <c:v>8941.00232241098</c:v>
                </c:pt>
                <c:pt idx="1680">
                  <c:v>8946.03854802798</c:v>
                </c:pt>
                <c:pt idx="1681">
                  <c:v>8951.07803196398</c:v>
                </c:pt>
                <c:pt idx="1682">
                  <c:v>8955.96940351898</c:v>
                </c:pt>
                <c:pt idx="1683">
                  <c:v>8960.90426477898</c:v>
                </c:pt>
                <c:pt idx="1684">
                  <c:v>8965.88069012498</c:v>
                </c:pt>
                <c:pt idx="1685">
                  <c:v>8970.79289538798</c:v>
                </c:pt>
                <c:pt idx="1686">
                  <c:v>8976.01998175198</c:v>
                </c:pt>
                <c:pt idx="1687">
                  <c:v>8983.20233845198</c:v>
                </c:pt>
                <c:pt idx="1688">
                  <c:v>8988.15131303098</c:v>
                </c:pt>
                <c:pt idx="1689">
                  <c:v>8993.37397525498</c:v>
                </c:pt>
                <c:pt idx="1690">
                  <c:v>8998.36170889098</c:v>
                </c:pt>
                <c:pt idx="1691">
                  <c:v>9003.28376635198</c:v>
                </c:pt>
                <c:pt idx="1692">
                  <c:v>9008.28664721598</c:v>
                </c:pt>
                <c:pt idx="1693">
                  <c:v>9013.36923980298</c:v>
                </c:pt>
                <c:pt idx="1694">
                  <c:v>9018.31199614298</c:v>
                </c:pt>
                <c:pt idx="1695">
                  <c:v>9023.31015770698</c:v>
                </c:pt>
                <c:pt idx="1696">
                  <c:v>9028.34894740798</c:v>
                </c:pt>
                <c:pt idx="1697">
                  <c:v>9033.33653696398</c:v>
                </c:pt>
                <c:pt idx="1698">
                  <c:v>9042.06113788698</c:v>
                </c:pt>
                <c:pt idx="1699">
                  <c:v>9047.20487825898</c:v>
                </c:pt>
                <c:pt idx="1700">
                  <c:v>9052.69542055898</c:v>
                </c:pt>
                <c:pt idx="1701">
                  <c:v>9057.76248622798</c:v>
                </c:pt>
                <c:pt idx="1702">
                  <c:v>9062.73886281398</c:v>
                </c:pt>
                <c:pt idx="1703">
                  <c:v>9067.76595690598</c:v>
                </c:pt>
                <c:pt idx="1704">
                  <c:v>9072.82733830498</c:v>
                </c:pt>
                <c:pt idx="1705">
                  <c:v>9077.75485662598</c:v>
                </c:pt>
                <c:pt idx="1706">
                  <c:v>9082.77683918298</c:v>
                </c:pt>
                <c:pt idx="1707">
                  <c:v>9087.81589686798</c:v>
                </c:pt>
                <c:pt idx="1708">
                  <c:v>9092.79750082698</c:v>
                </c:pt>
                <c:pt idx="1709">
                  <c:v>9101.01446268298</c:v>
                </c:pt>
                <c:pt idx="1710">
                  <c:v>9105.95456599298</c:v>
                </c:pt>
                <c:pt idx="1711">
                  <c:v>9111.38010430298</c:v>
                </c:pt>
                <c:pt idx="1712">
                  <c:v>9116.37200884098</c:v>
                </c:pt>
                <c:pt idx="1713">
                  <c:v>9121.30406175098</c:v>
                </c:pt>
                <c:pt idx="1714">
                  <c:v>9126.27435563898</c:v>
                </c:pt>
                <c:pt idx="1715">
                  <c:v>9131.24995296698</c:v>
                </c:pt>
                <c:pt idx="1716">
                  <c:v>9136.12919298998</c:v>
                </c:pt>
                <c:pt idx="1717">
                  <c:v>9141.11358371798</c:v>
                </c:pt>
                <c:pt idx="1718">
                  <c:v>9146.08995545698</c:v>
                </c:pt>
                <c:pt idx="1719">
                  <c:v>9151.02104243598</c:v>
                </c:pt>
                <c:pt idx="1720">
                  <c:v>9158.96561248198</c:v>
                </c:pt>
                <c:pt idx="1721">
                  <c:v>9164.14548407398</c:v>
                </c:pt>
                <c:pt idx="1722">
                  <c:v>9169.16555248698</c:v>
                </c:pt>
                <c:pt idx="1723">
                  <c:v>9174.10318714098</c:v>
                </c:pt>
                <c:pt idx="1724">
                  <c:v>9179.10513772598</c:v>
                </c:pt>
                <c:pt idx="1725">
                  <c:v>9184.12847298898</c:v>
                </c:pt>
                <c:pt idx="1726">
                  <c:v>9189.09073388898</c:v>
                </c:pt>
                <c:pt idx="1727">
                  <c:v>9194.11014751198</c:v>
                </c:pt>
                <c:pt idx="1728">
                  <c:v>9199.07634225198</c:v>
                </c:pt>
                <c:pt idx="1729">
                  <c:v>9204.03661506298</c:v>
                </c:pt>
                <c:pt idx="1730">
                  <c:v>9209.07043305398</c:v>
                </c:pt>
                <c:pt idx="1731">
                  <c:v>9214.13455156098</c:v>
                </c:pt>
                <c:pt idx="1732">
                  <c:v>9222.65534395898</c:v>
                </c:pt>
                <c:pt idx="1733">
                  <c:v>9227.59889164398</c:v>
                </c:pt>
                <c:pt idx="1734">
                  <c:v>9233.02552516198</c:v>
                </c:pt>
                <c:pt idx="1735">
                  <c:v>9238.06898766598</c:v>
                </c:pt>
                <c:pt idx="1736">
                  <c:v>9243.06115465998</c:v>
                </c:pt>
                <c:pt idx="1737">
                  <c:v>9248.04238958398</c:v>
                </c:pt>
                <c:pt idx="1738">
                  <c:v>9253.11614311698</c:v>
                </c:pt>
                <c:pt idx="1739">
                  <c:v>9258.13731416098</c:v>
                </c:pt>
                <c:pt idx="1740">
                  <c:v>9263.12795623498</c:v>
                </c:pt>
                <c:pt idx="1741">
                  <c:v>9268.17626073898</c:v>
                </c:pt>
                <c:pt idx="1742">
                  <c:v>9273.15319965298</c:v>
                </c:pt>
                <c:pt idx="1743">
                  <c:v>9281.74049079998</c:v>
                </c:pt>
                <c:pt idx="1744">
                  <c:v>9286.80953137298</c:v>
                </c:pt>
                <c:pt idx="1745">
                  <c:v>9292.07490207398</c:v>
                </c:pt>
                <c:pt idx="1746">
                  <c:v>9297.16973352698</c:v>
                </c:pt>
                <c:pt idx="1747">
                  <c:v>9302.12952357098</c:v>
                </c:pt>
                <c:pt idx="1748">
                  <c:v>9307.03981746598</c:v>
                </c:pt>
                <c:pt idx="1749">
                  <c:v>9312.09686318998</c:v>
                </c:pt>
                <c:pt idx="1750">
                  <c:v>9317.09314419398</c:v>
                </c:pt>
                <c:pt idx="1751">
                  <c:v>9322.06356628798</c:v>
                </c:pt>
                <c:pt idx="1752">
                  <c:v>9327.21062772098</c:v>
                </c:pt>
                <c:pt idx="1753">
                  <c:v>9332.42467212198</c:v>
                </c:pt>
                <c:pt idx="1754">
                  <c:v>9341.02478900498</c:v>
                </c:pt>
                <c:pt idx="1755">
                  <c:v>9346.02241045798</c:v>
                </c:pt>
                <c:pt idx="1756">
                  <c:v>9351.36340591998</c:v>
                </c:pt>
                <c:pt idx="1757">
                  <c:v>9356.37676527398</c:v>
                </c:pt>
                <c:pt idx="1758">
                  <c:v>9361.35986550898</c:v>
                </c:pt>
                <c:pt idx="1759">
                  <c:v>9366.36342651598</c:v>
                </c:pt>
                <c:pt idx="1760">
                  <c:v>9371.40817597898</c:v>
                </c:pt>
                <c:pt idx="1761">
                  <c:v>9376.40382481098</c:v>
                </c:pt>
                <c:pt idx="1762">
                  <c:v>9381.33995569498</c:v>
                </c:pt>
                <c:pt idx="1763">
                  <c:v>9386.33026546398</c:v>
                </c:pt>
                <c:pt idx="1764">
                  <c:v>9391.31736618998</c:v>
                </c:pt>
                <c:pt idx="1765">
                  <c:v>9398.64927794998</c:v>
                </c:pt>
                <c:pt idx="1766">
                  <c:v>9403.65835091098</c:v>
                </c:pt>
                <c:pt idx="1767">
                  <c:v>9408.74971487398</c:v>
                </c:pt>
                <c:pt idx="1768">
                  <c:v>9413.84417593898</c:v>
                </c:pt>
                <c:pt idx="1769">
                  <c:v>9418.84590639498</c:v>
                </c:pt>
                <c:pt idx="1770">
                  <c:v>9423.88374319398</c:v>
                </c:pt>
                <c:pt idx="1771">
                  <c:v>9428.89632682698</c:v>
                </c:pt>
                <c:pt idx="1772">
                  <c:v>9433.88421959198</c:v>
                </c:pt>
                <c:pt idx="1773">
                  <c:v>9438.84115196298</c:v>
                </c:pt>
                <c:pt idx="1774">
                  <c:v>9443.83793748499</c:v>
                </c:pt>
                <c:pt idx="1775">
                  <c:v>9448.84195683699</c:v>
                </c:pt>
                <c:pt idx="1776">
                  <c:v>9453.83502754899</c:v>
                </c:pt>
                <c:pt idx="1777">
                  <c:v>9462.13586774498</c:v>
                </c:pt>
                <c:pt idx="1778">
                  <c:v>9467.12384185699</c:v>
                </c:pt>
                <c:pt idx="1779">
                  <c:v>9472.45040991799</c:v>
                </c:pt>
                <c:pt idx="1780">
                  <c:v>9477.47965594299</c:v>
                </c:pt>
                <c:pt idx="1781">
                  <c:v>9482.47984942699</c:v>
                </c:pt>
                <c:pt idx="1782">
                  <c:v>9487.43703707699</c:v>
                </c:pt>
                <c:pt idx="1783">
                  <c:v>9492.45459664098</c:v>
                </c:pt>
                <c:pt idx="1784">
                  <c:v>9497.50900140699</c:v>
                </c:pt>
                <c:pt idx="1785">
                  <c:v>9502.52130206199</c:v>
                </c:pt>
                <c:pt idx="1786">
                  <c:v>9507.61629603099</c:v>
                </c:pt>
                <c:pt idx="1787">
                  <c:v>9512.69295856999</c:v>
                </c:pt>
                <c:pt idx="1788">
                  <c:v>9520.55486174399</c:v>
                </c:pt>
                <c:pt idx="1789">
                  <c:v>9525.56444528799</c:v>
                </c:pt>
                <c:pt idx="1790">
                  <c:v>9530.95054711699</c:v>
                </c:pt>
                <c:pt idx="1791">
                  <c:v>9535.99264370299</c:v>
                </c:pt>
                <c:pt idx="1792">
                  <c:v>9540.94204545299</c:v>
                </c:pt>
                <c:pt idx="1793">
                  <c:v>9545.96011639699</c:v>
                </c:pt>
                <c:pt idx="1794">
                  <c:v>9550.98297141199</c:v>
                </c:pt>
                <c:pt idx="1795">
                  <c:v>9555.88442341899</c:v>
                </c:pt>
                <c:pt idx="1796">
                  <c:v>9560.87742146099</c:v>
                </c:pt>
                <c:pt idx="1797">
                  <c:v>9565.88257845399</c:v>
                </c:pt>
                <c:pt idx="1798">
                  <c:v>9571.00671552599</c:v>
                </c:pt>
                <c:pt idx="1799">
                  <c:v>9578.31335780299</c:v>
                </c:pt>
                <c:pt idx="1800">
                  <c:v>9583.31004883599</c:v>
                </c:pt>
                <c:pt idx="1801">
                  <c:v>9588.60581485899</c:v>
                </c:pt>
                <c:pt idx="1802">
                  <c:v>9593.62568361299</c:v>
                </c:pt>
                <c:pt idx="1803">
                  <c:v>9598.66625051899</c:v>
                </c:pt>
                <c:pt idx="1804">
                  <c:v>9603.72275848599</c:v>
                </c:pt>
                <c:pt idx="1805">
                  <c:v>9608.71561079799</c:v>
                </c:pt>
                <c:pt idx="1806">
                  <c:v>9613.74836364399</c:v>
                </c:pt>
                <c:pt idx="1807">
                  <c:v>9618.79871945999</c:v>
                </c:pt>
                <c:pt idx="1808">
                  <c:v>9623.75013547999</c:v>
                </c:pt>
                <c:pt idx="1809">
                  <c:v>9629.77110606099</c:v>
                </c:pt>
                <c:pt idx="1810">
                  <c:v>9636.33945536899</c:v>
                </c:pt>
                <c:pt idx="1811">
                  <c:v>9641.40771962699</c:v>
                </c:pt>
                <c:pt idx="1812">
                  <c:v>9646.60423581299</c:v>
                </c:pt>
                <c:pt idx="1813">
                  <c:v>9651.57669477399</c:v>
                </c:pt>
                <c:pt idx="1814">
                  <c:v>9656.66495966399</c:v>
                </c:pt>
                <c:pt idx="1815">
                  <c:v>9661.67190203699</c:v>
                </c:pt>
                <c:pt idx="1816">
                  <c:v>9666.60762443599</c:v>
                </c:pt>
                <c:pt idx="1817">
                  <c:v>9671.65943881299</c:v>
                </c:pt>
                <c:pt idx="1818">
                  <c:v>9676.64118767498</c:v>
                </c:pt>
                <c:pt idx="1819">
                  <c:v>9681.57105426398</c:v>
                </c:pt>
                <c:pt idx="1820">
                  <c:v>9687.41171109298</c:v>
                </c:pt>
                <c:pt idx="1821">
                  <c:v>9694.00967137298</c:v>
                </c:pt>
                <c:pt idx="1822">
                  <c:v>9698.92838514098</c:v>
                </c:pt>
                <c:pt idx="1823">
                  <c:v>9704.12756155698</c:v>
                </c:pt>
                <c:pt idx="1824">
                  <c:v>9709.08767068798</c:v>
                </c:pt>
                <c:pt idx="1825">
                  <c:v>9714.01227768598</c:v>
                </c:pt>
                <c:pt idx="1826">
                  <c:v>9718.98015683698</c:v>
                </c:pt>
                <c:pt idx="1827">
                  <c:v>9724.02911175398</c:v>
                </c:pt>
                <c:pt idx="1828">
                  <c:v>9728.98278170798</c:v>
                </c:pt>
                <c:pt idx="1829">
                  <c:v>9734.08915666698</c:v>
                </c:pt>
                <c:pt idx="1830">
                  <c:v>9739.05044054998</c:v>
                </c:pt>
                <c:pt idx="1831">
                  <c:v>9743.96480587098</c:v>
                </c:pt>
                <c:pt idx="1832">
                  <c:v>9749.00425079698</c:v>
                </c:pt>
                <c:pt idx="1833">
                  <c:v>9758.74851144598</c:v>
                </c:pt>
                <c:pt idx="1834">
                  <c:v>9763.72947494998</c:v>
                </c:pt>
                <c:pt idx="1835">
                  <c:v>9768.93781548298</c:v>
                </c:pt>
                <c:pt idx="1836">
                  <c:v>9773.92456737698</c:v>
                </c:pt>
                <c:pt idx="1837">
                  <c:v>9778.86164773898</c:v>
                </c:pt>
                <c:pt idx="1838">
                  <c:v>9783.91023697498</c:v>
                </c:pt>
                <c:pt idx="1839">
                  <c:v>9788.94116054098</c:v>
                </c:pt>
                <c:pt idx="1840">
                  <c:v>9793.93558593598</c:v>
                </c:pt>
                <c:pt idx="1841">
                  <c:v>9798.90185963898</c:v>
                </c:pt>
                <c:pt idx="1842">
                  <c:v>9803.91572206398</c:v>
                </c:pt>
                <c:pt idx="1843">
                  <c:v>9808.88272311798</c:v>
                </c:pt>
                <c:pt idx="1844">
                  <c:v>9817.45920312598</c:v>
                </c:pt>
                <c:pt idx="1845">
                  <c:v>9822.55397016498</c:v>
                </c:pt>
                <c:pt idx="1846">
                  <c:v>9827.97114160698</c:v>
                </c:pt>
                <c:pt idx="1847">
                  <c:v>9832.97540415198</c:v>
                </c:pt>
                <c:pt idx="1848">
                  <c:v>9838.03109685898</c:v>
                </c:pt>
                <c:pt idx="1849">
                  <c:v>9843.01761869398</c:v>
                </c:pt>
                <c:pt idx="1850">
                  <c:v>9848.02288041898</c:v>
                </c:pt>
                <c:pt idx="1851">
                  <c:v>9853.07458961598</c:v>
                </c:pt>
                <c:pt idx="1852">
                  <c:v>9858.12368898898</c:v>
                </c:pt>
                <c:pt idx="1853">
                  <c:v>9863.11738332098</c:v>
                </c:pt>
                <c:pt idx="1854">
                  <c:v>9868.17434321798</c:v>
                </c:pt>
                <c:pt idx="1855">
                  <c:v>9876.54587491898</c:v>
                </c:pt>
                <c:pt idx="1856">
                  <c:v>9881.87167354198</c:v>
                </c:pt>
                <c:pt idx="1857">
                  <c:v>9887.35319974998</c:v>
                </c:pt>
                <c:pt idx="1858">
                  <c:v>9892.37718377498</c:v>
                </c:pt>
                <c:pt idx="1859">
                  <c:v>9897.48782637698</c:v>
                </c:pt>
                <c:pt idx="1860">
                  <c:v>9902.46844536798</c:v>
                </c:pt>
                <c:pt idx="1861">
                  <c:v>9907.45125106798</c:v>
                </c:pt>
                <c:pt idx="1862">
                  <c:v>9912.53658177798</c:v>
                </c:pt>
                <c:pt idx="1863">
                  <c:v>9917.49887655698</c:v>
                </c:pt>
                <c:pt idx="1864">
                  <c:v>9922.50574059998</c:v>
                </c:pt>
                <c:pt idx="1865">
                  <c:v>9927.56315647698</c:v>
                </c:pt>
                <c:pt idx="1866">
                  <c:v>9933.23449546298</c:v>
                </c:pt>
                <c:pt idx="1867">
                  <c:v>9939.86546691898</c:v>
                </c:pt>
                <c:pt idx="1868">
                  <c:v>9944.98854885197</c:v>
                </c:pt>
                <c:pt idx="1869">
                  <c:v>9950.15505631997</c:v>
                </c:pt>
                <c:pt idx="1870">
                  <c:v>9955.23564476998</c:v>
                </c:pt>
                <c:pt idx="1871">
                  <c:v>9960.21117550997</c:v>
                </c:pt>
                <c:pt idx="1872">
                  <c:v>9965.23414237498</c:v>
                </c:pt>
                <c:pt idx="1873">
                  <c:v>9970.32809187598</c:v>
                </c:pt>
                <c:pt idx="1874">
                  <c:v>9975.38979380398</c:v>
                </c:pt>
                <c:pt idx="1875">
                  <c:v>9980.36319256398</c:v>
                </c:pt>
                <c:pt idx="1876">
                  <c:v>9985.44678134298</c:v>
                </c:pt>
                <c:pt idx="1877">
                  <c:v>9990.41450682598</c:v>
                </c:pt>
                <c:pt idx="1878">
                  <c:v>9998.37547920498</c:v>
                </c:pt>
                <c:pt idx="1879">
                  <c:v>10003.365192771</c:v>
                </c:pt>
                <c:pt idx="1880">
                  <c:v>10008.700381471</c:v>
                </c:pt>
                <c:pt idx="1881">
                  <c:v>10013.664020204</c:v>
                </c:pt>
                <c:pt idx="1882">
                  <c:v>10018.624227846</c:v>
                </c:pt>
                <c:pt idx="1883">
                  <c:v>10023.661016928</c:v>
                </c:pt>
                <c:pt idx="1884">
                  <c:v>10028.61807196</c:v>
                </c:pt>
                <c:pt idx="1885">
                  <c:v>10033.610035126</c:v>
                </c:pt>
                <c:pt idx="1886">
                  <c:v>10038.533205704</c:v>
                </c:pt>
                <c:pt idx="1887">
                  <c:v>10043.529513011</c:v>
                </c:pt>
                <c:pt idx="1888">
                  <c:v>10048.4635646</c:v>
                </c:pt>
                <c:pt idx="1889">
                  <c:v>10058.173376528</c:v>
                </c:pt>
                <c:pt idx="1890">
                  <c:v>10063.330196845</c:v>
                </c:pt>
                <c:pt idx="1891">
                  <c:v>10068.198556906</c:v>
                </c:pt>
                <c:pt idx="1892">
                  <c:v>10073.226852087</c:v>
                </c:pt>
                <c:pt idx="1893">
                  <c:v>10078.233232925</c:v>
                </c:pt>
                <c:pt idx="1894">
                  <c:v>10083.179150096</c:v>
                </c:pt>
                <c:pt idx="1895">
                  <c:v>10088.123233006</c:v>
                </c:pt>
                <c:pt idx="1896">
                  <c:v>10093.105846381</c:v>
                </c:pt>
                <c:pt idx="1897">
                  <c:v>10098.071029764</c:v>
                </c:pt>
                <c:pt idx="1898">
                  <c:v>10103.019014205</c:v>
                </c:pt>
                <c:pt idx="1899">
                  <c:v>10108.072596299</c:v>
                </c:pt>
                <c:pt idx="1900">
                  <c:v>10113.170374789</c:v>
                </c:pt>
                <c:pt idx="1901">
                  <c:v>10120.515716273</c:v>
                </c:pt>
                <c:pt idx="1902">
                  <c:v>10125.504758327</c:v>
                </c:pt>
                <c:pt idx="1903">
                  <c:v>10130.695236918</c:v>
                </c:pt>
                <c:pt idx="1904">
                  <c:v>10135.700168854</c:v>
                </c:pt>
                <c:pt idx="1905">
                  <c:v>10140.623944528</c:v>
                </c:pt>
                <c:pt idx="1906">
                  <c:v>10145.590414318</c:v>
                </c:pt>
                <c:pt idx="1907">
                  <c:v>10150.615035916</c:v>
                </c:pt>
                <c:pt idx="1908">
                  <c:v>10155.53287745</c:v>
                </c:pt>
                <c:pt idx="1909">
                  <c:v>10160.474322406</c:v>
                </c:pt>
                <c:pt idx="1910">
                  <c:v>10165.562119943</c:v>
                </c:pt>
                <c:pt idx="1911">
                  <c:v>10170.511075741</c:v>
                </c:pt>
                <c:pt idx="1912">
                  <c:v>10178.682627473</c:v>
                </c:pt>
                <c:pt idx="1913">
                  <c:v>10183.681237567</c:v>
                </c:pt>
                <c:pt idx="1914">
                  <c:v>10189.064437616</c:v>
                </c:pt>
                <c:pt idx="1915">
                  <c:v>10193.964512907</c:v>
                </c:pt>
                <c:pt idx="1916">
                  <c:v>10198.969166722</c:v>
                </c:pt>
                <c:pt idx="1917">
                  <c:v>10203.99458558</c:v>
                </c:pt>
                <c:pt idx="1918">
                  <c:v>10208.954041789</c:v>
                </c:pt>
                <c:pt idx="1919">
                  <c:v>10214.057089058</c:v>
                </c:pt>
                <c:pt idx="1920">
                  <c:v>10219.268949173</c:v>
                </c:pt>
                <c:pt idx="1921">
                  <c:v>10224.256618646</c:v>
                </c:pt>
                <c:pt idx="1922">
                  <c:v>10229.293490546</c:v>
                </c:pt>
                <c:pt idx="1923">
                  <c:v>10238.252413049</c:v>
                </c:pt>
                <c:pt idx="1924">
                  <c:v>10243.269085786</c:v>
                </c:pt>
                <c:pt idx="1925">
                  <c:v>10248.634584982</c:v>
                </c:pt>
                <c:pt idx="1926">
                  <c:v>10253.65168955</c:v>
                </c:pt>
                <c:pt idx="1927">
                  <c:v>10258.615288059</c:v>
                </c:pt>
                <c:pt idx="1928">
                  <c:v>10263.65704286</c:v>
                </c:pt>
                <c:pt idx="1929">
                  <c:v>10268.62366591</c:v>
                </c:pt>
                <c:pt idx="1930">
                  <c:v>10273.612137063</c:v>
                </c:pt>
                <c:pt idx="1931">
                  <c:v>10278.594509316</c:v>
                </c:pt>
                <c:pt idx="1932">
                  <c:v>10283.59046684</c:v>
                </c:pt>
                <c:pt idx="1933">
                  <c:v>10288.584641114</c:v>
                </c:pt>
                <c:pt idx="1934">
                  <c:v>10293.625650265</c:v>
                </c:pt>
                <c:pt idx="1935">
                  <c:v>10301.529380769</c:v>
                </c:pt>
                <c:pt idx="1936">
                  <c:v>10306.526677803</c:v>
                </c:pt>
                <c:pt idx="1937">
                  <c:v>10311.758205181</c:v>
                </c:pt>
                <c:pt idx="1938">
                  <c:v>10316.850647578</c:v>
                </c:pt>
                <c:pt idx="1939">
                  <c:v>10321.90698874</c:v>
                </c:pt>
                <c:pt idx="1940">
                  <c:v>10326.819515433</c:v>
                </c:pt>
                <c:pt idx="1941">
                  <c:v>10331.912353141</c:v>
                </c:pt>
                <c:pt idx="1942">
                  <c:v>10336.980698695</c:v>
                </c:pt>
                <c:pt idx="1943">
                  <c:v>10341.894246568</c:v>
                </c:pt>
                <c:pt idx="1944">
                  <c:v>10347.000593528</c:v>
                </c:pt>
                <c:pt idx="1945">
                  <c:v>10352.034107027</c:v>
                </c:pt>
                <c:pt idx="1946">
                  <c:v>10360.688023937</c:v>
                </c:pt>
                <c:pt idx="1947">
                  <c:v>10367.606671482</c:v>
                </c:pt>
                <c:pt idx="1948">
                  <c:v>10372.776033785</c:v>
                </c:pt>
                <c:pt idx="1949">
                  <c:v>10377.885159113</c:v>
                </c:pt>
                <c:pt idx="1950">
                  <c:v>10382.886083295</c:v>
                </c:pt>
                <c:pt idx="1951">
                  <c:v>10387.890519629</c:v>
                </c:pt>
                <c:pt idx="1952">
                  <c:v>10392.919552331</c:v>
                </c:pt>
                <c:pt idx="1953">
                  <c:v>10397.861002813</c:v>
                </c:pt>
                <c:pt idx="1954">
                  <c:v>10402.838438777</c:v>
                </c:pt>
                <c:pt idx="1955">
                  <c:v>10407.845821202</c:v>
                </c:pt>
                <c:pt idx="1956">
                  <c:v>10412.789801845</c:v>
                </c:pt>
                <c:pt idx="1957">
                  <c:v>10417.788454717</c:v>
                </c:pt>
                <c:pt idx="1958">
                  <c:v>10425.590873315</c:v>
                </c:pt>
                <c:pt idx="1959">
                  <c:v>10430.541649011</c:v>
                </c:pt>
                <c:pt idx="1960">
                  <c:v>10435.787546904</c:v>
                </c:pt>
                <c:pt idx="1961">
                  <c:v>10440.749817454</c:v>
                </c:pt>
                <c:pt idx="1962">
                  <c:v>10445.746551875</c:v>
                </c:pt>
                <c:pt idx="1963">
                  <c:v>10450.752011829</c:v>
                </c:pt>
                <c:pt idx="1964">
                  <c:v>10455.726490503</c:v>
                </c:pt>
                <c:pt idx="1965">
                  <c:v>10460.774372801</c:v>
                </c:pt>
                <c:pt idx="1966">
                  <c:v>10465.781893245</c:v>
                </c:pt>
                <c:pt idx="1967">
                  <c:v>10470.715178455</c:v>
                </c:pt>
                <c:pt idx="1968">
                  <c:v>10479.322507238</c:v>
                </c:pt>
                <c:pt idx="1969">
                  <c:v>10484.448822651</c:v>
                </c:pt>
                <c:pt idx="1970">
                  <c:v>10489.660292393</c:v>
                </c:pt>
                <c:pt idx="1971">
                  <c:v>10494.631935966</c:v>
                </c:pt>
                <c:pt idx="1972">
                  <c:v>10499.589251354</c:v>
                </c:pt>
                <c:pt idx="1973">
                  <c:v>10504.522435784</c:v>
                </c:pt>
                <c:pt idx="1974">
                  <c:v>10509.520081573</c:v>
                </c:pt>
                <c:pt idx="1975">
                  <c:v>10514.463579088</c:v>
                </c:pt>
                <c:pt idx="1976">
                  <c:v>10519.319614854</c:v>
                </c:pt>
                <c:pt idx="1977">
                  <c:v>10524.310951279</c:v>
                </c:pt>
                <c:pt idx="1978">
                  <c:v>10529.31433913</c:v>
                </c:pt>
                <c:pt idx="1979">
                  <c:v>10534.254780633</c:v>
                </c:pt>
                <c:pt idx="1980">
                  <c:v>10542.217968946</c:v>
                </c:pt>
                <c:pt idx="1981">
                  <c:v>10547.304233223</c:v>
                </c:pt>
                <c:pt idx="1982">
                  <c:v>10552.441255673</c:v>
                </c:pt>
                <c:pt idx="1983">
                  <c:v>10557.492590735</c:v>
                </c:pt>
                <c:pt idx="1984">
                  <c:v>10562.41479189</c:v>
                </c:pt>
                <c:pt idx="1985">
                  <c:v>10567.389322798</c:v>
                </c:pt>
                <c:pt idx="1986">
                  <c:v>10572.505091028</c:v>
                </c:pt>
                <c:pt idx="1987">
                  <c:v>10577.459831948</c:v>
                </c:pt>
                <c:pt idx="1988">
                  <c:v>10582.445180991</c:v>
                </c:pt>
                <c:pt idx="1989">
                  <c:v>10587.465779329</c:v>
                </c:pt>
                <c:pt idx="1990">
                  <c:v>10592.454429284</c:v>
                </c:pt>
                <c:pt idx="1991">
                  <c:v>10600.689781057</c:v>
                </c:pt>
                <c:pt idx="1992">
                  <c:v>10605.678489762</c:v>
                </c:pt>
                <c:pt idx="1993">
                  <c:v>10611.076006856</c:v>
                </c:pt>
                <c:pt idx="1994">
                  <c:v>10616.038575209</c:v>
                </c:pt>
                <c:pt idx="1995">
                  <c:v>10620.946023128</c:v>
                </c:pt>
                <c:pt idx="1996">
                  <c:v>10625.938753414</c:v>
                </c:pt>
                <c:pt idx="1997">
                  <c:v>10630.933373091</c:v>
                </c:pt>
                <c:pt idx="1998">
                  <c:v>10635.8505277</c:v>
                </c:pt>
                <c:pt idx="1999">
                  <c:v>10640.82328587</c:v>
                </c:pt>
                <c:pt idx="2000">
                  <c:v>10645.913926797</c:v>
                </c:pt>
                <c:pt idx="2001">
                  <c:v>10650.882495305</c:v>
                </c:pt>
                <c:pt idx="2002">
                  <c:v>10659.245584935</c:v>
                </c:pt>
                <c:pt idx="2003">
                  <c:v>10664.277280099</c:v>
                </c:pt>
                <c:pt idx="2004">
                  <c:v>10671.521047239</c:v>
                </c:pt>
                <c:pt idx="2005">
                  <c:v>10676.554870834</c:v>
                </c:pt>
                <c:pt idx="2006">
                  <c:v>10681.598281524</c:v>
                </c:pt>
                <c:pt idx="2007">
                  <c:v>10686.535548774</c:v>
                </c:pt>
                <c:pt idx="2008">
                  <c:v>10691.565037116</c:v>
                </c:pt>
                <c:pt idx="2009">
                  <c:v>10696.605470157</c:v>
                </c:pt>
                <c:pt idx="2010">
                  <c:v>10701.495901166</c:v>
                </c:pt>
                <c:pt idx="2011">
                  <c:v>10706.619423419</c:v>
                </c:pt>
                <c:pt idx="2012">
                  <c:v>10711.626139468</c:v>
                </c:pt>
                <c:pt idx="2013">
                  <c:v>10717.44721645</c:v>
                </c:pt>
                <c:pt idx="2014">
                  <c:v>10723.802959256</c:v>
                </c:pt>
                <c:pt idx="2015">
                  <c:v>10728.861292264</c:v>
                </c:pt>
                <c:pt idx="2016">
                  <c:v>10733.883195358</c:v>
                </c:pt>
                <c:pt idx="2017">
                  <c:v>10738.90623541</c:v>
                </c:pt>
                <c:pt idx="2018">
                  <c:v>10743.931197726</c:v>
                </c:pt>
                <c:pt idx="2019">
                  <c:v>10748.853469057</c:v>
                </c:pt>
                <c:pt idx="2020">
                  <c:v>10753.787708561</c:v>
                </c:pt>
                <c:pt idx="2021">
                  <c:v>10758.784875273</c:v>
                </c:pt>
                <c:pt idx="2022">
                  <c:v>10763.729090815</c:v>
                </c:pt>
                <c:pt idx="2023">
                  <c:v>10768.727419477</c:v>
                </c:pt>
                <c:pt idx="2024">
                  <c:v>10774.499562991</c:v>
                </c:pt>
                <c:pt idx="2025">
                  <c:v>10781.123400909</c:v>
                </c:pt>
                <c:pt idx="2026">
                  <c:v>10786.029458749</c:v>
                </c:pt>
                <c:pt idx="2027">
                  <c:v>10791.196988295</c:v>
                </c:pt>
                <c:pt idx="2028">
                  <c:v>10796.150706216</c:v>
                </c:pt>
                <c:pt idx="2029">
                  <c:v>10801.083277843</c:v>
                </c:pt>
                <c:pt idx="2030">
                  <c:v>10806.100850047</c:v>
                </c:pt>
                <c:pt idx="2031">
                  <c:v>10811.123705885</c:v>
                </c:pt>
                <c:pt idx="2032">
                  <c:v>10816.061577796</c:v>
                </c:pt>
                <c:pt idx="2033">
                  <c:v>10821.103925687</c:v>
                </c:pt>
                <c:pt idx="2034">
                  <c:v>10826.091921976</c:v>
                </c:pt>
                <c:pt idx="2035">
                  <c:v>10831.018318353</c:v>
                </c:pt>
                <c:pt idx="2036">
                  <c:v>10836.046117134</c:v>
                </c:pt>
                <c:pt idx="2037">
                  <c:v>10843.76782394</c:v>
                </c:pt>
                <c:pt idx="2038">
                  <c:v>10848.782250848</c:v>
                </c:pt>
                <c:pt idx="2039">
                  <c:v>10853.933477462</c:v>
                </c:pt>
                <c:pt idx="2040">
                  <c:v>10858.922611646</c:v>
                </c:pt>
                <c:pt idx="2041">
                  <c:v>10863.918986087</c:v>
                </c:pt>
                <c:pt idx="2042">
                  <c:v>10868.894168829</c:v>
                </c:pt>
                <c:pt idx="2043">
                  <c:v>10873.899398769</c:v>
                </c:pt>
                <c:pt idx="2044">
                  <c:v>10878.87373242</c:v>
                </c:pt>
                <c:pt idx="2045">
                  <c:v>10883.804660232</c:v>
                </c:pt>
                <c:pt idx="2046">
                  <c:v>10888.800630785</c:v>
                </c:pt>
                <c:pt idx="2047">
                  <c:v>10893.839649707</c:v>
                </c:pt>
                <c:pt idx="2048">
                  <c:v>10900.445040621</c:v>
                </c:pt>
                <c:pt idx="2049">
                  <c:v>10905.819836536</c:v>
                </c:pt>
                <c:pt idx="2050">
                  <c:v>10910.786401679</c:v>
                </c:pt>
                <c:pt idx="2051">
                  <c:v>10915.912869079</c:v>
                </c:pt>
                <c:pt idx="2052">
                  <c:v>10920.799103628</c:v>
                </c:pt>
                <c:pt idx="2053">
                  <c:v>10925.777204567</c:v>
                </c:pt>
                <c:pt idx="2054">
                  <c:v>10930.801495122</c:v>
                </c:pt>
                <c:pt idx="2055">
                  <c:v>10935.760654971</c:v>
                </c:pt>
                <c:pt idx="2056">
                  <c:v>10940.803771896</c:v>
                </c:pt>
                <c:pt idx="2057">
                  <c:v>10945.80833112</c:v>
                </c:pt>
                <c:pt idx="2058">
                  <c:v>10950.702596083</c:v>
                </c:pt>
                <c:pt idx="2059">
                  <c:v>10955.761752734</c:v>
                </c:pt>
                <c:pt idx="2060">
                  <c:v>10960.728291606</c:v>
                </c:pt>
                <c:pt idx="2061">
                  <c:v>10967.962902767</c:v>
                </c:pt>
                <c:pt idx="2062">
                  <c:v>10975.255980668</c:v>
                </c:pt>
                <c:pt idx="2063">
                  <c:v>10980.701248926</c:v>
                </c:pt>
                <c:pt idx="2064">
                  <c:v>10985.937806471</c:v>
                </c:pt>
                <c:pt idx="2065">
                  <c:v>10990.937836349</c:v>
                </c:pt>
                <c:pt idx="2066">
                  <c:v>10995.883658381</c:v>
                </c:pt>
                <c:pt idx="2067">
                  <c:v>11000.871498483</c:v>
                </c:pt>
                <c:pt idx="2068">
                  <c:v>11005.871828172</c:v>
                </c:pt>
                <c:pt idx="2069">
                  <c:v>11010.813191661</c:v>
                </c:pt>
                <c:pt idx="2070">
                  <c:v>11015.927111805</c:v>
                </c:pt>
                <c:pt idx="2071">
                  <c:v>11021.027923647</c:v>
                </c:pt>
                <c:pt idx="2072">
                  <c:v>11025.952851293</c:v>
                </c:pt>
                <c:pt idx="2073">
                  <c:v>11030.912735165</c:v>
                </c:pt>
                <c:pt idx="2074">
                  <c:v>11037.584546855</c:v>
                </c:pt>
                <c:pt idx="2075">
                  <c:v>11043.304313857</c:v>
                </c:pt>
                <c:pt idx="2076">
                  <c:v>11048.272410363</c:v>
                </c:pt>
                <c:pt idx="2077">
                  <c:v>11053.423368434</c:v>
                </c:pt>
                <c:pt idx="2078">
                  <c:v>11058.422818425</c:v>
                </c:pt>
                <c:pt idx="2079">
                  <c:v>11063.437840582</c:v>
                </c:pt>
                <c:pt idx="2080">
                  <c:v>11068.373011863</c:v>
                </c:pt>
                <c:pt idx="2081">
                  <c:v>11073.352841314</c:v>
                </c:pt>
                <c:pt idx="2082">
                  <c:v>11078.414550543</c:v>
                </c:pt>
                <c:pt idx="2083">
                  <c:v>11083.349739434</c:v>
                </c:pt>
                <c:pt idx="2084">
                  <c:v>11088.363366032</c:v>
                </c:pt>
                <c:pt idx="2085">
                  <c:v>11094.636948643</c:v>
                </c:pt>
                <c:pt idx="2086">
                  <c:v>11100.583339807</c:v>
                </c:pt>
                <c:pt idx="2087">
                  <c:v>11105.574741904</c:v>
                </c:pt>
                <c:pt idx="2088">
                  <c:v>11110.790767658</c:v>
                </c:pt>
                <c:pt idx="2089">
                  <c:v>11115.678010045</c:v>
                </c:pt>
                <c:pt idx="2090">
                  <c:v>11120.68740213</c:v>
                </c:pt>
                <c:pt idx="2091">
                  <c:v>11125.683916719</c:v>
                </c:pt>
                <c:pt idx="2092">
                  <c:v>11130.632137405</c:v>
                </c:pt>
                <c:pt idx="2093">
                  <c:v>11135.633204517</c:v>
                </c:pt>
                <c:pt idx="2094">
                  <c:v>11140.599519722</c:v>
                </c:pt>
                <c:pt idx="2095">
                  <c:v>11145.536311334</c:v>
                </c:pt>
                <c:pt idx="2096">
                  <c:v>11151.309138061</c:v>
                </c:pt>
                <c:pt idx="2097">
                  <c:v>11157.568680388</c:v>
                </c:pt>
                <c:pt idx="2098">
                  <c:v>11162.493306641</c:v>
                </c:pt>
                <c:pt idx="2099">
                  <c:v>11167.643397954</c:v>
                </c:pt>
                <c:pt idx="2100">
                  <c:v>11172.718461154</c:v>
                </c:pt>
                <c:pt idx="2101">
                  <c:v>11177.668466798</c:v>
                </c:pt>
                <c:pt idx="2102">
                  <c:v>11182.67964166</c:v>
                </c:pt>
                <c:pt idx="2103">
                  <c:v>11187.722567916</c:v>
                </c:pt>
                <c:pt idx="2104">
                  <c:v>11192.675993682</c:v>
                </c:pt>
                <c:pt idx="2105">
                  <c:v>11197.700802889</c:v>
                </c:pt>
                <c:pt idx="2106">
                  <c:v>11202.764548234</c:v>
                </c:pt>
                <c:pt idx="2107">
                  <c:v>11207.695121309</c:v>
                </c:pt>
                <c:pt idx="2108">
                  <c:v>11215.384726376</c:v>
                </c:pt>
                <c:pt idx="2109">
                  <c:v>11220.310189478</c:v>
                </c:pt>
                <c:pt idx="2110">
                  <c:v>11225.449547391</c:v>
                </c:pt>
                <c:pt idx="2111">
                  <c:v>11230.517758327</c:v>
                </c:pt>
                <c:pt idx="2112">
                  <c:v>11235.461882388</c:v>
                </c:pt>
                <c:pt idx="2113">
                  <c:v>11240.397385905</c:v>
                </c:pt>
                <c:pt idx="2114">
                  <c:v>11245.469429793</c:v>
                </c:pt>
                <c:pt idx="2115">
                  <c:v>11250.388380931</c:v>
                </c:pt>
                <c:pt idx="2116">
                  <c:v>11255.431276513</c:v>
                </c:pt>
                <c:pt idx="2117">
                  <c:v>11260.512953995</c:v>
                </c:pt>
                <c:pt idx="2118">
                  <c:v>11267.479326472</c:v>
                </c:pt>
                <c:pt idx="2119">
                  <c:v>11272.490644468</c:v>
                </c:pt>
                <c:pt idx="2120">
                  <c:v>11280.133902773</c:v>
                </c:pt>
                <c:pt idx="2121">
                  <c:v>11285.150354931</c:v>
                </c:pt>
                <c:pt idx="2122">
                  <c:v>11290.456518952</c:v>
                </c:pt>
                <c:pt idx="2123">
                  <c:v>11295.451460368</c:v>
                </c:pt>
                <c:pt idx="2124">
                  <c:v>11300.446756834</c:v>
                </c:pt>
                <c:pt idx="2125">
                  <c:v>11305.466096412</c:v>
                </c:pt>
                <c:pt idx="2126">
                  <c:v>11310.384449807</c:v>
                </c:pt>
                <c:pt idx="2127">
                  <c:v>11315.374664681</c:v>
                </c:pt>
                <c:pt idx="2128">
                  <c:v>11320.471695121</c:v>
                </c:pt>
                <c:pt idx="2129">
                  <c:v>11325.442555004</c:v>
                </c:pt>
                <c:pt idx="2130">
                  <c:v>11330.912730773</c:v>
                </c:pt>
                <c:pt idx="2131">
                  <c:v>11337.716072661</c:v>
                </c:pt>
                <c:pt idx="2132">
                  <c:v>11342.677531249</c:v>
                </c:pt>
                <c:pt idx="2133">
                  <c:v>11347.867800755</c:v>
                </c:pt>
                <c:pt idx="2134">
                  <c:v>11352.893140729</c:v>
                </c:pt>
                <c:pt idx="2135">
                  <c:v>11357.819422554</c:v>
                </c:pt>
                <c:pt idx="2136">
                  <c:v>11362.757820419</c:v>
                </c:pt>
                <c:pt idx="2137">
                  <c:v>11367.784670274</c:v>
                </c:pt>
                <c:pt idx="2138">
                  <c:v>11372.780601785</c:v>
                </c:pt>
                <c:pt idx="2139">
                  <c:v>11377.779728929</c:v>
                </c:pt>
                <c:pt idx="2140">
                  <c:v>11382.916731702</c:v>
                </c:pt>
                <c:pt idx="2141">
                  <c:v>11387.860610981</c:v>
                </c:pt>
                <c:pt idx="2142">
                  <c:v>11395.793787798</c:v>
                </c:pt>
                <c:pt idx="2143">
                  <c:v>11400.720492009</c:v>
                </c:pt>
                <c:pt idx="2144">
                  <c:v>11406.112447479</c:v>
                </c:pt>
                <c:pt idx="2145">
                  <c:v>11411.127320756</c:v>
                </c:pt>
                <c:pt idx="2146">
                  <c:v>11416.191433672</c:v>
                </c:pt>
                <c:pt idx="2147">
                  <c:v>11421.221217654</c:v>
                </c:pt>
                <c:pt idx="2148">
                  <c:v>11426.2345385</c:v>
                </c:pt>
                <c:pt idx="2149">
                  <c:v>11431.233083511</c:v>
                </c:pt>
                <c:pt idx="2150">
                  <c:v>11436.211522333</c:v>
                </c:pt>
                <c:pt idx="2151">
                  <c:v>11441.270305644</c:v>
                </c:pt>
                <c:pt idx="2152">
                  <c:v>11446.439968565</c:v>
                </c:pt>
                <c:pt idx="2153">
                  <c:v>11454.87791638</c:v>
                </c:pt>
                <c:pt idx="2154">
                  <c:v>11459.85783713</c:v>
                </c:pt>
                <c:pt idx="2155">
                  <c:v>11465.27656384</c:v>
                </c:pt>
                <c:pt idx="2156">
                  <c:v>11470.388006929</c:v>
                </c:pt>
                <c:pt idx="2157">
                  <c:v>11475.333779492</c:v>
                </c:pt>
                <c:pt idx="2158">
                  <c:v>11480.258080224</c:v>
                </c:pt>
                <c:pt idx="2159">
                  <c:v>11485.352494624</c:v>
                </c:pt>
                <c:pt idx="2160">
                  <c:v>11490.292402014</c:v>
                </c:pt>
                <c:pt idx="2161">
                  <c:v>11495.285133661</c:v>
                </c:pt>
                <c:pt idx="2162">
                  <c:v>11500.354924608</c:v>
                </c:pt>
                <c:pt idx="2163">
                  <c:v>11505.390819047</c:v>
                </c:pt>
                <c:pt idx="2164">
                  <c:v>11510.484006167</c:v>
                </c:pt>
                <c:pt idx="2165">
                  <c:v>11517.902299893</c:v>
                </c:pt>
                <c:pt idx="2166">
                  <c:v>11522.878512642</c:v>
                </c:pt>
                <c:pt idx="2167">
                  <c:v>11528.119332036</c:v>
                </c:pt>
                <c:pt idx="2168">
                  <c:v>11533.122596686</c:v>
                </c:pt>
                <c:pt idx="2169">
                  <c:v>11538.179996787</c:v>
                </c:pt>
                <c:pt idx="2170">
                  <c:v>11543.158055887</c:v>
                </c:pt>
                <c:pt idx="2171">
                  <c:v>11548.151388483</c:v>
                </c:pt>
                <c:pt idx="2172">
                  <c:v>11553.074885812</c:v>
                </c:pt>
                <c:pt idx="2173">
                  <c:v>11558.106359773</c:v>
                </c:pt>
                <c:pt idx="2174">
                  <c:v>11563.055312602</c:v>
                </c:pt>
                <c:pt idx="2175">
                  <c:v>11573.124234246</c:v>
                </c:pt>
                <c:pt idx="2176">
                  <c:v>11578.057414448</c:v>
                </c:pt>
                <c:pt idx="2177">
                  <c:v>11583.438340651</c:v>
                </c:pt>
                <c:pt idx="2178">
                  <c:v>11588.418317068</c:v>
                </c:pt>
                <c:pt idx="2179">
                  <c:v>11593.379166126</c:v>
                </c:pt>
                <c:pt idx="2180">
                  <c:v>11598.320531015</c:v>
                </c:pt>
                <c:pt idx="2181">
                  <c:v>11603.362547776</c:v>
                </c:pt>
                <c:pt idx="2182">
                  <c:v>11608.365786989</c:v>
                </c:pt>
                <c:pt idx="2183">
                  <c:v>11613.377589799</c:v>
                </c:pt>
                <c:pt idx="2184">
                  <c:v>11618.861690484</c:v>
                </c:pt>
                <c:pt idx="2185">
                  <c:v>11626.936040174</c:v>
                </c:pt>
                <c:pt idx="2186">
                  <c:v>11632.152537154</c:v>
                </c:pt>
                <c:pt idx="2187">
                  <c:v>11637.621459559</c:v>
                </c:pt>
                <c:pt idx="2188">
                  <c:v>11642.647707648</c:v>
                </c:pt>
                <c:pt idx="2189">
                  <c:v>11647.667581148</c:v>
                </c:pt>
                <c:pt idx="2190">
                  <c:v>11652.736614644</c:v>
                </c:pt>
                <c:pt idx="2191">
                  <c:v>11657.792443823</c:v>
                </c:pt>
                <c:pt idx="2192">
                  <c:v>11662.789116189</c:v>
                </c:pt>
                <c:pt idx="2193">
                  <c:v>11667.973193771</c:v>
                </c:pt>
                <c:pt idx="2194">
                  <c:v>11672.97091968</c:v>
                </c:pt>
                <c:pt idx="2195">
                  <c:v>11678.04128376</c:v>
                </c:pt>
                <c:pt idx="2196">
                  <c:v>11685.833473905</c:v>
                </c:pt>
                <c:pt idx="2197">
                  <c:v>11690.876697436</c:v>
                </c:pt>
                <c:pt idx="2198">
                  <c:v>11696.312571131</c:v>
                </c:pt>
                <c:pt idx="2199">
                  <c:v>11701.366925275</c:v>
                </c:pt>
                <c:pt idx="2200">
                  <c:v>11706.309898375</c:v>
                </c:pt>
                <c:pt idx="2201">
                  <c:v>11711.43683706</c:v>
                </c:pt>
                <c:pt idx="2202">
                  <c:v>11716.394511744</c:v>
                </c:pt>
                <c:pt idx="2203">
                  <c:v>11721.34210655</c:v>
                </c:pt>
                <c:pt idx="2204">
                  <c:v>11726.435127746</c:v>
                </c:pt>
                <c:pt idx="2205">
                  <c:v>11731.46133285</c:v>
                </c:pt>
                <c:pt idx="2206">
                  <c:v>11736.405630729</c:v>
                </c:pt>
                <c:pt idx="2207">
                  <c:v>11741.522613756</c:v>
                </c:pt>
                <c:pt idx="2208">
                  <c:v>11746.676781422</c:v>
                </c:pt>
                <c:pt idx="2209">
                  <c:v>11754.889048417</c:v>
                </c:pt>
                <c:pt idx="2210">
                  <c:v>11759.871724978</c:v>
                </c:pt>
                <c:pt idx="2211">
                  <c:v>11765.241926065</c:v>
                </c:pt>
                <c:pt idx="2212">
                  <c:v>11770.355349544</c:v>
                </c:pt>
                <c:pt idx="2213">
                  <c:v>11775.37327512</c:v>
                </c:pt>
                <c:pt idx="2214">
                  <c:v>11780.429119723</c:v>
                </c:pt>
                <c:pt idx="2215">
                  <c:v>11785.460713536</c:v>
                </c:pt>
                <c:pt idx="2216">
                  <c:v>11790.416605885</c:v>
                </c:pt>
                <c:pt idx="2217">
                  <c:v>11795.446431466</c:v>
                </c:pt>
                <c:pt idx="2218">
                  <c:v>11800.576302388</c:v>
                </c:pt>
                <c:pt idx="2219">
                  <c:v>11805.554364732</c:v>
                </c:pt>
                <c:pt idx="2220">
                  <c:v>11813.520439382</c:v>
                </c:pt>
                <c:pt idx="2221">
                  <c:v>11818.506906765</c:v>
                </c:pt>
                <c:pt idx="2222">
                  <c:v>11823.898732188</c:v>
                </c:pt>
                <c:pt idx="2223">
                  <c:v>11828.811094319</c:v>
                </c:pt>
                <c:pt idx="2224">
                  <c:v>11833.805826511</c:v>
                </c:pt>
                <c:pt idx="2225">
                  <c:v>11838.779282519</c:v>
                </c:pt>
                <c:pt idx="2226">
                  <c:v>11843.731894626</c:v>
                </c:pt>
                <c:pt idx="2227">
                  <c:v>11848.755343831</c:v>
                </c:pt>
                <c:pt idx="2228">
                  <c:v>11853.789561823</c:v>
                </c:pt>
                <c:pt idx="2229">
                  <c:v>11858.744641003</c:v>
                </c:pt>
                <c:pt idx="2230">
                  <c:v>11863.755651359</c:v>
                </c:pt>
                <c:pt idx="2231">
                  <c:v>11870.980575671</c:v>
                </c:pt>
                <c:pt idx="2232">
                  <c:v>11878.450214554</c:v>
                </c:pt>
                <c:pt idx="2233">
                  <c:v>11883.49131536</c:v>
                </c:pt>
                <c:pt idx="2234">
                  <c:v>11888.737164011</c:v>
                </c:pt>
                <c:pt idx="2235">
                  <c:v>11893.784985281</c:v>
                </c:pt>
                <c:pt idx="2236">
                  <c:v>11898.771761271</c:v>
                </c:pt>
                <c:pt idx="2237">
                  <c:v>11903.737805867</c:v>
                </c:pt>
                <c:pt idx="2238">
                  <c:v>11908.764014049</c:v>
                </c:pt>
                <c:pt idx="2239">
                  <c:v>11913.781971938</c:v>
                </c:pt>
                <c:pt idx="2240">
                  <c:v>11918.933899917</c:v>
                </c:pt>
                <c:pt idx="2241">
                  <c:v>11924.138521023</c:v>
                </c:pt>
                <c:pt idx="2242">
                  <c:v>11929.117250981</c:v>
                </c:pt>
                <c:pt idx="2243">
                  <c:v>11937.104018525</c:v>
                </c:pt>
                <c:pt idx="2244">
                  <c:v>11942.068111557</c:v>
                </c:pt>
                <c:pt idx="2245">
                  <c:v>11947.506381081</c:v>
                </c:pt>
                <c:pt idx="2246">
                  <c:v>11952.563509991</c:v>
                </c:pt>
                <c:pt idx="2247">
                  <c:v>11957.49416516</c:v>
                </c:pt>
                <c:pt idx="2248">
                  <c:v>11962.500073882</c:v>
                </c:pt>
                <c:pt idx="2249">
                  <c:v>11967.573363969</c:v>
                </c:pt>
                <c:pt idx="2250">
                  <c:v>11972.501052689</c:v>
                </c:pt>
                <c:pt idx="2251">
                  <c:v>11977.537161208</c:v>
                </c:pt>
                <c:pt idx="2252">
                  <c:v>11982.672284118</c:v>
                </c:pt>
                <c:pt idx="2253">
                  <c:v>11988.412386451</c:v>
                </c:pt>
                <c:pt idx="2254">
                  <c:v>11995.10092398</c:v>
                </c:pt>
                <c:pt idx="2255">
                  <c:v>12000.102386819</c:v>
                </c:pt>
                <c:pt idx="2256">
                  <c:v>12005.305829669</c:v>
                </c:pt>
                <c:pt idx="2257">
                  <c:v>12010.369483529</c:v>
                </c:pt>
                <c:pt idx="2258">
                  <c:v>12015.381967288</c:v>
                </c:pt>
                <c:pt idx="2259">
                  <c:v>12020.423967927</c:v>
                </c:pt>
                <c:pt idx="2260">
                  <c:v>12025.487285767</c:v>
                </c:pt>
                <c:pt idx="2261">
                  <c:v>12030.477291466</c:v>
                </c:pt>
                <c:pt idx="2262">
                  <c:v>12035.496623585</c:v>
                </c:pt>
                <c:pt idx="2263">
                  <c:v>12040.554918123</c:v>
                </c:pt>
                <c:pt idx="2264">
                  <c:v>12045.540467127</c:v>
                </c:pt>
                <c:pt idx="2265">
                  <c:v>12053.876105939</c:v>
                </c:pt>
                <c:pt idx="2266">
                  <c:v>12058.907455302</c:v>
                </c:pt>
                <c:pt idx="2267">
                  <c:v>12064.35224229</c:v>
                </c:pt>
                <c:pt idx="2268">
                  <c:v>12069.336109944</c:v>
                </c:pt>
                <c:pt idx="2269">
                  <c:v>12074.305386636</c:v>
                </c:pt>
                <c:pt idx="2270">
                  <c:v>12079.210754736</c:v>
                </c:pt>
                <c:pt idx="2271">
                  <c:v>12084.202535011</c:v>
                </c:pt>
                <c:pt idx="2272">
                  <c:v>12089.21174622</c:v>
                </c:pt>
                <c:pt idx="2273">
                  <c:v>12094.170104239</c:v>
                </c:pt>
                <c:pt idx="2274">
                  <c:v>12099.176930917</c:v>
                </c:pt>
                <c:pt idx="2275">
                  <c:v>12104.222027296</c:v>
                </c:pt>
                <c:pt idx="2276">
                  <c:v>12109.117358588</c:v>
                </c:pt>
                <c:pt idx="2277">
                  <c:v>12117.281768436</c:v>
                </c:pt>
                <c:pt idx="2278">
                  <c:v>12122.254041209</c:v>
                </c:pt>
                <c:pt idx="2279">
                  <c:v>12127.56307631</c:v>
                </c:pt>
                <c:pt idx="2280">
                  <c:v>12132.606391671</c:v>
                </c:pt>
                <c:pt idx="2281">
                  <c:v>12137.575462383</c:v>
                </c:pt>
                <c:pt idx="2282">
                  <c:v>12142.628452687</c:v>
                </c:pt>
                <c:pt idx="2283">
                  <c:v>12147.664275136</c:v>
                </c:pt>
                <c:pt idx="2284">
                  <c:v>12152.645523501</c:v>
                </c:pt>
                <c:pt idx="2285">
                  <c:v>12157.64271549</c:v>
                </c:pt>
                <c:pt idx="2286">
                  <c:v>12162.656702124</c:v>
                </c:pt>
                <c:pt idx="2287">
                  <c:v>12169.670737977</c:v>
                </c:pt>
                <c:pt idx="2288">
                  <c:v>12177.327475807</c:v>
                </c:pt>
                <c:pt idx="2289">
                  <c:v>12182.283420841</c:v>
                </c:pt>
                <c:pt idx="2290">
                  <c:v>12187.463707614</c:v>
                </c:pt>
                <c:pt idx="2291">
                  <c:v>12192.54008894</c:v>
                </c:pt>
                <c:pt idx="2292">
                  <c:v>12197.465311166</c:v>
                </c:pt>
                <c:pt idx="2293">
                  <c:v>12202.470151033</c:v>
                </c:pt>
                <c:pt idx="2294">
                  <c:v>12207.558211672</c:v>
                </c:pt>
                <c:pt idx="2295">
                  <c:v>12212.550656675</c:v>
                </c:pt>
                <c:pt idx="2296">
                  <c:v>12217.579737808</c:v>
                </c:pt>
                <c:pt idx="2297">
                  <c:v>12222.614875513</c:v>
                </c:pt>
                <c:pt idx="2298">
                  <c:v>12227.549369051</c:v>
                </c:pt>
                <c:pt idx="2299">
                  <c:v>12232.552760951</c:v>
                </c:pt>
                <c:pt idx="2300">
                  <c:v>12240.834242971</c:v>
                </c:pt>
                <c:pt idx="2301">
                  <c:v>12245.856730921</c:v>
                </c:pt>
                <c:pt idx="2302">
                  <c:v>12251.310629101</c:v>
                </c:pt>
                <c:pt idx="2303">
                  <c:v>12256.321192048</c:v>
                </c:pt>
                <c:pt idx="2304">
                  <c:v>12261.285778393</c:v>
                </c:pt>
                <c:pt idx="2305">
                  <c:v>12266.332396419</c:v>
                </c:pt>
                <c:pt idx="2306">
                  <c:v>12271.353121839</c:v>
                </c:pt>
                <c:pt idx="2307">
                  <c:v>12276.330160907</c:v>
                </c:pt>
                <c:pt idx="2308">
                  <c:v>12281.430310327</c:v>
                </c:pt>
                <c:pt idx="2309">
                  <c:v>12286.430946442</c:v>
                </c:pt>
                <c:pt idx="2310">
                  <c:v>12291.373740771</c:v>
                </c:pt>
                <c:pt idx="2311">
                  <c:v>12299.869880673</c:v>
                </c:pt>
                <c:pt idx="2312">
                  <c:v>12304.862790688</c:v>
                </c:pt>
                <c:pt idx="2313">
                  <c:v>12310.283532201</c:v>
                </c:pt>
                <c:pt idx="2314">
                  <c:v>12315.232249993</c:v>
                </c:pt>
                <c:pt idx="2315">
                  <c:v>12320.181005305</c:v>
                </c:pt>
                <c:pt idx="2316">
                  <c:v>12325.268954616</c:v>
                </c:pt>
                <c:pt idx="2317">
                  <c:v>12330.173586035</c:v>
                </c:pt>
                <c:pt idx="2318">
                  <c:v>12335.172534061</c:v>
                </c:pt>
                <c:pt idx="2319">
                  <c:v>12340.261940682</c:v>
                </c:pt>
                <c:pt idx="2320">
                  <c:v>12345.226895165</c:v>
                </c:pt>
                <c:pt idx="2321">
                  <c:v>12350.174689297</c:v>
                </c:pt>
                <c:pt idx="2322">
                  <c:v>12358.290424545</c:v>
                </c:pt>
                <c:pt idx="2323">
                  <c:v>12363.29275626</c:v>
                </c:pt>
                <c:pt idx="2324">
                  <c:v>12368.695938718</c:v>
                </c:pt>
                <c:pt idx="2325">
                  <c:v>12373.664191296</c:v>
                </c:pt>
                <c:pt idx="2326">
                  <c:v>12378.754519145</c:v>
                </c:pt>
                <c:pt idx="2327">
                  <c:v>12383.692494222</c:v>
                </c:pt>
                <c:pt idx="2328">
                  <c:v>12388.72451901</c:v>
                </c:pt>
                <c:pt idx="2329">
                  <c:v>12393.745622381</c:v>
                </c:pt>
                <c:pt idx="2330">
                  <c:v>12398.758272865</c:v>
                </c:pt>
                <c:pt idx="2331">
                  <c:v>12403.76420415</c:v>
                </c:pt>
                <c:pt idx="2332">
                  <c:v>12408.755705541</c:v>
                </c:pt>
                <c:pt idx="2333">
                  <c:v>12414.178287654</c:v>
                </c:pt>
                <c:pt idx="2334">
                  <c:v>12421.392399883</c:v>
                </c:pt>
                <c:pt idx="2335">
                  <c:v>12426.31001917</c:v>
                </c:pt>
                <c:pt idx="2336">
                  <c:v>12431.59029287</c:v>
                </c:pt>
                <c:pt idx="2337">
                  <c:v>12436.6064313</c:v>
                </c:pt>
                <c:pt idx="2338">
                  <c:v>12441.512710665</c:v>
                </c:pt>
                <c:pt idx="2339">
                  <c:v>12446.584084343</c:v>
                </c:pt>
                <c:pt idx="2340">
                  <c:v>12451.625403238</c:v>
                </c:pt>
                <c:pt idx="2341">
                  <c:v>12456.548026239</c:v>
                </c:pt>
                <c:pt idx="2342">
                  <c:v>12461.622882326</c:v>
                </c:pt>
                <c:pt idx="2343">
                  <c:v>12468.758415875</c:v>
                </c:pt>
                <c:pt idx="2344">
                  <c:v>12477.021383778</c:v>
                </c:pt>
                <c:pt idx="2345">
                  <c:v>12481.961648105</c:v>
                </c:pt>
                <c:pt idx="2346">
                  <c:v>12487.411334407</c:v>
                </c:pt>
                <c:pt idx="2347">
                  <c:v>12492.502966417</c:v>
                </c:pt>
                <c:pt idx="2348">
                  <c:v>12497.499479759</c:v>
                </c:pt>
                <c:pt idx="2349">
                  <c:v>12502.614500635</c:v>
                </c:pt>
                <c:pt idx="2350">
                  <c:v>12507.669175205</c:v>
                </c:pt>
                <c:pt idx="2351">
                  <c:v>12512.704089905</c:v>
                </c:pt>
                <c:pt idx="2352">
                  <c:v>12517.714766526</c:v>
                </c:pt>
                <c:pt idx="2353">
                  <c:v>12522.811542403</c:v>
                </c:pt>
                <c:pt idx="2354">
                  <c:v>12527.976066487</c:v>
                </c:pt>
                <c:pt idx="2355">
                  <c:v>12535.395932119</c:v>
                </c:pt>
                <c:pt idx="2356">
                  <c:v>12540.372418741</c:v>
                </c:pt>
                <c:pt idx="2357">
                  <c:v>12545.65531108</c:v>
                </c:pt>
                <c:pt idx="2358">
                  <c:v>12550.644397492</c:v>
                </c:pt>
                <c:pt idx="2359">
                  <c:v>12555.542254037</c:v>
                </c:pt>
                <c:pt idx="2360">
                  <c:v>12560.496264691</c:v>
                </c:pt>
                <c:pt idx="2361">
                  <c:v>12565.464183675</c:v>
                </c:pt>
                <c:pt idx="2362">
                  <c:v>12570.484910149</c:v>
                </c:pt>
                <c:pt idx="2363">
                  <c:v>12575.694159326</c:v>
                </c:pt>
                <c:pt idx="2364">
                  <c:v>12580.65571364</c:v>
                </c:pt>
                <c:pt idx="2365">
                  <c:v>12585.537642463</c:v>
                </c:pt>
                <c:pt idx="2366">
                  <c:v>12593.263800722</c:v>
                </c:pt>
                <c:pt idx="2367">
                  <c:v>12598.264578396</c:v>
                </c:pt>
                <c:pt idx="2368">
                  <c:v>12603.672506516</c:v>
                </c:pt>
                <c:pt idx="2369">
                  <c:v>12608.631249169</c:v>
                </c:pt>
                <c:pt idx="2370">
                  <c:v>12613.625832134</c:v>
                </c:pt>
                <c:pt idx="2371">
                  <c:v>12618.632205028</c:v>
                </c:pt>
                <c:pt idx="2372">
                  <c:v>12623.643860163</c:v>
                </c:pt>
                <c:pt idx="2373">
                  <c:v>12628.625945047</c:v>
                </c:pt>
                <c:pt idx="2374">
                  <c:v>12633.66913955</c:v>
                </c:pt>
                <c:pt idx="2375">
                  <c:v>12638.653532147</c:v>
                </c:pt>
                <c:pt idx="2376">
                  <c:v>12643.6200774</c:v>
                </c:pt>
                <c:pt idx="2377">
                  <c:v>12651.874697046</c:v>
                </c:pt>
                <c:pt idx="2378">
                  <c:v>12656.983496424</c:v>
                </c:pt>
                <c:pt idx="2379">
                  <c:v>12662.402724703</c:v>
                </c:pt>
                <c:pt idx="2380">
                  <c:v>12667.374598923</c:v>
                </c:pt>
                <c:pt idx="2381">
                  <c:v>12672.447344784</c:v>
                </c:pt>
                <c:pt idx="2382">
                  <c:v>12677.393402901</c:v>
                </c:pt>
                <c:pt idx="2383">
                  <c:v>12682.422893156</c:v>
                </c:pt>
                <c:pt idx="2384">
                  <c:v>12687.573556902</c:v>
                </c:pt>
                <c:pt idx="2385">
                  <c:v>12692.588045638</c:v>
                </c:pt>
                <c:pt idx="2386">
                  <c:v>12697.577035192</c:v>
                </c:pt>
                <c:pt idx="2387">
                  <c:v>12702.671070731</c:v>
                </c:pt>
                <c:pt idx="2388">
                  <c:v>12707.730115375</c:v>
                </c:pt>
                <c:pt idx="2389">
                  <c:v>12715.496563863</c:v>
                </c:pt>
                <c:pt idx="2390">
                  <c:v>12720.479793254</c:v>
                </c:pt>
                <c:pt idx="2391">
                  <c:v>12725.99775273</c:v>
                </c:pt>
                <c:pt idx="2392">
                  <c:v>12731.125576641</c:v>
                </c:pt>
                <c:pt idx="2393">
                  <c:v>12736.189312927</c:v>
                </c:pt>
                <c:pt idx="2394">
                  <c:v>12741.223554022</c:v>
                </c:pt>
                <c:pt idx="2395">
                  <c:v>12746.297546033</c:v>
                </c:pt>
                <c:pt idx="2396">
                  <c:v>12751.338728165</c:v>
                </c:pt>
                <c:pt idx="2397">
                  <c:v>12756.253655468</c:v>
                </c:pt>
                <c:pt idx="2398">
                  <c:v>12761.40348202</c:v>
                </c:pt>
                <c:pt idx="2399">
                  <c:v>12768.5815239</c:v>
                </c:pt>
                <c:pt idx="2400">
                  <c:v>12776.8505885</c:v>
                </c:pt>
                <c:pt idx="2401">
                  <c:v>12781.851478071</c:v>
                </c:pt>
                <c:pt idx="2402">
                  <c:v>12787.297884651</c:v>
                </c:pt>
                <c:pt idx="2403">
                  <c:v>12792.364637334</c:v>
                </c:pt>
                <c:pt idx="2404">
                  <c:v>12797.380839297</c:v>
                </c:pt>
                <c:pt idx="2405">
                  <c:v>12802.351915095</c:v>
                </c:pt>
                <c:pt idx="2406">
                  <c:v>12807.388718765</c:v>
                </c:pt>
                <c:pt idx="2407">
                  <c:v>12812.363068433</c:v>
                </c:pt>
                <c:pt idx="2408">
                  <c:v>12817.3758647</c:v>
                </c:pt>
                <c:pt idx="2409">
                  <c:v>12822.460037226</c:v>
                </c:pt>
                <c:pt idx="2410">
                  <c:v>12827.421466771</c:v>
                </c:pt>
                <c:pt idx="2411">
                  <c:v>12835.026312322</c:v>
                </c:pt>
                <c:pt idx="2412">
                  <c:v>12840.053349425</c:v>
                </c:pt>
                <c:pt idx="2413">
                  <c:v>12845.218046897</c:v>
                </c:pt>
                <c:pt idx="2414">
                  <c:v>12850.269551483</c:v>
                </c:pt>
                <c:pt idx="2415">
                  <c:v>12855.309296773</c:v>
                </c:pt>
                <c:pt idx="2416">
                  <c:v>12860.314416923</c:v>
                </c:pt>
                <c:pt idx="2417">
                  <c:v>12865.348344189</c:v>
                </c:pt>
                <c:pt idx="2418">
                  <c:v>12870.310590274</c:v>
                </c:pt>
                <c:pt idx="2419">
                  <c:v>12875.387669815</c:v>
                </c:pt>
                <c:pt idx="2420">
                  <c:v>12880.511553248</c:v>
                </c:pt>
                <c:pt idx="2421">
                  <c:v>12885.439077947</c:v>
                </c:pt>
                <c:pt idx="2422">
                  <c:v>12890.879569093</c:v>
                </c:pt>
                <c:pt idx="2423">
                  <c:v>12897.903567741</c:v>
                </c:pt>
                <c:pt idx="2424">
                  <c:v>12902.87169454</c:v>
                </c:pt>
                <c:pt idx="2425">
                  <c:v>12908.207170916</c:v>
                </c:pt>
                <c:pt idx="2426">
                  <c:v>12913.192593823</c:v>
                </c:pt>
                <c:pt idx="2427">
                  <c:v>12918.132242879</c:v>
                </c:pt>
                <c:pt idx="2428">
                  <c:v>12923.14545181</c:v>
                </c:pt>
                <c:pt idx="2429">
                  <c:v>12928.167855876</c:v>
                </c:pt>
                <c:pt idx="2430">
                  <c:v>12933.243034997</c:v>
                </c:pt>
                <c:pt idx="2431">
                  <c:v>12938.254053827</c:v>
                </c:pt>
                <c:pt idx="2432">
                  <c:v>12943.29311193</c:v>
                </c:pt>
                <c:pt idx="2433">
                  <c:v>12951.744413523</c:v>
                </c:pt>
                <c:pt idx="2434">
                  <c:v>12956.783503029</c:v>
                </c:pt>
                <c:pt idx="2435">
                  <c:v>12962.284430616</c:v>
                </c:pt>
                <c:pt idx="2436">
                  <c:v>12967.312197762</c:v>
                </c:pt>
                <c:pt idx="2437">
                  <c:v>12972.489432419</c:v>
                </c:pt>
                <c:pt idx="2438">
                  <c:v>12977.569900862</c:v>
                </c:pt>
                <c:pt idx="2439">
                  <c:v>12982.613148668</c:v>
                </c:pt>
                <c:pt idx="2440">
                  <c:v>12987.830804052</c:v>
                </c:pt>
                <c:pt idx="2441">
                  <c:v>12992.777901614</c:v>
                </c:pt>
                <c:pt idx="2442">
                  <c:v>12997.796582351</c:v>
                </c:pt>
                <c:pt idx="2443">
                  <c:v>13002.807509728</c:v>
                </c:pt>
                <c:pt idx="2444">
                  <c:v>13010.572311797</c:v>
                </c:pt>
                <c:pt idx="2445">
                  <c:v>13015.538253359</c:v>
                </c:pt>
                <c:pt idx="2446">
                  <c:v>13020.752304728</c:v>
                </c:pt>
                <c:pt idx="2447">
                  <c:v>13025.749229054</c:v>
                </c:pt>
                <c:pt idx="2448">
                  <c:v>13030.768955142</c:v>
                </c:pt>
                <c:pt idx="2449">
                  <c:v>13035.675661708</c:v>
                </c:pt>
                <c:pt idx="2450">
                  <c:v>13040.63434018</c:v>
                </c:pt>
                <c:pt idx="2451">
                  <c:v>13045.608198804</c:v>
                </c:pt>
                <c:pt idx="2452">
                  <c:v>13050.526981222</c:v>
                </c:pt>
                <c:pt idx="2453">
                  <c:v>13055.523046487</c:v>
                </c:pt>
                <c:pt idx="2454">
                  <c:v>13060.526890433</c:v>
                </c:pt>
                <c:pt idx="2455">
                  <c:v>13067.526075186</c:v>
                </c:pt>
                <c:pt idx="2456">
                  <c:v>13075.253303865</c:v>
                </c:pt>
                <c:pt idx="2457">
                  <c:v>13080.201323777</c:v>
                </c:pt>
                <c:pt idx="2458">
                  <c:v>13085.494293075</c:v>
                </c:pt>
                <c:pt idx="2459">
                  <c:v>13090.534822008</c:v>
                </c:pt>
                <c:pt idx="2460">
                  <c:v>13095.493033114</c:v>
                </c:pt>
                <c:pt idx="2461">
                  <c:v>13100.508779809</c:v>
                </c:pt>
                <c:pt idx="2462">
                  <c:v>13105.509345069</c:v>
                </c:pt>
                <c:pt idx="2463">
                  <c:v>13110.407843764</c:v>
                </c:pt>
                <c:pt idx="2464">
                  <c:v>13115.444664907</c:v>
                </c:pt>
                <c:pt idx="2465">
                  <c:v>13120.557434885</c:v>
                </c:pt>
                <c:pt idx="2466">
                  <c:v>13125.487077641</c:v>
                </c:pt>
                <c:pt idx="2467">
                  <c:v>13130.497731544</c:v>
                </c:pt>
                <c:pt idx="2468">
                  <c:v>13138.293637493</c:v>
                </c:pt>
                <c:pt idx="2469">
                  <c:v>13143.322143072</c:v>
                </c:pt>
                <c:pt idx="2470">
                  <c:v>13148.672724179</c:v>
                </c:pt>
                <c:pt idx="2471">
                  <c:v>13153.755643356</c:v>
                </c:pt>
                <c:pt idx="2472">
                  <c:v>13158.726829496</c:v>
                </c:pt>
                <c:pt idx="2473">
                  <c:v>13163.666780885</c:v>
                </c:pt>
                <c:pt idx="2474">
                  <c:v>13168.674426457</c:v>
                </c:pt>
                <c:pt idx="2475">
                  <c:v>13173.692390742</c:v>
                </c:pt>
                <c:pt idx="2476">
                  <c:v>13178.611522435</c:v>
                </c:pt>
                <c:pt idx="2477">
                  <c:v>13183.6272987</c:v>
                </c:pt>
                <c:pt idx="2478">
                  <c:v>13188.673898995</c:v>
                </c:pt>
                <c:pt idx="2479">
                  <c:v>13196.167842338</c:v>
                </c:pt>
                <c:pt idx="2480">
                  <c:v>13201.194928196</c:v>
                </c:pt>
                <c:pt idx="2481">
                  <c:v>13206.274090593</c:v>
                </c:pt>
                <c:pt idx="2482">
                  <c:v>13211.326497156</c:v>
                </c:pt>
                <c:pt idx="2483">
                  <c:v>13216.337606383</c:v>
                </c:pt>
                <c:pt idx="2484">
                  <c:v>13221.310270246</c:v>
                </c:pt>
                <c:pt idx="2485">
                  <c:v>13226.330115287</c:v>
                </c:pt>
                <c:pt idx="2486">
                  <c:v>13231.332344981</c:v>
                </c:pt>
                <c:pt idx="2487">
                  <c:v>13236.231939097</c:v>
                </c:pt>
                <c:pt idx="2488">
                  <c:v>13241.294845344</c:v>
                </c:pt>
                <c:pt idx="2489">
                  <c:v>13247.422785095</c:v>
                </c:pt>
                <c:pt idx="2490">
                  <c:v>13253.643741101</c:v>
                </c:pt>
                <c:pt idx="2491">
                  <c:v>13258.689481672</c:v>
                </c:pt>
                <c:pt idx="2492">
                  <c:v>13263.847756655</c:v>
                </c:pt>
                <c:pt idx="2493">
                  <c:v>13268.869783872</c:v>
                </c:pt>
                <c:pt idx="2494">
                  <c:v>13273.944515147</c:v>
                </c:pt>
                <c:pt idx="2495">
                  <c:v>13279.975902383</c:v>
                </c:pt>
                <c:pt idx="2496">
                  <c:v>13285.511532284</c:v>
                </c:pt>
                <c:pt idx="2497">
                  <c:v>13290.73364157</c:v>
                </c:pt>
                <c:pt idx="2498">
                  <c:v>13295.768126092</c:v>
                </c:pt>
                <c:pt idx="2499">
                  <c:v>13300.759772311</c:v>
                </c:pt>
                <c:pt idx="2500">
                  <c:v>13305.67951487</c:v>
                </c:pt>
                <c:pt idx="2501">
                  <c:v>13314.126579655</c:v>
                </c:pt>
                <c:pt idx="2502">
                  <c:v>13319.162058378</c:v>
                </c:pt>
                <c:pt idx="2503">
                  <c:v>13324.64485</c:v>
                </c:pt>
                <c:pt idx="2504">
                  <c:v>13329.730998162</c:v>
                </c:pt>
                <c:pt idx="2505">
                  <c:v>13334.709591266</c:v>
                </c:pt>
                <c:pt idx="2506">
                  <c:v>13339.713520705</c:v>
                </c:pt>
                <c:pt idx="2507">
                  <c:v>13344.848364035</c:v>
                </c:pt>
                <c:pt idx="2508">
                  <c:v>13349.836460325</c:v>
                </c:pt>
                <c:pt idx="2509">
                  <c:v>13354.83320189</c:v>
                </c:pt>
                <c:pt idx="2510">
                  <c:v>13359.963570137</c:v>
                </c:pt>
                <c:pt idx="2511">
                  <c:v>13366.485230125</c:v>
                </c:pt>
                <c:pt idx="2512">
                  <c:v>13371.424442719</c:v>
                </c:pt>
                <c:pt idx="2513">
                  <c:v>13379.073706246</c:v>
                </c:pt>
                <c:pt idx="2514">
                  <c:v>13384.069781551</c:v>
                </c:pt>
                <c:pt idx="2515">
                  <c:v>13389.395704454</c:v>
                </c:pt>
                <c:pt idx="2516">
                  <c:v>13394.360460052</c:v>
                </c:pt>
                <c:pt idx="2517">
                  <c:v>13399.341675231</c:v>
                </c:pt>
                <c:pt idx="2518">
                  <c:v>13404.548178286</c:v>
                </c:pt>
                <c:pt idx="2519">
                  <c:v>13409.667020573</c:v>
                </c:pt>
                <c:pt idx="2520">
                  <c:v>13414.686556167</c:v>
                </c:pt>
                <c:pt idx="2521">
                  <c:v>13419.794474479</c:v>
                </c:pt>
                <c:pt idx="2522">
                  <c:v>13424.785106397</c:v>
                </c:pt>
                <c:pt idx="2523">
                  <c:v>13429.756391674</c:v>
                </c:pt>
                <c:pt idx="2524">
                  <c:v>13435.735260772</c:v>
                </c:pt>
                <c:pt idx="2525">
                  <c:v>13442.637000735</c:v>
                </c:pt>
                <c:pt idx="2526">
                  <c:v>13448.358615825</c:v>
                </c:pt>
                <c:pt idx="2527">
                  <c:v>13453.412722637</c:v>
                </c:pt>
                <c:pt idx="2528">
                  <c:v>13458.400829424</c:v>
                </c:pt>
                <c:pt idx="2529">
                  <c:v>13463.43125907</c:v>
                </c:pt>
                <c:pt idx="2530">
                  <c:v>13468.43480155</c:v>
                </c:pt>
                <c:pt idx="2531">
                  <c:v>13473.50737535</c:v>
                </c:pt>
                <c:pt idx="2532">
                  <c:v>13478.498416595</c:v>
                </c:pt>
                <c:pt idx="2533">
                  <c:v>13483.477900736</c:v>
                </c:pt>
                <c:pt idx="2534">
                  <c:v>13491.787995808</c:v>
                </c:pt>
                <c:pt idx="2535">
                  <c:v>13496.888134009</c:v>
                </c:pt>
                <c:pt idx="2536">
                  <c:v>13502.263689385</c:v>
                </c:pt>
                <c:pt idx="2537">
                  <c:v>13507.232854601</c:v>
                </c:pt>
                <c:pt idx="2538">
                  <c:v>13512.370903817</c:v>
                </c:pt>
                <c:pt idx="2539">
                  <c:v>13517.327211777</c:v>
                </c:pt>
                <c:pt idx="2540">
                  <c:v>13522.40988522</c:v>
                </c:pt>
                <c:pt idx="2541">
                  <c:v>13527.485040131</c:v>
                </c:pt>
                <c:pt idx="2542">
                  <c:v>13532.689659905</c:v>
                </c:pt>
                <c:pt idx="2543">
                  <c:v>13537.833641374</c:v>
                </c:pt>
                <c:pt idx="2544">
                  <c:v>13542.876510151</c:v>
                </c:pt>
                <c:pt idx="2545">
                  <c:v>13548.046649981</c:v>
                </c:pt>
                <c:pt idx="2546">
                  <c:v>13555.742763767</c:v>
                </c:pt>
                <c:pt idx="2547">
                  <c:v>13560.695600026</c:v>
                </c:pt>
                <c:pt idx="2548">
                  <c:v>13566.002720213</c:v>
                </c:pt>
                <c:pt idx="2549">
                  <c:v>13571.111896288</c:v>
                </c:pt>
                <c:pt idx="2550">
                  <c:v>13576.138796978</c:v>
                </c:pt>
                <c:pt idx="2551">
                  <c:v>13581.164431688</c:v>
                </c:pt>
                <c:pt idx="2552">
                  <c:v>13586.24393167</c:v>
                </c:pt>
                <c:pt idx="2553">
                  <c:v>13591.291793538</c:v>
                </c:pt>
                <c:pt idx="2554">
                  <c:v>13596.206656373</c:v>
                </c:pt>
                <c:pt idx="2555">
                  <c:v>13601.354918571</c:v>
                </c:pt>
                <c:pt idx="2556">
                  <c:v>13606.863797081</c:v>
                </c:pt>
                <c:pt idx="2557">
                  <c:v>13613.844309443</c:v>
                </c:pt>
                <c:pt idx="2558">
                  <c:v>13618.895424211</c:v>
                </c:pt>
                <c:pt idx="2559">
                  <c:v>13624.12460445</c:v>
                </c:pt>
                <c:pt idx="2560">
                  <c:v>13629.115383005</c:v>
                </c:pt>
                <c:pt idx="2561">
                  <c:v>13634.087299042</c:v>
                </c:pt>
                <c:pt idx="2562">
                  <c:v>13639.044907924</c:v>
                </c:pt>
                <c:pt idx="2563">
                  <c:v>13644.067518742</c:v>
                </c:pt>
                <c:pt idx="2564">
                  <c:v>13649.099274073</c:v>
                </c:pt>
                <c:pt idx="2565">
                  <c:v>13654.052768793</c:v>
                </c:pt>
                <c:pt idx="2566">
                  <c:v>13659.086411425</c:v>
                </c:pt>
                <c:pt idx="2567">
                  <c:v>13666.111920616</c:v>
                </c:pt>
                <c:pt idx="2568">
                  <c:v>13671.103141621</c:v>
                </c:pt>
                <c:pt idx="2569">
                  <c:v>13678.527502689</c:v>
                </c:pt>
                <c:pt idx="2570">
                  <c:v>13683.562202811</c:v>
                </c:pt>
                <c:pt idx="2571">
                  <c:v>13688.726291195</c:v>
                </c:pt>
                <c:pt idx="2572">
                  <c:v>13693.740897499</c:v>
                </c:pt>
                <c:pt idx="2573">
                  <c:v>13698.704063283</c:v>
                </c:pt>
                <c:pt idx="2574">
                  <c:v>13703.721155858</c:v>
                </c:pt>
                <c:pt idx="2575">
                  <c:v>13708.723558568</c:v>
                </c:pt>
                <c:pt idx="2576">
                  <c:v>13713.716358454</c:v>
                </c:pt>
                <c:pt idx="2577">
                  <c:v>13718.721874815</c:v>
                </c:pt>
                <c:pt idx="2578">
                  <c:v>13723.727215194</c:v>
                </c:pt>
                <c:pt idx="2579">
                  <c:v>13728.727433675</c:v>
                </c:pt>
                <c:pt idx="2580">
                  <c:v>13736.918857088</c:v>
                </c:pt>
                <c:pt idx="2581">
                  <c:v>13741.89392926</c:v>
                </c:pt>
                <c:pt idx="2582">
                  <c:v>13747.205548213</c:v>
                </c:pt>
                <c:pt idx="2583">
                  <c:v>13752.345838394</c:v>
                </c:pt>
                <c:pt idx="2584">
                  <c:v>13757.270525138</c:v>
                </c:pt>
                <c:pt idx="2585">
                  <c:v>13762.261371991</c:v>
                </c:pt>
                <c:pt idx="2586">
                  <c:v>13767.381107903</c:v>
                </c:pt>
                <c:pt idx="2587">
                  <c:v>13772.393395807</c:v>
                </c:pt>
                <c:pt idx="2588">
                  <c:v>13777.3998881</c:v>
                </c:pt>
                <c:pt idx="2589">
                  <c:v>13782.487940411</c:v>
                </c:pt>
                <c:pt idx="2590">
                  <c:v>13787.462347102</c:v>
                </c:pt>
                <c:pt idx="2591">
                  <c:v>13793.113159211</c:v>
                </c:pt>
                <c:pt idx="2592">
                  <c:v>13800.053178083</c:v>
                </c:pt>
                <c:pt idx="2593">
                  <c:v>13805.04605518</c:v>
                </c:pt>
                <c:pt idx="2594">
                  <c:v>13810.204552657</c:v>
                </c:pt>
                <c:pt idx="2595">
                  <c:v>13815.140630533</c:v>
                </c:pt>
                <c:pt idx="2596">
                  <c:v>13820.111478166</c:v>
                </c:pt>
                <c:pt idx="2597">
                  <c:v>13825.150142811</c:v>
                </c:pt>
                <c:pt idx="2598">
                  <c:v>13830.135622503</c:v>
                </c:pt>
                <c:pt idx="2599">
                  <c:v>13835.12350233</c:v>
                </c:pt>
                <c:pt idx="2600">
                  <c:v>13840.219653216</c:v>
                </c:pt>
                <c:pt idx="2601">
                  <c:v>13845.142613887</c:v>
                </c:pt>
                <c:pt idx="2602">
                  <c:v>13850.106531484</c:v>
                </c:pt>
                <c:pt idx="2603">
                  <c:v>13857.800188419</c:v>
                </c:pt>
                <c:pt idx="2604">
                  <c:v>13862.749659418</c:v>
                </c:pt>
                <c:pt idx="2605">
                  <c:v>13868.062842865</c:v>
                </c:pt>
                <c:pt idx="2606">
                  <c:v>13873.055082457</c:v>
                </c:pt>
                <c:pt idx="2607">
                  <c:v>13877.995571775</c:v>
                </c:pt>
                <c:pt idx="2608">
                  <c:v>13882.987532776</c:v>
                </c:pt>
                <c:pt idx="2609">
                  <c:v>13887.977534445</c:v>
                </c:pt>
                <c:pt idx="2610">
                  <c:v>13892.929434757</c:v>
                </c:pt>
                <c:pt idx="2611">
                  <c:v>13897.877675534</c:v>
                </c:pt>
                <c:pt idx="2612">
                  <c:v>13902.796740995</c:v>
                </c:pt>
                <c:pt idx="2613">
                  <c:v>13907.674065674</c:v>
                </c:pt>
                <c:pt idx="2614">
                  <c:v>13915.653764363</c:v>
                </c:pt>
                <c:pt idx="2615">
                  <c:v>13920.55361758</c:v>
                </c:pt>
                <c:pt idx="2616">
                  <c:v>13925.82799057</c:v>
                </c:pt>
                <c:pt idx="2617">
                  <c:v>13930.85097742</c:v>
                </c:pt>
                <c:pt idx="2618">
                  <c:v>13935.814485116</c:v>
                </c:pt>
                <c:pt idx="2619">
                  <c:v>13940.753427232</c:v>
                </c:pt>
                <c:pt idx="2620">
                  <c:v>13945.738987685</c:v>
                </c:pt>
                <c:pt idx="2621">
                  <c:v>13950.649629346</c:v>
                </c:pt>
                <c:pt idx="2622">
                  <c:v>13955.615461054</c:v>
                </c:pt>
                <c:pt idx="2623">
                  <c:v>13960.662306923</c:v>
                </c:pt>
                <c:pt idx="2624">
                  <c:v>13967.447639897</c:v>
                </c:pt>
                <c:pt idx="2625">
                  <c:v>13973.020973646</c:v>
                </c:pt>
                <c:pt idx="2626">
                  <c:v>13980.231561667</c:v>
                </c:pt>
                <c:pt idx="2627">
                  <c:v>13985.274522309</c:v>
                </c:pt>
                <c:pt idx="2628">
                  <c:v>13990.39702324</c:v>
                </c:pt>
                <c:pt idx="2629">
                  <c:v>13995.319660458</c:v>
                </c:pt>
                <c:pt idx="2630">
                  <c:v>14000.327571398</c:v>
                </c:pt>
                <c:pt idx="2631">
                  <c:v>14005.389174611</c:v>
                </c:pt>
                <c:pt idx="2632">
                  <c:v>14010.293422548</c:v>
                </c:pt>
                <c:pt idx="2633">
                  <c:v>14015.339633432</c:v>
                </c:pt>
                <c:pt idx="2634">
                  <c:v>14020.396116692</c:v>
                </c:pt>
                <c:pt idx="2635">
                  <c:v>14025.344943307</c:v>
                </c:pt>
                <c:pt idx="2636">
                  <c:v>14030.58725632</c:v>
                </c:pt>
                <c:pt idx="2637">
                  <c:v>14037.984043005</c:v>
                </c:pt>
                <c:pt idx="2638">
                  <c:v>14042.963796278</c:v>
                </c:pt>
                <c:pt idx="2639">
                  <c:v>14048.2206395</c:v>
                </c:pt>
                <c:pt idx="2640">
                  <c:v>14053.240500867</c:v>
                </c:pt>
                <c:pt idx="2641">
                  <c:v>14058.265202408</c:v>
                </c:pt>
                <c:pt idx="2642">
                  <c:v>14063.279910503</c:v>
                </c:pt>
                <c:pt idx="2643">
                  <c:v>14068.268370042</c:v>
                </c:pt>
                <c:pt idx="2644">
                  <c:v>14073.277979123</c:v>
                </c:pt>
                <c:pt idx="2645">
                  <c:v>14078.330900351</c:v>
                </c:pt>
                <c:pt idx="2646">
                  <c:v>14083.360874925</c:v>
                </c:pt>
                <c:pt idx="2647">
                  <c:v>14088.414354283</c:v>
                </c:pt>
                <c:pt idx="2648">
                  <c:v>14096.480013466</c:v>
                </c:pt>
                <c:pt idx="2649">
                  <c:v>14101.519121685</c:v>
                </c:pt>
                <c:pt idx="2650">
                  <c:v>14106.841159197</c:v>
                </c:pt>
                <c:pt idx="2651">
                  <c:v>14111.939343825</c:v>
                </c:pt>
                <c:pt idx="2652">
                  <c:v>14116.892923851</c:v>
                </c:pt>
                <c:pt idx="2653">
                  <c:v>14121.89875406</c:v>
                </c:pt>
                <c:pt idx="2654">
                  <c:v>14127.003179881</c:v>
                </c:pt>
                <c:pt idx="2655">
                  <c:v>14131.96166532</c:v>
                </c:pt>
                <c:pt idx="2656">
                  <c:v>14136.995348887</c:v>
                </c:pt>
                <c:pt idx="2657">
                  <c:v>14142.035861808</c:v>
                </c:pt>
                <c:pt idx="2658">
                  <c:v>14147.112217772</c:v>
                </c:pt>
                <c:pt idx="2659">
                  <c:v>14152.240587328</c:v>
                </c:pt>
                <c:pt idx="2660">
                  <c:v>14159.669362331</c:v>
                </c:pt>
                <c:pt idx="2661">
                  <c:v>14164.701652976</c:v>
                </c:pt>
                <c:pt idx="2662">
                  <c:v>14170.076918007</c:v>
                </c:pt>
                <c:pt idx="2663">
                  <c:v>14175.035619506</c:v>
                </c:pt>
                <c:pt idx="2664">
                  <c:v>14180.076611298</c:v>
                </c:pt>
                <c:pt idx="2665">
                  <c:v>14185.125448634</c:v>
                </c:pt>
                <c:pt idx="2666">
                  <c:v>14190.070910875</c:v>
                </c:pt>
                <c:pt idx="2667">
                  <c:v>14195.084942459</c:v>
                </c:pt>
                <c:pt idx="2668">
                  <c:v>14200.18883526</c:v>
                </c:pt>
                <c:pt idx="2669">
                  <c:v>14205.165845161</c:v>
                </c:pt>
                <c:pt idx="2670">
                  <c:v>14210.206278292</c:v>
                </c:pt>
                <c:pt idx="2671">
                  <c:v>14215.36930682</c:v>
                </c:pt>
                <c:pt idx="2672">
                  <c:v>14222.907105441</c:v>
                </c:pt>
                <c:pt idx="2673">
                  <c:v>14227.860213717</c:v>
                </c:pt>
                <c:pt idx="2674">
                  <c:v>14233.097892482</c:v>
                </c:pt>
                <c:pt idx="2675">
                  <c:v>14238.065101147</c:v>
                </c:pt>
                <c:pt idx="2676">
                  <c:v>14243.013825401</c:v>
                </c:pt>
                <c:pt idx="2677">
                  <c:v>14247.950716877</c:v>
                </c:pt>
                <c:pt idx="2678">
                  <c:v>14252.919998213</c:v>
                </c:pt>
                <c:pt idx="2679">
                  <c:v>14257.850444825</c:v>
                </c:pt>
                <c:pt idx="2680">
                  <c:v>14262.816000789</c:v>
                </c:pt>
                <c:pt idx="2681">
                  <c:v>14269.887858568</c:v>
                </c:pt>
                <c:pt idx="2682">
                  <c:v>14276.125362682</c:v>
                </c:pt>
                <c:pt idx="2683">
                  <c:v>14282.904928737</c:v>
                </c:pt>
                <c:pt idx="2684">
                  <c:v>14287.99767211</c:v>
                </c:pt>
                <c:pt idx="2685">
                  <c:v>14293.041310042</c:v>
                </c:pt>
                <c:pt idx="2686">
                  <c:v>14298.123116559</c:v>
                </c:pt>
                <c:pt idx="2687">
                  <c:v>14303.214520192</c:v>
                </c:pt>
                <c:pt idx="2688">
                  <c:v>14308.2034172</c:v>
                </c:pt>
                <c:pt idx="2689">
                  <c:v>14313.218974525</c:v>
                </c:pt>
                <c:pt idx="2690">
                  <c:v>14318.187049771</c:v>
                </c:pt>
                <c:pt idx="2691">
                  <c:v>14323.247093014</c:v>
                </c:pt>
                <c:pt idx="2692">
                  <c:v>14328.225858446</c:v>
                </c:pt>
                <c:pt idx="2693">
                  <c:v>14333.229128984</c:v>
                </c:pt>
                <c:pt idx="2694">
                  <c:v>14340.834993189</c:v>
                </c:pt>
                <c:pt idx="2695">
                  <c:v>14345.770467974</c:v>
                </c:pt>
                <c:pt idx="2696">
                  <c:v>14351.001230825</c:v>
                </c:pt>
                <c:pt idx="2697">
                  <c:v>14356.008542545</c:v>
                </c:pt>
                <c:pt idx="2698">
                  <c:v>14360.962199471</c:v>
                </c:pt>
                <c:pt idx="2699">
                  <c:v>14366.017751211</c:v>
                </c:pt>
                <c:pt idx="2700">
                  <c:v>14371.0906173</c:v>
                </c:pt>
                <c:pt idx="2701">
                  <c:v>14376.437128931</c:v>
                </c:pt>
                <c:pt idx="2702">
                  <c:v>14381.528253187</c:v>
                </c:pt>
                <c:pt idx="2703">
                  <c:v>14386.518358474</c:v>
                </c:pt>
                <c:pt idx="2704">
                  <c:v>14391.411582774</c:v>
                </c:pt>
                <c:pt idx="2705">
                  <c:v>14399.619324586</c:v>
                </c:pt>
                <c:pt idx="2706">
                  <c:v>14404.600785189</c:v>
                </c:pt>
                <c:pt idx="2707">
                  <c:v>14409.877025435</c:v>
                </c:pt>
                <c:pt idx="2708">
                  <c:v>14414.819460699</c:v>
                </c:pt>
                <c:pt idx="2709">
                  <c:v>14419.81868547</c:v>
                </c:pt>
                <c:pt idx="2710">
                  <c:v>14424.900719092</c:v>
                </c:pt>
                <c:pt idx="2711">
                  <c:v>14429.876514912</c:v>
                </c:pt>
                <c:pt idx="2712">
                  <c:v>14434.899420405</c:v>
                </c:pt>
                <c:pt idx="2713">
                  <c:v>14439.924601519</c:v>
                </c:pt>
                <c:pt idx="2714">
                  <c:v>14444.883567051</c:v>
                </c:pt>
                <c:pt idx="2715">
                  <c:v>14449.882184742</c:v>
                </c:pt>
                <c:pt idx="2716">
                  <c:v>14454.97597844</c:v>
                </c:pt>
                <c:pt idx="2717">
                  <c:v>14459.897734784</c:v>
                </c:pt>
                <c:pt idx="2718">
                  <c:v>14464.869645382</c:v>
                </c:pt>
                <c:pt idx="2719">
                  <c:v>14469.932355585</c:v>
                </c:pt>
                <c:pt idx="2720">
                  <c:v>14474.91719297</c:v>
                </c:pt>
                <c:pt idx="2721">
                  <c:v>14479.89156936</c:v>
                </c:pt>
                <c:pt idx="2722">
                  <c:v>14484.993651162</c:v>
                </c:pt>
                <c:pt idx="2723">
                  <c:v>14489.992346923</c:v>
                </c:pt>
                <c:pt idx="2724">
                  <c:v>14494.997436517</c:v>
                </c:pt>
                <c:pt idx="2725">
                  <c:v>14502.806457865</c:v>
                </c:pt>
                <c:pt idx="2726">
                  <c:v>14507.803411106</c:v>
                </c:pt>
                <c:pt idx="2727">
                  <c:v>14513.144104134</c:v>
                </c:pt>
                <c:pt idx="2728">
                  <c:v>14520.20913538</c:v>
                </c:pt>
                <c:pt idx="2729">
                  <c:v>14525.279249476</c:v>
                </c:pt>
                <c:pt idx="2730">
                  <c:v>14530.600223734</c:v>
                </c:pt>
                <c:pt idx="2731">
                  <c:v>14535.521103717</c:v>
                </c:pt>
                <c:pt idx="2732">
                  <c:v>14540.642024528</c:v>
                </c:pt>
                <c:pt idx="2733">
                  <c:v>14545.661279949</c:v>
                </c:pt>
                <c:pt idx="2734">
                  <c:v>14550.696241098</c:v>
                </c:pt>
                <c:pt idx="2735">
                  <c:v>14555.714048418</c:v>
                </c:pt>
                <c:pt idx="2736">
                  <c:v>14560.876424589</c:v>
                </c:pt>
                <c:pt idx="2737">
                  <c:v>14568.2595071</c:v>
                </c:pt>
                <c:pt idx="2738">
                  <c:v>14576.627437251</c:v>
                </c:pt>
                <c:pt idx="2739">
                  <c:v>14581.626431823</c:v>
                </c:pt>
                <c:pt idx="2740">
                  <c:v>14586.976509905</c:v>
                </c:pt>
                <c:pt idx="2741">
                  <c:v>14592.06442248</c:v>
                </c:pt>
                <c:pt idx="2742">
                  <c:v>14597.011829556</c:v>
                </c:pt>
                <c:pt idx="2743">
                  <c:v>14601.978361202</c:v>
                </c:pt>
                <c:pt idx="2744">
                  <c:v>14607.022776496</c:v>
                </c:pt>
                <c:pt idx="2745">
                  <c:v>14612.033496014</c:v>
                </c:pt>
                <c:pt idx="2746">
                  <c:v>14617.008262754</c:v>
                </c:pt>
                <c:pt idx="2747">
                  <c:v>14622.26208536</c:v>
                </c:pt>
                <c:pt idx="2748">
                  <c:v>14627.290387548</c:v>
                </c:pt>
                <c:pt idx="2749">
                  <c:v>14635.598765416</c:v>
                </c:pt>
                <c:pt idx="2750">
                  <c:v>14640.513561431</c:v>
                </c:pt>
                <c:pt idx="2751">
                  <c:v>14645.790991182</c:v>
                </c:pt>
                <c:pt idx="2752">
                  <c:v>14650.821520146</c:v>
                </c:pt>
                <c:pt idx="2753">
                  <c:v>14655.789298058</c:v>
                </c:pt>
                <c:pt idx="2754">
                  <c:v>14660.754634629</c:v>
                </c:pt>
                <c:pt idx="2755">
                  <c:v>14665.792455818</c:v>
                </c:pt>
                <c:pt idx="2756">
                  <c:v>14670.794901188</c:v>
                </c:pt>
                <c:pt idx="2757">
                  <c:v>14675.728521563</c:v>
                </c:pt>
                <c:pt idx="2758">
                  <c:v>14680.759890427</c:v>
                </c:pt>
                <c:pt idx="2759">
                  <c:v>14685.738384385</c:v>
                </c:pt>
                <c:pt idx="2760">
                  <c:v>14693.793188823</c:v>
                </c:pt>
                <c:pt idx="2761">
                  <c:v>14698.835643773</c:v>
                </c:pt>
                <c:pt idx="2762">
                  <c:v>14704.0643888</c:v>
                </c:pt>
                <c:pt idx="2763">
                  <c:v>14709.097571706</c:v>
                </c:pt>
                <c:pt idx="2764">
                  <c:v>14714.101478287</c:v>
                </c:pt>
                <c:pt idx="2765">
                  <c:v>14719.018274203</c:v>
                </c:pt>
                <c:pt idx="2766">
                  <c:v>14724.01519848</c:v>
                </c:pt>
                <c:pt idx="2767">
                  <c:v>14729.034863479</c:v>
                </c:pt>
                <c:pt idx="2768">
                  <c:v>14734.023780472</c:v>
                </c:pt>
                <c:pt idx="2769">
                  <c:v>14738.992249375</c:v>
                </c:pt>
                <c:pt idx="2770">
                  <c:v>14743.997336057</c:v>
                </c:pt>
                <c:pt idx="2771">
                  <c:v>14748.910784441</c:v>
                </c:pt>
                <c:pt idx="2772">
                  <c:v>14756.620380342</c:v>
                </c:pt>
                <c:pt idx="2773">
                  <c:v>14761.623388452</c:v>
                </c:pt>
                <c:pt idx="2774">
                  <c:v>14766.73778404</c:v>
                </c:pt>
                <c:pt idx="2775">
                  <c:v>14771.787732705</c:v>
                </c:pt>
                <c:pt idx="2776">
                  <c:v>14776.739606839</c:v>
                </c:pt>
                <c:pt idx="2777">
                  <c:v>14781.728633872</c:v>
                </c:pt>
                <c:pt idx="2778">
                  <c:v>14786.732426063</c:v>
                </c:pt>
                <c:pt idx="2779">
                  <c:v>14791.718389505</c:v>
                </c:pt>
                <c:pt idx="2780">
                  <c:v>14796.685207827</c:v>
                </c:pt>
                <c:pt idx="2781">
                  <c:v>14801.778751674</c:v>
                </c:pt>
                <c:pt idx="2782">
                  <c:v>14806.787910067</c:v>
                </c:pt>
                <c:pt idx="2783">
                  <c:v>14811.787457596</c:v>
                </c:pt>
                <c:pt idx="2784">
                  <c:v>14819.875177112</c:v>
                </c:pt>
                <c:pt idx="2785">
                  <c:v>14824.85518205</c:v>
                </c:pt>
                <c:pt idx="2786">
                  <c:v>14830.179972125</c:v>
                </c:pt>
                <c:pt idx="2787">
                  <c:v>14835.138549292</c:v>
                </c:pt>
                <c:pt idx="2788">
                  <c:v>14840.090882846</c:v>
                </c:pt>
                <c:pt idx="2789">
                  <c:v>14845.106145863</c:v>
                </c:pt>
                <c:pt idx="2790">
                  <c:v>14850.088367743</c:v>
                </c:pt>
                <c:pt idx="2791">
                  <c:v>14855.096720377</c:v>
                </c:pt>
                <c:pt idx="2792">
                  <c:v>14860.090937553</c:v>
                </c:pt>
                <c:pt idx="2793">
                  <c:v>14867.172541281</c:v>
                </c:pt>
                <c:pt idx="2794">
                  <c:v>14872.458405146</c:v>
                </c:pt>
                <c:pt idx="2795">
                  <c:v>14880.270353689</c:v>
                </c:pt>
                <c:pt idx="2796">
                  <c:v>14885.31196497</c:v>
                </c:pt>
                <c:pt idx="2797">
                  <c:v>14890.609058407</c:v>
                </c:pt>
                <c:pt idx="2798">
                  <c:v>14895.536722578</c:v>
                </c:pt>
                <c:pt idx="2799">
                  <c:v>14900.579201063</c:v>
                </c:pt>
                <c:pt idx="2800">
                  <c:v>14905.609578179</c:v>
                </c:pt>
                <c:pt idx="2801">
                  <c:v>14910.515210593</c:v>
                </c:pt>
                <c:pt idx="2802">
                  <c:v>14915.47998902</c:v>
                </c:pt>
                <c:pt idx="2803">
                  <c:v>14920.412416864</c:v>
                </c:pt>
                <c:pt idx="2804">
                  <c:v>14925.298487054</c:v>
                </c:pt>
                <c:pt idx="2805">
                  <c:v>14930.324205297</c:v>
                </c:pt>
                <c:pt idx="2806">
                  <c:v>14935.912381623</c:v>
                </c:pt>
                <c:pt idx="2807">
                  <c:v>14942.520666272</c:v>
                </c:pt>
                <c:pt idx="2808">
                  <c:v>14947.556604122</c:v>
                </c:pt>
                <c:pt idx="2809">
                  <c:v>14952.797660383</c:v>
                </c:pt>
                <c:pt idx="2810">
                  <c:v>14957.72074853</c:v>
                </c:pt>
                <c:pt idx="2811">
                  <c:v>14962.692181052</c:v>
                </c:pt>
                <c:pt idx="2812">
                  <c:v>14967.64390328</c:v>
                </c:pt>
                <c:pt idx="2813">
                  <c:v>14972.600138012</c:v>
                </c:pt>
                <c:pt idx="2814">
                  <c:v>14977.606662871</c:v>
                </c:pt>
                <c:pt idx="2815">
                  <c:v>14982.628691741</c:v>
                </c:pt>
                <c:pt idx="2816">
                  <c:v>14987.504637413</c:v>
                </c:pt>
                <c:pt idx="2817">
                  <c:v>14995.404288753</c:v>
                </c:pt>
                <c:pt idx="2818">
                  <c:v>15000.306037214</c:v>
                </c:pt>
                <c:pt idx="2819">
                  <c:v>15005.692798423</c:v>
                </c:pt>
                <c:pt idx="2820">
                  <c:v>15010.731517155</c:v>
                </c:pt>
                <c:pt idx="2821">
                  <c:v>15015.683363873</c:v>
                </c:pt>
                <c:pt idx="2822">
                  <c:v>15020.653830255</c:v>
                </c:pt>
                <c:pt idx="2823">
                  <c:v>15025.613900159</c:v>
                </c:pt>
                <c:pt idx="2824">
                  <c:v>15030.51521091</c:v>
                </c:pt>
                <c:pt idx="2825">
                  <c:v>15035.486309122</c:v>
                </c:pt>
                <c:pt idx="2826">
                  <c:v>15040.462782518</c:v>
                </c:pt>
                <c:pt idx="2827">
                  <c:v>15045.457134867</c:v>
                </c:pt>
                <c:pt idx="2828">
                  <c:v>15053.702176671</c:v>
                </c:pt>
                <c:pt idx="2829">
                  <c:v>15058.712293463</c:v>
                </c:pt>
                <c:pt idx="2830">
                  <c:v>15064.068960219</c:v>
                </c:pt>
                <c:pt idx="2831">
                  <c:v>15069.122883952</c:v>
                </c:pt>
                <c:pt idx="2832">
                  <c:v>15074.097520727</c:v>
                </c:pt>
                <c:pt idx="2833">
                  <c:v>15078.97464258</c:v>
                </c:pt>
                <c:pt idx="2834">
                  <c:v>15083.926695778</c:v>
                </c:pt>
                <c:pt idx="2835">
                  <c:v>15088.906395766</c:v>
                </c:pt>
                <c:pt idx="2836">
                  <c:v>15093.826631811</c:v>
                </c:pt>
                <c:pt idx="2837">
                  <c:v>15098.788998187</c:v>
                </c:pt>
                <c:pt idx="2838">
                  <c:v>15103.784302067</c:v>
                </c:pt>
                <c:pt idx="2839">
                  <c:v>15110.469159332</c:v>
                </c:pt>
                <c:pt idx="2840">
                  <c:v>15115.800177819</c:v>
                </c:pt>
                <c:pt idx="2841">
                  <c:v>15120.768271379</c:v>
                </c:pt>
                <c:pt idx="2842">
                  <c:v>15125.929615392</c:v>
                </c:pt>
                <c:pt idx="2843">
                  <c:v>15131.04367995</c:v>
                </c:pt>
                <c:pt idx="2844">
                  <c:v>15136.078637639</c:v>
                </c:pt>
                <c:pt idx="2845">
                  <c:v>15141.094037264</c:v>
                </c:pt>
                <c:pt idx="2846">
                  <c:v>15146.221761549</c:v>
                </c:pt>
                <c:pt idx="2847">
                  <c:v>15151.29993296</c:v>
                </c:pt>
                <c:pt idx="2848">
                  <c:v>15156.235515279</c:v>
                </c:pt>
                <c:pt idx="2849">
                  <c:v>15161.339846691</c:v>
                </c:pt>
                <c:pt idx="2850">
                  <c:v>15171.834345281</c:v>
                </c:pt>
                <c:pt idx="2851">
                  <c:v>15176.910938481</c:v>
                </c:pt>
                <c:pt idx="2852">
                  <c:v>15182.428116529</c:v>
                </c:pt>
                <c:pt idx="2853">
                  <c:v>15187.446290843</c:v>
                </c:pt>
                <c:pt idx="2854">
                  <c:v>15192.51942025</c:v>
                </c:pt>
                <c:pt idx="2855">
                  <c:v>15197.436560624</c:v>
                </c:pt>
                <c:pt idx="2856">
                  <c:v>15202.442793869</c:v>
                </c:pt>
                <c:pt idx="2857">
                  <c:v>15207.547024971</c:v>
                </c:pt>
                <c:pt idx="2858">
                  <c:v>15212.510696903</c:v>
                </c:pt>
                <c:pt idx="2859">
                  <c:v>15217.487656385</c:v>
                </c:pt>
                <c:pt idx="2860">
                  <c:v>15222.542291319</c:v>
                </c:pt>
                <c:pt idx="2861">
                  <c:v>15227.48026813</c:v>
                </c:pt>
                <c:pt idx="2862">
                  <c:v>15235.321222524</c:v>
                </c:pt>
                <c:pt idx="2863">
                  <c:v>15240.272462716</c:v>
                </c:pt>
                <c:pt idx="2864">
                  <c:v>15245.657800001</c:v>
                </c:pt>
                <c:pt idx="2865">
                  <c:v>15250.674807035</c:v>
                </c:pt>
                <c:pt idx="2866">
                  <c:v>15255.666457178</c:v>
                </c:pt>
                <c:pt idx="2867">
                  <c:v>15260.672181582</c:v>
                </c:pt>
                <c:pt idx="2868">
                  <c:v>15265.77034715</c:v>
                </c:pt>
                <c:pt idx="2869">
                  <c:v>15270.751801985</c:v>
                </c:pt>
                <c:pt idx="2870">
                  <c:v>15275.701897386</c:v>
                </c:pt>
                <c:pt idx="2871">
                  <c:v>15280.702533053</c:v>
                </c:pt>
                <c:pt idx="2872">
                  <c:v>15285.678048916</c:v>
                </c:pt>
                <c:pt idx="2873">
                  <c:v>15290.662924699</c:v>
                </c:pt>
                <c:pt idx="2874">
                  <c:v>15298.203844816</c:v>
                </c:pt>
                <c:pt idx="2875">
                  <c:v>15303.217343969</c:v>
                </c:pt>
                <c:pt idx="2876">
                  <c:v>15308.535431518</c:v>
                </c:pt>
                <c:pt idx="2877">
                  <c:v>15313.525958401</c:v>
                </c:pt>
                <c:pt idx="2878">
                  <c:v>15318.480805429</c:v>
                </c:pt>
                <c:pt idx="2879">
                  <c:v>15323.440041123</c:v>
                </c:pt>
                <c:pt idx="2880">
                  <c:v>15328.442422068</c:v>
                </c:pt>
                <c:pt idx="2881">
                  <c:v>15333.457910338</c:v>
                </c:pt>
                <c:pt idx="2882">
                  <c:v>15338.41775367</c:v>
                </c:pt>
                <c:pt idx="2883">
                  <c:v>15343.450766621</c:v>
                </c:pt>
                <c:pt idx="2884">
                  <c:v>15349.492144602</c:v>
                </c:pt>
                <c:pt idx="2885">
                  <c:v>15356.229888119</c:v>
                </c:pt>
                <c:pt idx="2886">
                  <c:v>15361.412900058</c:v>
                </c:pt>
                <c:pt idx="2887">
                  <c:v>15366.416041318</c:v>
                </c:pt>
                <c:pt idx="2888">
                  <c:v>15371.51905875</c:v>
                </c:pt>
                <c:pt idx="2889">
                  <c:v>15376.462848758</c:v>
                </c:pt>
                <c:pt idx="2890">
                  <c:v>15381.506025327</c:v>
                </c:pt>
                <c:pt idx="2891">
                  <c:v>15386.542264721</c:v>
                </c:pt>
                <c:pt idx="2892">
                  <c:v>15391.525735266</c:v>
                </c:pt>
                <c:pt idx="2893">
                  <c:v>15396.54771604</c:v>
                </c:pt>
                <c:pt idx="2894">
                  <c:v>15401.679063192</c:v>
                </c:pt>
                <c:pt idx="2895">
                  <c:v>15410.286228739</c:v>
                </c:pt>
                <c:pt idx="2896">
                  <c:v>15415.377340702</c:v>
                </c:pt>
                <c:pt idx="2897">
                  <c:v>15420.872633715</c:v>
                </c:pt>
                <c:pt idx="2898">
                  <c:v>15425.827715451</c:v>
                </c:pt>
                <c:pt idx="2899">
                  <c:v>15430.960151764</c:v>
                </c:pt>
                <c:pt idx="2900">
                  <c:v>15435.965341285</c:v>
                </c:pt>
                <c:pt idx="2901">
                  <c:v>15440.98941065</c:v>
                </c:pt>
                <c:pt idx="2902">
                  <c:v>15446.108094333</c:v>
                </c:pt>
                <c:pt idx="2903">
                  <c:v>15451.14905475</c:v>
                </c:pt>
                <c:pt idx="2904">
                  <c:v>15456.090924586</c:v>
                </c:pt>
                <c:pt idx="2905">
                  <c:v>15461.172399742</c:v>
                </c:pt>
                <c:pt idx="2906">
                  <c:v>15468.482448367</c:v>
                </c:pt>
                <c:pt idx="2907">
                  <c:v>15475.153573414</c:v>
                </c:pt>
                <c:pt idx="2908">
                  <c:v>15481.018403287</c:v>
                </c:pt>
                <c:pt idx="2909">
                  <c:v>15485.941709816</c:v>
                </c:pt>
                <c:pt idx="2910">
                  <c:v>15491.112273036</c:v>
                </c:pt>
                <c:pt idx="2911">
                  <c:v>15496.120207783</c:v>
                </c:pt>
                <c:pt idx="2912">
                  <c:v>15501.0870644</c:v>
                </c:pt>
                <c:pt idx="2913">
                  <c:v>15506.135519388</c:v>
                </c:pt>
                <c:pt idx="2914">
                  <c:v>15511.217111873</c:v>
                </c:pt>
                <c:pt idx="2915">
                  <c:v>15516.088682389</c:v>
                </c:pt>
                <c:pt idx="2916">
                  <c:v>15521.190355719</c:v>
                </c:pt>
                <c:pt idx="2917">
                  <c:v>15526.464438324</c:v>
                </c:pt>
                <c:pt idx="2918">
                  <c:v>15534.809832004</c:v>
                </c:pt>
                <c:pt idx="2919">
                  <c:v>15539.862422929</c:v>
                </c:pt>
                <c:pt idx="2920">
                  <c:v>15545.149716515</c:v>
                </c:pt>
                <c:pt idx="2921">
                  <c:v>15550.178054303</c:v>
                </c:pt>
                <c:pt idx="2922">
                  <c:v>15555.100013724</c:v>
                </c:pt>
                <c:pt idx="2923">
                  <c:v>15560.099473225</c:v>
                </c:pt>
                <c:pt idx="2924">
                  <c:v>15565.100980399</c:v>
                </c:pt>
                <c:pt idx="2925">
                  <c:v>15570.034993881</c:v>
                </c:pt>
                <c:pt idx="2926">
                  <c:v>15575.061887164</c:v>
                </c:pt>
                <c:pt idx="2927">
                  <c:v>15580.121736311</c:v>
                </c:pt>
                <c:pt idx="2928">
                  <c:v>15585.090521741</c:v>
                </c:pt>
                <c:pt idx="2929">
                  <c:v>15593.017751513</c:v>
                </c:pt>
                <c:pt idx="2930">
                  <c:v>15597.999402542</c:v>
                </c:pt>
                <c:pt idx="2931">
                  <c:v>15603.370807302</c:v>
                </c:pt>
                <c:pt idx="2932">
                  <c:v>15608.32042907</c:v>
                </c:pt>
                <c:pt idx="2933">
                  <c:v>15613.368725525</c:v>
                </c:pt>
                <c:pt idx="2934">
                  <c:v>15618.357924828</c:v>
                </c:pt>
                <c:pt idx="2935">
                  <c:v>15623.356398987</c:v>
                </c:pt>
                <c:pt idx="2936">
                  <c:v>15628.43442363</c:v>
                </c:pt>
                <c:pt idx="2937">
                  <c:v>15633.447463329</c:v>
                </c:pt>
                <c:pt idx="2938">
                  <c:v>15638.417587489</c:v>
                </c:pt>
                <c:pt idx="2939">
                  <c:v>15643.559891764</c:v>
                </c:pt>
                <c:pt idx="2940">
                  <c:v>15651.365811699</c:v>
                </c:pt>
                <c:pt idx="2941">
                  <c:v>15656.416736713</c:v>
                </c:pt>
                <c:pt idx="2942">
                  <c:v>15661.750274857</c:v>
                </c:pt>
                <c:pt idx="2943">
                  <c:v>15666.733109456</c:v>
                </c:pt>
                <c:pt idx="2944">
                  <c:v>15671.791406705</c:v>
                </c:pt>
                <c:pt idx="2945">
                  <c:v>15676.740483947</c:v>
                </c:pt>
                <c:pt idx="2946">
                  <c:v>15681.72329294</c:v>
                </c:pt>
                <c:pt idx="2947">
                  <c:v>15686.836747653</c:v>
                </c:pt>
                <c:pt idx="2948">
                  <c:v>15691.829692884</c:v>
                </c:pt>
                <c:pt idx="2949">
                  <c:v>15696.82926624</c:v>
                </c:pt>
                <c:pt idx="2950">
                  <c:v>15701.949901008</c:v>
                </c:pt>
                <c:pt idx="2951">
                  <c:v>15710.014313893</c:v>
                </c:pt>
                <c:pt idx="2952">
                  <c:v>15715.056052641</c:v>
                </c:pt>
                <c:pt idx="2953">
                  <c:v>15720.21685609</c:v>
                </c:pt>
                <c:pt idx="2954">
                  <c:v>15725.231741028</c:v>
                </c:pt>
                <c:pt idx="2955">
                  <c:v>15730.241803182</c:v>
                </c:pt>
                <c:pt idx="2956">
                  <c:v>15735.149573058</c:v>
                </c:pt>
                <c:pt idx="2957">
                  <c:v>15740.187282189</c:v>
                </c:pt>
                <c:pt idx="2958">
                  <c:v>15745.202210819</c:v>
                </c:pt>
                <c:pt idx="2959">
                  <c:v>15750.142053093</c:v>
                </c:pt>
                <c:pt idx="2960">
                  <c:v>15755.164866801</c:v>
                </c:pt>
                <c:pt idx="2961">
                  <c:v>15760.303381351</c:v>
                </c:pt>
                <c:pt idx="2962">
                  <c:v>15768.526659667</c:v>
                </c:pt>
                <c:pt idx="2963">
                  <c:v>15773.718008797</c:v>
                </c:pt>
                <c:pt idx="2964">
                  <c:v>15778.946842699</c:v>
                </c:pt>
                <c:pt idx="2965">
                  <c:v>15783.932710696</c:v>
                </c:pt>
                <c:pt idx="2966">
                  <c:v>15789.029998429</c:v>
                </c:pt>
                <c:pt idx="2967">
                  <c:v>15794.044582748</c:v>
                </c:pt>
                <c:pt idx="2968">
                  <c:v>15798.961611336</c:v>
                </c:pt>
                <c:pt idx="2969">
                  <c:v>15804.002382774</c:v>
                </c:pt>
                <c:pt idx="2970">
                  <c:v>15809.038591563</c:v>
                </c:pt>
                <c:pt idx="2971">
                  <c:v>15813.978640593</c:v>
                </c:pt>
                <c:pt idx="2972">
                  <c:v>15818.959136495</c:v>
                </c:pt>
                <c:pt idx="2973">
                  <c:v>15824.006688276</c:v>
                </c:pt>
                <c:pt idx="2974">
                  <c:v>15828.929288887</c:v>
                </c:pt>
                <c:pt idx="2975">
                  <c:v>15836.806051244</c:v>
                </c:pt>
                <c:pt idx="2976">
                  <c:v>15841.727578415</c:v>
                </c:pt>
                <c:pt idx="2977">
                  <c:v>15847.194259695</c:v>
                </c:pt>
                <c:pt idx="2978">
                  <c:v>15852.228900964</c:v>
                </c:pt>
                <c:pt idx="2979">
                  <c:v>15857.175711091</c:v>
                </c:pt>
                <c:pt idx="2980">
                  <c:v>15862.212427041</c:v>
                </c:pt>
                <c:pt idx="2981">
                  <c:v>15867.268603991</c:v>
                </c:pt>
                <c:pt idx="2982">
                  <c:v>15872.276345121</c:v>
                </c:pt>
                <c:pt idx="2983">
                  <c:v>15877.220614185</c:v>
                </c:pt>
                <c:pt idx="2984">
                  <c:v>15882.343988886</c:v>
                </c:pt>
                <c:pt idx="2985">
                  <c:v>15887.25942559</c:v>
                </c:pt>
                <c:pt idx="2986">
                  <c:v>15895.453135247</c:v>
                </c:pt>
                <c:pt idx="2987">
                  <c:v>15900.371496264</c:v>
                </c:pt>
                <c:pt idx="2988">
                  <c:v>15905.721063541</c:v>
                </c:pt>
                <c:pt idx="2989">
                  <c:v>15910.738899841</c:v>
                </c:pt>
                <c:pt idx="2990">
                  <c:v>15915.717783691</c:v>
                </c:pt>
                <c:pt idx="2991">
                  <c:v>15920.627044018</c:v>
                </c:pt>
                <c:pt idx="2992">
                  <c:v>15925.652212296</c:v>
                </c:pt>
                <c:pt idx="2993">
                  <c:v>15930.660396556</c:v>
                </c:pt>
                <c:pt idx="2994">
                  <c:v>15935.556128565</c:v>
                </c:pt>
                <c:pt idx="2995">
                  <c:v>15940.561533255</c:v>
                </c:pt>
                <c:pt idx="2996">
                  <c:v>15947.450782687</c:v>
                </c:pt>
                <c:pt idx="2997">
                  <c:v>15953.183241122</c:v>
                </c:pt>
                <c:pt idx="2998">
                  <c:v>15958.323367856</c:v>
                </c:pt>
                <c:pt idx="2999">
                  <c:v>15963.369197991</c:v>
                </c:pt>
                <c:pt idx="3000">
                  <c:v>15968.315428475</c:v>
                </c:pt>
                <c:pt idx="3001">
                  <c:v>15973.363975012</c:v>
                </c:pt>
                <c:pt idx="3002">
                  <c:v>15978.326190837</c:v>
                </c:pt>
                <c:pt idx="3003">
                  <c:v>15983.293738615</c:v>
                </c:pt>
                <c:pt idx="3004">
                  <c:v>15988.317729077</c:v>
                </c:pt>
                <c:pt idx="3005">
                  <c:v>15993.309226789</c:v>
                </c:pt>
                <c:pt idx="3006">
                  <c:v>15998.278240459</c:v>
                </c:pt>
                <c:pt idx="3007">
                  <c:v>16004.17615749</c:v>
                </c:pt>
                <c:pt idx="3008">
                  <c:v>16010.635342731</c:v>
                </c:pt>
                <c:pt idx="3009">
                  <c:v>16015.738296054</c:v>
                </c:pt>
                <c:pt idx="3010">
                  <c:v>16020.952750243</c:v>
                </c:pt>
                <c:pt idx="3011">
                  <c:v>16025.845225552</c:v>
                </c:pt>
                <c:pt idx="3012">
                  <c:v>16030.923797741</c:v>
                </c:pt>
                <c:pt idx="3013">
                  <c:v>16035.949403889</c:v>
                </c:pt>
                <c:pt idx="3014">
                  <c:v>16040.843805289</c:v>
                </c:pt>
                <c:pt idx="3015">
                  <c:v>16045.96072447</c:v>
                </c:pt>
                <c:pt idx="3016">
                  <c:v>16050.941956001</c:v>
                </c:pt>
                <c:pt idx="3017">
                  <c:v>16055.877241736</c:v>
                </c:pt>
                <c:pt idx="3018">
                  <c:v>16060.93910337</c:v>
                </c:pt>
                <c:pt idx="3019">
                  <c:v>16069.48886887</c:v>
                </c:pt>
                <c:pt idx="3020">
                  <c:v>16074.700892024</c:v>
                </c:pt>
                <c:pt idx="3021">
                  <c:v>16080.031893549</c:v>
                </c:pt>
                <c:pt idx="3022">
                  <c:v>16085.054729052</c:v>
                </c:pt>
                <c:pt idx="3023">
                  <c:v>16090.094717855</c:v>
                </c:pt>
                <c:pt idx="3024">
                  <c:v>16095.01934185</c:v>
                </c:pt>
                <c:pt idx="3025">
                  <c:v>16100.034801169</c:v>
                </c:pt>
                <c:pt idx="3026">
                  <c:v>16105.083433997</c:v>
                </c:pt>
                <c:pt idx="3027">
                  <c:v>16110.008124231</c:v>
                </c:pt>
                <c:pt idx="3028">
                  <c:v>16115.032807504</c:v>
                </c:pt>
                <c:pt idx="3029">
                  <c:v>16120.022950267</c:v>
                </c:pt>
                <c:pt idx="3030">
                  <c:v>16124.989519145</c:v>
                </c:pt>
                <c:pt idx="3031">
                  <c:v>16132.621492446</c:v>
                </c:pt>
                <c:pt idx="3032">
                  <c:v>16137.543917065</c:v>
                </c:pt>
                <c:pt idx="3033">
                  <c:v>16142.66800353</c:v>
                </c:pt>
                <c:pt idx="3034">
                  <c:v>16147.692421897</c:v>
                </c:pt>
                <c:pt idx="3035">
                  <c:v>16152.642498002</c:v>
                </c:pt>
                <c:pt idx="3036">
                  <c:v>16157.533932213</c:v>
                </c:pt>
                <c:pt idx="3037">
                  <c:v>16162.499293607</c:v>
                </c:pt>
                <c:pt idx="3038">
                  <c:v>16167.488751185</c:v>
                </c:pt>
                <c:pt idx="3039">
                  <c:v>16172.454059719</c:v>
                </c:pt>
                <c:pt idx="3040">
                  <c:v>16177.48335613</c:v>
                </c:pt>
                <c:pt idx="3041">
                  <c:v>16182.460863061</c:v>
                </c:pt>
                <c:pt idx="3042">
                  <c:v>16190.217001752</c:v>
                </c:pt>
                <c:pt idx="3043">
                  <c:v>16195.157717513</c:v>
                </c:pt>
                <c:pt idx="3044">
                  <c:v>16200.477442564</c:v>
                </c:pt>
                <c:pt idx="3045">
                  <c:v>16205.497992571</c:v>
                </c:pt>
                <c:pt idx="3046">
                  <c:v>16210.491640313</c:v>
                </c:pt>
                <c:pt idx="3047">
                  <c:v>16215.406651199</c:v>
                </c:pt>
                <c:pt idx="3048">
                  <c:v>16220.431415729</c:v>
                </c:pt>
                <c:pt idx="3049">
                  <c:v>16225.47649236</c:v>
                </c:pt>
                <c:pt idx="3050">
                  <c:v>16230.431670449</c:v>
                </c:pt>
                <c:pt idx="3051">
                  <c:v>16235.465092354</c:v>
                </c:pt>
                <c:pt idx="3052">
                  <c:v>16240.53356087</c:v>
                </c:pt>
                <c:pt idx="3053">
                  <c:v>16245.863250707</c:v>
                </c:pt>
                <c:pt idx="3054">
                  <c:v>16253.483579689</c:v>
                </c:pt>
                <c:pt idx="3055">
                  <c:v>16258.523459171</c:v>
                </c:pt>
                <c:pt idx="3056">
                  <c:v>16263.770999093</c:v>
                </c:pt>
                <c:pt idx="3057">
                  <c:v>16268.792188169</c:v>
                </c:pt>
                <c:pt idx="3058">
                  <c:v>16273.767227155</c:v>
                </c:pt>
                <c:pt idx="3059">
                  <c:v>16278.714177876</c:v>
                </c:pt>
                <c:pt idx="3060">
                  <c:v>16283.739755095</c:v>
                </c:pt>
                <c:pt idx="3061">
                  <c:v>16288.742465224</c:v>
                </c:pt>
                <c:pt idx="3062">
                  <c:v>16293.722329514</c:v>
                </c:pt>
                <c:pt idx="3063">
                  <c:v>16298.719402658</c:v>
                </c:pt>
                <c:pt idx="3064">
                  <c:v>16304.122650366</c:v>
                </c:pt>
                <c:pt idx="3065">
                  <c:v>16311.263391174</c:v>
                </c:pt>
                <c:pt idx="3066">
                  <c:v>16316.360744966</c:v>
                </c:pt>
                <c:pt idx="3067">
                  <c:v>16321.627377882</c:v>
                </c:pt>
                <c:pt idx="3068">
                  <c:v>16326.634911719</c:v>
                </c:pt>
                <c:pt idx="3069">
                  <c:v>16331.696613272</c:v>
                </c:pt>
                <c:pt idx="3070">
                  <c:v>16336.686667091</c:v>
                </c:pt>
                <c:pt idx="3071">
                  <c:v>16341.75417144</c:v>
                </c:pt>
                <c:pt idx="3072">
                  <c:v>16346.859220298</c:v>
                </c:pt>
                <c:pt idx="3073">
                  <c:v>16351.835308993</c:v>
                </c:pt>
                <c:pt idx="3074">
                  <c:v>16356.847309585</c:v>
                </c:pt>
                <c:pt idx="3075">
                  <c:v>16362.017678</c:v>
                </c:pt>
                <c:pt idx="3076">
                  <c:v>16372.242663912</c:v>
                </c:pt>
                <c:pt idx="3077">
                  <c:v>16377.316521797</c:v>
                </c:pt>
                <c:pt idx="3078">
                  <c:v>16382.796062653</c:v>
                </c:pt>
                <c:pt idx="3079">
                  <c:v>16387.797582683</c:v>
                </c:pt>
                <c:pt idx="3080">
                  <c:v>16392.761238139</c:v>
                </c:pt>
                <c:pt idx="3081">
                  <c:v>16397.701606809</c:v>
                </c:pt>
                <c:pt idx="3082">
                  <c:v>16402.656240835</c:v>
                </c:pt>
                <c:pt idx="3083">
                  <c:v>16407.629351653</c:v>
                </c:pt>
                <c:pt idx="3084">
                  <c:v>16412.603724552</c:v>
                </c:pt>
                <c:pt idx="3085">
                  <c:v>16417.523803618</c:v>
                </c:pt>
                <c:pt idx="3086">
                  <c:v>16422.4586824</c:v>
                </c:pt>
                <c:pt idx="3087">
                  <c:v>16427.368977424</c:v>
                </c:pt>
                <c:pt idx="3088">
                  <c:v>16435.604716342</c:v>
                </c:pt>
                <c:pt idx="3089">
                  <c:v>16440.581069573</c:v>
                </c:pt>
                <c:pt idx="3090">
                  <c:v>16445.796862804</c:v>
                </c:pt>
                <c:pt idx="3091">
                  <c:v>16450.861306313</c:v>
                </c:pt>
                <c:pt idx="3092">
                  <c:v>16455.86442028</c:v>
                </c:pt>
                <c:pt idx="3093">
                  <c:v>16460.842206451</c:v>
                </c:pt>
                <c:pt idx="3094">
                  <c:v>16465.940648384</c:v>
                </c:pt>
                <c:pt idx="3095">
                  <c:v>16470.951931285</c:v>
                </c:pt>
                <c:pt idx="3096">
                  <c:v>16475.881498157</c:v>
                </c:pt>
                <c:pt idx="3097">
                  <c:v>16481.048724022</c:v>
                </c:pt>
                <c:pt idx="3098">
                  <c:v>16489.037206542</c:v>
                </c:pt>
                <c:pt idx="3099">
                  <c:v>16494.126889171</c:v>
                </c:pt>
                <c:pt idx="3100">
                  <c:v>16499.109926436</c:v>
                </c:pt>
                <c:pt idx="3101">
                  <c:v>16504.022548058</c:v>
                </c:pt>
                <c:pt idx="3102">
                  <c:v>16509.043606916</c:v>
                </c:pt>
                <c:pt idx="3103">
                  <c:v>16513.959724203</c:v>
                </c:pt>
                <c:pt idx="3104">
                  <c:v>16518.843973387</c:v>
                </c:pt>
                <c:pt idx="3105">
                  <c:v>16523.86939397</c:v>
                </c:pt>
                <c:pt idx="3106">
                  <c:v>16528.914296933</c:v>
                </c:pt>
                <c:pt idx="3107">
                  <c:v>16533.810941492</c:v>
                </c:pt>
                <c:pt idx="3108">
                  <c:v>16538.823200609</c:v>
                </c:pt>
                <c:pt idx="3109">
                  <c:v>16543.955154835</c:v>
                </c:pt>
                <c:pt idx="3110">
                  <c:v>16551.486389342</c:v>
                </c:pt>
                <c:pt idx="3111">
                  <c:v>16556.545886472</c:v>
                </c:pt>
                <c:pt idx="3112">
                  <c:v>16561.768213403</c:v>
                </c:pt>
                <c:pt idx="3113">
                  <c:v>16566.799292789</c:v>
                </c:pt>
                <c:pt idx="3114">
                  <c:v>16571.910535425</c:v>
                </c:pt>
                <c:pt idx="3115">
                  <c:v>16576.861091401</c:v>
                </c:pt>
                <c:pt idx="3116">
                  <c:v>16581.953153976</c:v>
                </c:pt>
                <c:pt idx="3117">
                  <c:v>16587.053330656</c:v>
                </c:pt>
                <c:pt idx="3118">
                  <c:v>16592.080409256</c:v>
                </c:pt>
                <c:pt idx="3119">
                  <c:v>16597.100845034</c:v>
                </c:pt>
                <c:pt idx="3120">
                  <c:v>16602.132805196</c:v>
                </c:pt>
                <c:pt idx="3121">
                  <c:v>16610.156905684</c:v>
                </c:pt>
                <c:pt idx="3122">
                  <c:v>16615.162825855</c:v>
                </c:pt>
                <c:pt idx="3123">
                  <c:v>16620.570606651</c:v>
                </c:pt>
                <c:pt idx="3124">
                  <c:v>16625.533760325</c:v>
                </c:pt>
                <c:pt idx="3125">
                  <c:v>16630.621079349</c:v>
                </c:pt>
                <c:pt idx="3126">
                  <c:v>16635.611367794</c:v>
                </c:pt>
                <c:pt idx="3127">
                  <c:v>16640.58002559</c:v>
                </c:pt>
                <c:pt idx="3128">
                  <c:v>16645.65102401</c:v>
                </c:pt>
                <c:pt idx="3129">
                  <c:v>16650.649284285</c:v>
                </c:pt>
                <c:pt idx="3130">
                  <c:v>16655.611681411</c:v>
                </c:pt>
                <c:pt idx="3131">
                  <c:v>16660.717999012</c:v>
                </c:pt>
                <c:pt idx="3132">
                  <c:v>16670.157273661</c:v>
                </c:pt>
                <c:pt idx="3133">
                  <c:v>16675.134613225</c:v>
                </c:pt>
                <c:pt idx="3134">
                  <c:v>16680.487913185</c:v>
                </c:pt>
                <c:pt idx="3135">
                  <c:v>16685.463801778</c:v>
                </c:pt>
                <c:pt idx="3136">
                  <c:v>16690.448933926</c:v>
                </c:pt>
                <c:pt idx="3137">
                  <c:v>16695.410264592</c:v>
                </c:pt>
                <c:pt idx="3138">
                  <c:v>16700.440961964</c:v>
                </c:pt>
                <c:pt idx="3139">
                  <c:v>16705.454282037</c:v>
                </c:pt>
                <c:pt idx="3140">
                  <c:v>16710.408272004</c:v>
                </c:pt>
                <c:pt idx="3141">
                  <c:v>16715.402064806</c:v>
                </c:pt>
                <c:pt idx="3142">
                  <c:v>16720.372059135</c:v>
                </c:pt>
                <c:pt idx="3143">
                  <c:v>16725.355645242</c:v>
                </c:pt>
                <c:pt idx="3144">
                  <c:v>16733.112365817</c:v>
                </c:pt>
                <c:pt idx="3145">
                  <c:v>16738.20169255</c:v>
                </c:pt>
                <c:pt idx="3146">
                  <c:v>16743.206332308</c:v>
                </c:pt>
                <c:pt idx="3147">
                  <c:v>16748.145489531</c:v>
                </c:pt>
                <c:pt idx="3148">
                  <c:v>16753.15142655</c:v>
                </c:pt>
                <c:pt idx="3149">
                  <c:v>16758.131291735</c:v>
                </c:pt>
                <c:pt idx="3150">
                  <c:v>16763.046101725</c:v>
                </c:pt>
                <c:pt idx="3151">
                  <c:v>16768.048386542</c:v>
                </c:pt>
                <c:pt idx="3152">
                  <c:v>16773.061976397</c:v>
                </c:pt>
                <c:pt idx="3153">
                  <c:v>16778.020001601</c:v>
                </c:pt>
                <c:pt idx="3154">
                  <c:v>16783.037783531</c:v>
                </c:pt>
                <c:pt idx="3155">
                  <c:v>16791.085046606</c:v>
                </c:pt>
                <c:pt idx="3156">
                  <c:v>16796.168050717</c:v>
                </c:pt>
                <c:pt idx="3157">
                  <c:v>16801.568319221</c:v>
                </c:pt>
                <c:pt idx="3158">
                  <c:v>16806.550331934</c:v>
                </c:pt>
                <c:pt idx="3159">
                  <c:v>16811.564997892</c:v>
                </c:pt>
                <c:pt idx="3160">
                  <c:v>16816.555048261</c:v>
                </c:pt>
                <c:pt idx="3161">
                  <c:v>16821.63559514</c:v>
                </c:pt>
                <c:pt idx="3162">
                  <c:v>16826.715736268</c:v>
                </c:pt>
                <c:pt idx="3163">
                  <c:v>16831.665132436</c:v>
                </c:pt>
                <c:pt idx="3164">
                  <c:v>16836.649062857</c:v>
                </c:pt>
                <c:pt idx="3165">
                  <c:v>16841.764075894</c:v>
                </c:pt>
                <c:pt idx="3166">
                  <c:v>16850.3647448</c:v>
                </c:pt>
                <c:pt idx="3167">
                  <c:v>16855.440209967</c:v>
                </c:pt>
                <c:pt idx="3168">
                  <c:v>16860.791791325</c:v>
                </c:pt>
                <c:pt idx="3169">
                  <c:v>16865.711718814</c:v>
                </c:pt>
                <c:pt idx="3170">
                  <c:v>16870.8260112</c:v>
                </c:pt>
                <c:pt idx="3171">
                  <c:v>16875.825086749</c:v>
                </c:pt>
                <c:pt idx="3172">
                  <c:v>16880.755968369</c:v>
                </c:pt>
                <c:pt idx="3173">
                  <c:v>16885.838489203</c:v>
                </c:pt>
                <c:pt idx="3174">
                  <c:v>16890.856734231</c:v>
                </c:pt>
                <c:pt idx="3175">
                  <c:v>16895.768591081</c:v>
                </c:pt>
                <c:pt idx="3176">
                  <c:v>16900.832699916</c:v>
                </c:pt>
                <c:pt idx="3177">
                  <c:v>16909.130415393</c:v>
                </c:pt>
                <c:pt idx="3178">
                  <c:v>16914.236861881</c:v>
                </c:pt>
                <c:pt idx="3179">
                  <c:v>16919.723882947</c:v>
                </c:pt>
                <c:pt idx="3180">
                  <c:v>16924.692489285</c:v>
                </c:pt>
                <c:pt idx="3181">
                  <c:v>16929.753382387</c:v>
                </c:pt>
                <c:pt idx="3182">
                  <c:v>16934.669583831</c:v>
                </c:pt>
                <c:pt idx="3183">
                  <c:v>16939.594309234</c:v>
                </c:pt>
                <c:pt idx="3184">
                  <c:v>16944.712062314</c:v>
                </c:pt>
                <c:pt idx="3185">
                  <c:v>16949.647708348</c:v>
                </c:pt>
                <c:pt idx="3186">
                  <c:v>16954.642133972</c:v>
                </c:pt>
                <c:pt idx="3187">
                  <c:v>16959.696837268</c:v>
                </c:pt>
                <c:pt idx="3188">
                  <c:v>16968.76452007</c:v>
                </c:pt>
                <c:pt idx="3189">
                  <c:v>16974.059372444</c:v>
                </c:pt>
                <c:pt idx="3190">
                  <c:v>16979.139797072</c:v>
                </c:pt>
                <c:pt idx="3191">
                  <c:v>16984.125606307</c:v>
                </c:pt>
                <c:pt idx="3192">
                  <c:v>16989.231015504</c:v>
                </c:pt>
                <c:pt idx="3193">
                  <c:v>16994.202211298</c:v>
                </c:pt>
                <c:pt idx="3194">
                  <c:v>16999.11892833</c:v>
                </c:pt>
                <c:pt idx="3195">
                  <c:v>17004.174240309</c:v>
                </c:pt>
                <c:pt idx="3196">
                  <c:v>17009.138271687</c:v>
                </c:pt>
                <c:pt idx="3197">
                  <c:v>17014.107493329</c:v>
                </c:pt>
                <c:pt idx="3198">
                  <c:v>17019.222441524</c:v>
                </c:pt>
                <c:pt idx="3199">
                  <c:v>17024.181929499</c:v>
                </c:pt>
                <c:pt idx="3200">
                  <c:v>17032.244540898</c:v>
                </c:pt>
                <c:pt idx="3201">
                  <c:v>17037.238304776</c:v>
                </c:pt>
                <c:pt idx="3202">
                  <c:v>17042.477933771</c:v>
                </c:pt>
                <c:pt idx="3203">
                  <c:v>17047.420609831</c:v>
                </c:pt>
                <c:pt idx="3204">
                  <c:v>17052.346882596</c:v>
                </c:pt>
                <c:pt idx="3205">
                  <c:v>17057.218770261</c:v>
                </c:pt>
                <c:pt idx="3206">
                  <c:v>17062.234501477</c:v>
                </c:pt>
                <c:pt idx="3207">
                  <c:v>17067.271178371</c:v>
                </c:pt>
                <c:pt idx="3208">
                  <c:v>17072.222187944</c:v>
                </c:pt>
                <c:pt idx="3209">
                  <c:v>17077.216414483</c:v>
                </c:pt>
                <c:pt idx="3210">
                  <c:v>17082.243220703</c:v>
                </c:pt>
                <c:pt idx="3211">
                  <c:v>17090.012741239</c:v>
                </c:pt>
                <c:pt idx="3212">
                  <c:v>17095.038705375</c:v>
                </c:pt>
                <c:pt idx="3213">
                  <c:v>17100.385823025</c:v>
                </c:pt>
                <c:pt idx="3214">
                  <c:v>17105.348726616</c:v>
                </c:pt>
                <c:pt idx="3215">
                  <c:v>17110.343496478</c:v>
                </c:pt>
                <c:pt idx="3216">
                  <c:v>17115.282411074</c:v>
                </c:pt>
                <c:pt idx="3217">
                  <c:v>17120.275051107</c:v>
                </c:pt>
                <c:pt idx="3218">
                  <c:v>17125.305588829</c:v>
                </c:pt>
                <c:pt idx="3219">
                  <c:v>17130.195137099</c:v>
                </c:pt>
                <c:pt idx="3220">
                  <c:v>17135.141694164</c:v>
                </c:pt>
                <c:pt idx="3221">
                  <c:v>17140.113831482</c:v>
                </c:pt>
                <c:pt idx="3222">
                  <c:v>17145.058532968</c:v>
                </c:pt>
                <c:pt idx="3223">
                  <c:v>17152.993438861</c:v>
                </c:pt>
                <c:pt idx="3224">
                  <c:v>17157.970997309</c:v>
                </c:pt>
                <c:pt idx="3225">
                  <c:v>17163.355103127</c:v>
                </c:pt>
                <c:pt idx="3226">
                  <c:v>17168.33959472</c:v>
                </c:pt>
                <c:pt idx="3227">
                  <c:v>17173.351664559</c:v>
                </c:pt>
                <c:pt idx="3228">
                  <c:v>17178.269335293</c:v>
                </c:pt>
                <c:pt idx="3229">
                  <c:v>17183.337672553</c:v>
                </c:pt>
                <c:pt idx="3230">
                  <c:v>17188.487021259</c:v>
                </c:pt>
                <c:pt idx="3231">
                  <c:v>17193.665336721</c:v>
                </c:pt>
                <c:pt idx="3232">
                  <c:v>17198.67497273</c:v>
                </c:pt>
                <c:pt idx="3233">
                  <c:v>17204.220297793</c:v>
                </c:pt>
                <c:pt idx="3234">
                  <c:v>17211.118853106</c:v>
                </c:pt>
                <c:pt idx="3235">
                  <c:v>17216.255246764</c:v>
                </c:pt>
                <c:pt idx="3236">
                  <c:v>17221.495651486</c:v>
                </c:pt>
                <c:pt idx="3237">
                  <c:v>17226.508637405</c:v>
                </c:pt>
                <c:pt idx="3238">
                  <c:v>17231.609681944</c:v>
                </c:pt>
                <c:pt idx="3239">
                  <c:v>17236.591303716</c:v>
                </c:pt>
                <c:pt idx="3240">
                  <c:v>17241.588050422</c:v>
                </c:pt>
                <c:pt idx="3241">
                  <c:v>17246.670444507</c:v>
                </c:pt>
                <c:pt idx="3242">
                  <c:v>17251.60623618</c:v>
                </c:pt>
                <c:pt idx="3243">
                  <c:v>17256.614137878</c:v>
                </c:pt>
                <c:pt idx="3244">
                  <c:v>17261.688104351</c:v>
                </c:pt>
                <c:pt idx="3245">
                  <c:v>17268.54863313</c:v>
                </c:pt>
                <c:pt idx="3246">
                  <c:v>17276.584446618</c:v>
                </c:pt>
                <c:pt idx="3247">
                  <c:v>17281.555531229</c:v>
                </c:pt>
                <c:pt idx="3248">
                  <c:v>17286.929468216</c:v>
                </c:pt>
                <c:pt idx="3249">
                  <c:v>17292.012862222</c:v>
                </c:pt>
                <c:pt idx="3250">
                  <c:v>17296.986412801</c:v>
                </c:pt>
                <c:pt idx="3251">
                  <c:v>17302.031305377</c:v>
                </c:pt>
                <c:pt idx="3252">
                  <c:v>17307.197870116</c:v>
                </c:pt>
                <c:pt idx="3253">
                  <c:v>17312.171060235</c:v>
                </c:pt>
                <c:pt idx="3254">
                  <c:v>17317.127626046</c:v>
                </c:pt>
                <c:pt idx="3255">
                  <c:v>17322.259924518</c:v>
                </c:pt>
                <c:pt idx="3256">
                  <c:v>17327.168299844</c:v>
                </c:pt>
                <c:pt idx="3257">
                  <c:v>17332.224252986</c:v>
                </c:pt>
                <c:pt idx="3258">
                  <c:v>17340.314040501</c:v>
                </c:pt>
                <c:pt idx="3259">
                  <c:v>17345.337652826</c:v>
                </c:pt>
                <c:pt idx="3260">
                  <c:v>17350.758562387</c:v>
                </c:pt>
                <c:pt idx="3261">
                  <c:v>17355.757309499</c:v>
                </c:pt>
                <c:pt idx="3262">
                  <c:v>17360.686244016</c:v>
                </c:pt>
                <c:pt idx="3263">
                  <c:v>17365.767683779</c:v>
                </c:pt>
                <c:pt idx="3264">
                  <c:v>17370.786381597</c:v>
                </c:pt>
                <c:pt idx="3265">
                  <c:v>17375.736654846</c:v>
                </c:pt>
                <c:pt idx="3266">
                  <c:v>17380.823231302</c:v>
                </c:pt>
                <c:pt idx="3267">
                  <c:v>17389.135369361</c:v>
                </c:pt>
                <c:pt idx="3268">
                  <c:v>17394.194729141</c:v>
                </c:pt>
                <c:pt idx="3269">
                  <c:v>17399.592768223</c:v>
                </c:pt>
                <c:pt idx="3270">
                  <c:v>17404.608526799</c:v>
                </c:pt>
                <c:pt idx="3271">
                  <c:v>17409.654621502</c:v>
                </c:pt>
                <c:pt idx="3272">
                  <c:v>17414.598960917</c:v>
                </c:pt>
                <c:pt idx="3273">
                  <c:v>17419.607922983</c:v>
                </c:pt>
                <c:pt idx="3274">
                  <c:v>17424.720326685</c:v>
                </c:pt>
                <c:pt idx="3275">
                  <c:v>17429.729721854</c:v>
                </c:pt>
                <c:pt idx="3276">
                  <c:v>17434.893566017</c:v>
                </c:pt>
                <c:pt idx="3277">
                  <c:v>17439.928577266</c:v>
                </c:pt>
                <c:pt idx="3278">
                  <c:v>17445.007195941</c:v>
                </c:pt>
                <c:pt idx="3279">
                  <c:v>17452.78339068</c:v>
                </c:pt>
                <c:pt idx="3280">
                  <c:v>17457.766944288</c:v>
                </c:pt>
                <c:pt idx="3281">
                  <c:v>17463.078689479</c:v>
                </c:pt>
                <c:pt idx="3282">
                  <c:v>17468.007314143</c:v>
                </c:pt>
                <c:pt idx="3283">
                  <c:v>17473.015857881</c:v>
                </c:pt>
                <c:pt idx="3284">
                  <c:v>17477.992860284</c:v>
                </c:pt>
                <c:pt idx="3285">
                  <c:v>17482.919992659</c:v>
                </c:pt>
                <c:pt idx="3286">
                  <c:v>17487.915029601</c:v>
                </c:pt>
                <c:pt idx="3287">
                  <c:v>17492.93612172</c:v>
                </c:pt>
                <c:pt idx="3288">
                  <c:v>17497.935068365</c:v>
                </c:pt>
                <c:pt idx="3289">
                  <c:v>17502.898796826</c:v>
                </c:pt>
                <c:pt idx="3290">
                  <c:v>17509.410432007</c:v>
                </c:pt>
                <c:pt idx="3291">
                  <c:v>17515.115622857</c:v>
                </c:pt>
                <c:pt idx="3292">
                  <c:v>17520.031195116</c:v>
                </c:pt>
                <c:pt idx="3293">
                  <c:v>17525.233196194</c:v>
                </c:pt>
                <c:pt idx="3294">
                  <c:v>17530.228270946</c:v>
                </c:pt>
                <c:pt idx="3295">
                  <c:v>17535.179780119</c:v>
                </c:pt>
                <c:pt idx="3296">
                  <c:v>17540.132968943</c:v>
                </c:pt>
                <c:pt idx="3297">
                  <c:v>17545.190678623</c:v>
                </c:pt>
                <c:pt idx="3298">
                  <c:v>17550.164664208</c:v>
                </c:pt>
                <c:pt idx="3299">
                  <c:v>17555.188068945</c:v>
                </c:pt>
                <c:pt idx="3300">
                  <c:v>17560.127164256</c:v>
                </c:pt>
                <c:pt idx="3301">
                  <c:v>17568.677266003</c:v>
                </c:pt>
                <c:pt idx="3302">
                  <c:v>17574.011174978</c:v>
                </c:pt>
                <c:pt idx="3303">
                  <c:v>17579.560979181</c:v>
                </c:pt>
                <c:pt idx="3304">
                  <c:v>17584.603613997</c:v>
                </c:pt>
                <c:pt idx="3305">
                  <c:v>17589.658114733</c:v>
                </c:pt>
                <c:pt idx="3306">
                  <c:v>17594.588100812</c:v>
                </c:pt>
                <c:pt idx="3307">
                  <c:v>17599.513796679</c:v>
                </c:pt>
                <c:pt idx="3308">
                  <c:v>17604.604407628</c:v>
                </c:pt>
                <c:pt idx="3309">
                  <c:v>17609.533355686</c:v>
                </c:pt>
                <c:pt idx="3310">
                  <c:v>17614.528928692</c:v>
                </c:pt>
                <c:pt idx="3311">
                  <c:v>17619.703639602</c:v>
                </c:pt>
                <c:pt idx="3312">
                  <c:v>17624.668770312</c:v>
                </c:pt>
                <c:pt idx="3313">
                  <c:v>17632.619706568</c:v>
                </c:pt>
                <c:pt idx="3314">
                  <c:v>17637.59474147</c:v>
                </c:pt>
                <c:pt idx="3315">
                  <c:v>17642.729267332</c:v>
                </c:pt>
                <c:pt idx="3316">
                  <c:v>17647.709160335</c:v>
                </c:pt>
                <c:pt idx="3317">
                  <c:v>17652.674249335</c:v>
                </c:pt>
                <c:pt idx="3318">
                  <c:v>17657.66367169</c:v>
                </c:pt>
                <c:pt idx="3319">
                  <c:v>17662.706989825</c:v>
                </c:pt>
                <c:pt idx="3320">
                  <c:v>17667.75298856</c:v>
                </c:pt>
                <c:pt idx="3321">
                  <c:v>17672.76951615</c:v>
                </c:pt>
                <c:pt idx="3322">
                  <c:v>17677.753793747</c:v>
                </c:pt>
                <c:pt idx="3323">
                  <c:v>17682.693812484</c:v>
                </c:pt>
                <c:pt idx="3324">
                  <c:v>17689.286355323</c:v>
                </c:pt>
                <c:pt idx="3325">
                  <c:v>17694.944676857</c:v>
                </c:pt>
                <c:pt idx="3326">
                  <c:v>17699.84378914</c:v>
                </c:pt>
                <c:pt idx="3327">
                  <c:v>17705.009774088</c:v>
                </c:pt>
                <c:pt idx="3328">
                  <c:v>17709.950450736</c:v>
                </c:pt>
                <c:pt idx="3329">
                  <c:v>17714.847576198</c:v>
                </c:pt>
                <c:pt idx="3330">
                  <c:v>17719.860618442</c:v>
                </c:pt>
                <c:pt idx="3331">
                  <c:v>17724.979970004</c:v>
                </c:pt>
                <c:pt idx="3332">
                  <c:v>17729.909651058</c:v>
                </c:pt>
                <c:pt idx="3333">
                  <c:v>17734.88828786</c:v>
                </c:pt>
                <c:pt idx="3334">
                  <c:v>17739.859521888</c:v>
                </c:pt>
                <c:pt idx="3335">
                  <c:v>17744.895800116</c:v>
                </c:pt>
                <c:pt idx="3336">
                  <c:v>17752.645862745</c:v>
                </c:pt>
                <c:pt idx="3337">
                  <c:v>17757.659087069</c:v>
                </c:pt>
                <c:pt idx="3338">
                  <c:v>17762.80030026</c:v>
                </c:pt>
                <c:pt idx="3339">
                  <c:v>17767.796608083</c:v>
                </c:pt>
                <c:pt idx="3340">
                  <c:v>17772.788252744</c:v>
                </c:pt>
                <c:pt idx="3341">
                  <c:v>17777.746740935</c:v>
                </c:pt>
                <c:pt idx="3342">
                  <c:v>17782.72982619</c:v>
                </c:pt>
                <c:pt idx="3343">
                  <c:v>17787.829242586</c:v>
                </c:pt>
                <c:pt idx="3344">
                  <c:v>17792.867946565</c:v>
                </c:pt>
                <c:pt idx="3345">
                  <c:v>17797.827280116</c:v>
                </c:pt>
                <c:pt idx="3346">
                  <c:v>17802.831898275</c:v>
                </c:pt>
                <c:pt idx="3347">
                  <c:v>17810.320148373</c:v>
                </c:pt>
                <c:pt idx="3348">
                  <c:v>17815.411335796</c:v>
                </c:pt>
                <c:pt idx="3349">
                  <c:v>17820.522736311</c:v>
                </c:pt>
                <c:pt idx="3350">
                  <c:v>17825.49822967</c:v>
                </c:pt>
                <c:pt idx="3351">
                  <c:v>17830.622497863</c:v>
                </c:pt>
                <c:pt idx="3352">
                  <c:v>17835.592256589</c:v>
                </c:pt>
                <c:pt idx="3353">
                  <c:v>17840.560334054</c:v>
                </c:pt>
                <c:pt idx="3354">
                  <c:v>17845.648641575</c:v>
                </c:pt>
                <c:pt idx="3355">
                  <c:v>17850.714918822</c:v>
                </c:pt>
                <c:pt idx="3356">
                  <c:v>17855.60900848</c:v>
                </c:pt>
                <c:pt idx="3357">
                  <c:v>17860.703034844</c:v>
                </c:pt>
                <c:pt idx="3358">
                  <c:v>17867.876984607</c:v>
                </c:pt>
                <c:pt idx="3359">
                  <c:v>17873.379167097</c:v>
                </c:pt>
                <c:pt idx="3360">
                  <c:v>17880.565403612</c:v>
                </c:pt>
                <c:pt idx="3361">
                  <c:v>17885.516901776</c:v>
                </c:pt>
                <c:pt idx="3362">
                  <c:v>17890.829684671</c:v>
                </c:pt>
                <c:pt idx="3363">
                  <c:v>17895.851606188</c:v>
                </c:pt>
                <c:pt idx="3364">
                  <c:v>17900.76702194</c:v>
                </c:pt>
                <c:pt idx="3365">
                  <c:v>17905.932066085</c:v>
                </c:pt>
                <c:pt idx="3366">
                  <c:v>17910.975190335</c:v>
                </c:pt>
                <c:pt idx="3367">
                  <c:v>17915.910599819</c:v>
                </c:pt>
                <c:pt idx="3368">
                  <c:v>17921.031305397</c:v>
                </c:pt>
                <c:pt idx="3369">
                  <c:v>17926.054302075</c:v>
                </c:pt>
                <c:pt idx="3370">
                  <c:v>17931.036442428</c:v>
                </c:pt>
                <c:pt idx="3371">
                  <c:v>17939.426770799</c:v>
                </c:pt>
                <c:pt idx="3372">
                  <c:v>17944.4042427</c:v>
                </c:pt>
                <c:pt idx="3373">
                  <c:v>17949.746951402</c:v>
                </c:pt>
                <c:pt idx="3374">
                  <c:v>17954.689937884</c:v>
                </c:pt>
                <c:pt idx="3375">
                  <c:v>17959.616382228</c:v>
                </c:pt>
                <c:pt idx="3376">
                  <c:v>17964.668586058</c:v>
                </c:pt>
                <c:pt idx="3377">
                  <c:v>17969.627198079</c:v>
                </c:pt>
                <c:pt idx="3378">
                  <c:v>17974.643553991</c:v>
                </c:pt>
                <c:pt idx="3379">
                  <c:v>17979.685277265</c:v>
                </c:pt>
                <c:pt idx="3380">
                  <c:v>17984.637166822</c:v>
                </c:pt>
                <c:pt idx="3381">
                  <c:v>17991.322850409</c:v>
                </c:pt>
                <c:pt idx="3382">
                  <c:v>17997.073919001</c:v>
                </c:pt>
                <c:pt idx="3383">
                  <c:v>18002.26995213</c:v>
                </c:pt>
                <c:pt idx="3384">
                  <c:v>18007.303462365</c:v>
                </c:pt>
                <c:pt idx="3385">
                  <c:v>18012.270300932</c:v>
                </c:pt>
                <c:pt idx="3386">
                  <c:v>18017.18251613</c:v>
                </c:pt>
                <c:pt idx="3387">
                  <c:v>18022.214559183</c:v>
                </c:pt>
                <c:pt idx="3388">
                  <c:v>18027.239492751</c:v>
                </c:pt>
                <c:pt idx="3389">
                  <c:v>18032.20810746</c:v>
                </c:pt>
                <c:pt idx="3390">
                  <c:v>18037.214881895</c:v>
                </c:pt>
                <c:pt idx="3391">
                  <c:v>18042.227269394</c:v>
                </c:pt>
                <c:pt idx="3392">
                  <c:v>18047.176037468</c:v>
                </c:pt>
                <c:pt idx="3393">
                  <c:v>18055.033882356</c:v>
                </c:pt>
                <c:pt idx="3394">
                  <c:v>18059.945548724</c:v>
                </c:pt>
                <c:pt idx="3395">
                  <c:v>18065.228863325</c:v>
                </c:pt>
                <c:pt idx="3396">
                  <c:v>18070.242701878</c:v>
                </c:pt>
                <c:pt idx="3397">
                  <c:v>18075.193353126</c:v>
                </c:pt>
                <c:pt idx="3398">
                  <c:v>18080.146180096</c:v>
                </c:pt>
                <c:pt idx="3399">
                  <c:v>18085.113249206</c:v>
                </c:pt>
                <c:pt idx="3400">
                  <c:v>18090.020501114</c:v>
                </c:pt>
                <c:pt idx="3401">
                  <c:v>18095.115438563</c:v>
                </c:pt>
                <c:pt idx="3402">
                  <c:v>18100.105276788</c:v>
                </c:pt>
                <c:pt idx="3403">
                  <c:v>18104.992082211</c:v>
                </c:pt>
                <c:pt idx="3404">
                  <c:v>18109.919418123</c:v>
                </c:pt>
                <c:pt idx="3405">
                  <c:v>18114.920650417</c:v>
                </c:pt>
                <c:pt idx="3406">
                  <c:v>18122.871632467</c:v>
                </c:pt>
                <c:pt idx="3407">
                  <c:v>18127.872500888</c:v>
                </c:pt>
                <c:pt idx="3408">
                  <c:v>18133.270516701</c:v>
                </c:pt>
                <c:pt idx="3409">
                  <c:v>18138.195658576</c:v>
                </c:pt>
                <c:pt idx="3410">
                  <c:v>18143.217783063</c:v>
                </c:pt>
                <c:pt idx="3411">
                  <c:v>18148.283858342</c:v>
                </c:pt>
                <c:pt idx="3412">
                  <c:v>18153.282440061</c:v>
                </c:pt>
                <c:pt idx="3413">
                  <c:v>18158.352471843</c:v>
                </c:pt>
                <c:pt idx="3414">
                  <c:v>18163.386984488</c:v>
                </c:pt>
                <c:pt idx="3415">
                  <c:v>18170.586228947</c:v>
                </c:pt>
                <c:pt idx="3416">
                  <c:v>18177.448125648</c:v>
                </c:pt>
                <c:pt idx="3417">
                  <c:v>18183.286275925</c:v>
                </c:pt>
                <c:pt idx="3418">
                  <c:v>18188.70089305</c:v>
                </c:pt>
                <c:pt idx="3419">
                  <c:v>18193.758107715</c:v>
                </c:pt>
                <c:pt idx="3420">
                  <c:v>18198.663555337</c:v>
                </c:pt>
                <c:pt idx="3421">
                  <c:v>18203.664220854</c:v>
                </c:pt>
                <c:pt idx="3422">
                  <c:v>18208.622828592</c:v>
                </c:pt>
                <c:pt idx="3423">
                  <c:v>18213.584840182</c:v>
                </c:pt>
                <c:pt idx="3424">
                  <c:v>18218.633493021</c:v>
                </c:pt>
                <c:pt idx="3425">
                  <c:v>18223.628838184</c:v>
                </c:pt>
                <c:pt idx="3426">
                  <c:v>18228.551528247</c:v>
                </c:pt>
                <c:pt idx="3427">
                  <c:v>18235.176499143</c:v>
                </c:pt>
                <c:pt idx="3428">
                  <c:v>18240.88654512</c:v>
                </c:pt>
                <c:pt idx="3429">
                  <c:v>18245.820580082</c:v>
                </c:pt>
                <c:pt idx="3430">
                  <c:v>18251.017336981</c:v>
                </c:pt>
                <c:pt idx="3431">
                  <c:v>18255.999341655</c:v>
                </c:pt>
                <c:pt idx="3432">
                  <c:v>18260.937445548</c:v>
                </c:pt>
                <c:pt idx="3433">
                  <c:v>18266.158634102</c:v>
                </c:pt>
                <c:pt idx="3434">
                  <c:v>18271.174021545</c:v>
                </c:pt>
                <c:pt idx="3435">
                  <c:v>18276.19242986</c:v>
                </c:pt>
                <c:pt idx="3436">
                  <c:v>18281.301043793</c:v>
                </c:pt>
                <c:pt idx="3437">
                  <c:v>18286.639003701</c:v>
                </c:pt>
                <c:pt idx="3438">
                  <c:v>18291.708496318</c:v>
                </c:pt>
                <c:pt idx="3439">
                  <c:v>18296.794975577</c:v>
                </c:pt>
                <c:pt idx="3440">
                  <c:v>18304.596511314</c:v>
                </c:pt>
                <c:pt idx="3441">
                  <c:v>18309.626325596</c:v>
                </c:pt>
                <c:pt idx="3442">
                  <c:v>18314.769556621</c:v>
                </c:pt>
                <c:pt idx="3443">
                  <c:v>18319.792048898</c:v>
                </c:pt>
                <c:pt idx="3444">
                  <c:v>18324.880098693</c:v>
                </c:pt>
                <c:pt idx="3445">
                  <c:v>18329.816400709</c:v>
                </c:pt>
                <c:pt idx="3446">
                  <c:v>18334.866458887</c:v>
                </c:pt>
                <c:pt idx="3447">
                  <c:v>18339.872589867</c:v>
                </c:pt>
                <c:pt idx="3448">
                  <c:v>18344.866377389</c:v>
                </c:pt>
                <c:pt idx="3449">
                  <c:v>18349.873066339</c:v>
                </c:pt>
                <c:pt idx="3450">
                  <c:v>18355.267368605</c:v>
                </c:pt>
                <c:pt idx="3451">
                  <c:v>18362.434141537</c:v>
                </c:pt>
                <c:pt idx="3452">
                  <c:v>18367.415320652</c:v>
                </c:pt>
                <c:pt idx="3453">
                  <c:v>18372.694785926</c:v>
                </c:pt>
                <c:pt idx="3454">
                  <c:v>18377.681583214</c:v>
                </c:pt>
                <c:pt idx="3455">
                  <c:v>18382.744827711</c:v>
                </c:pt>
                <c:pt idx="3456">
                  <c:v>18387.782646051</c:v>
                </c:pt>
                <c:pt idx="3457">
                  <c:v>18392.85018243</c:v>
                </c:pt>
                <c:pt idx="3458">
                  <c:v>18397.830897834</c:v>
                </c:pt>
                <c:pt idx="3459">
                  <c:v>18402.899636614</c:v>
                </c:pt>
                <c:pt idx="3460">
                  <c:v>18407.877191276</c:v>
                </c:pt>
                <c:pt idx="3461">
                  <c:v>18416.064169676</c:v>
                </c:pt>
                <c:pt idx="3462">
                  <c:v>18421.039884336</c:v>
                </c:pt>
                <c:pt idx="3463">
                  <c:v>18426.337947541</c:v>
                </c:pt>
                <c:pt idx="3464">
                  <c:v>18431.414582565</c:v>
                </c:pt>
                <c:pt idx="3465">
                  <c:v>18436.325979125</c:v>
                </c:pt>
                <c:pt idx="3466">
                  <c:v>18441.301454806</c:v>
                </c:pt>
                <c:pt idx="3467">
                  <c:v>18446.373894978</c:v>
                </c:pt>
                <c:pt idx="3468">
                  <c:v>18451.412362738</c:v>
                </c:pt>
                <c:pt idx="3469">
                  <c:v>18456.427720032</c:v>
                </c:pt>
                <c:pt idx="3470">
                  <c:v>18461.467571162</c:v>
                </c:pt>
                <c:pt idx="3471">
                  <c:v>18468.142137129</c:v>
                </c:pt>
                <c:pt idx="3472">
                  <c:v>18473.241661533</c:v>
                </c:pt>
                <c:pt idx="3473">
                  <c:v>18479.952274231</c:v>
                </c:pt>
                <c:pt idx="3474">
                  <c:v>18485.506173006</c:v>
                </c:pt>
                <c:pt idx="3475">
                  <c:v>18490.63921516</c:v>
                </c:pt>
                <c:pt idx="3476">
                  <c:v>18495.746763699</c:v>
                </c:pt>
                <c:pt idx="3477">
                  <c:v>18500.687830823</c:v>
                </c:pt>
                <c:pt idx="3478">
                  <c:v>18505.761517902</c:v>
                </c:pt>
                <c:pt idx="3479">
                  <c:v>18510.806010904</c:v>
                </c:pt>
                <c:pt idx="3480">
                  <c:v>18515.686468823</c:v>
                </c:pt>
                <c:pt idx="3481">
                  <c:v>18520.767677967</c:v>
                </c:pt>
                <c:pt idx="3482">
                  <c:v>18525.841881097</c:v>
                </c:pt>
                <c:pt idx="3483">
                  <c:v>18531.284051498</c:v>
                </c:pt>
                <c:pt idx="3484">
                  <c:v>18536.458242185</c:v>
                </c:pt>
                <c:pt idx="3485">
                  <c:v>18544.253313194</c:v>
                </c:pt>
                <c:pt idx="3486">
                  <c:v>18549.344042433</c:v>
                </c:pt>
                <c:pt idx="3487">
                  <c:v>18554.642826172</c:v>
                </c:pt>
                <c:pt idx="3488">
                  <c:v>18559.635761135</c:v>
                </c:pt>
                <c:pt idx="3489">
                  <c:v>18564.673098373</c:v>
                </c:pt>
                <c:pt idx="3490">
                  <c:v>18569.676845523</c:v>
                </c:pt>
                <c:pt idx="3491">
                  <c:v>18574.72925845</c:v>
                </c:pt>
                <c:pt idx="3492">
                  <c:v>18579.729946618</c:v>
                </c:pt>
                <c:pt idx="3493">
                  <c:v>18584.694777459</c:v>
                </c:pt>
                <c:pt idx="3494">
                  <c:v>18589.65627863</c:v>
                </c:pt>
                <c:pt idx="3495">
                  <c:v>18598.010206423</c:v>
                </c:pt>
                <c:pt idx="3496">
                  <c:v>18603.094484149</c:v>
                </c:pt>
                <c:pt idx="3497">
                  <c:v>18608.524887947</c:v>
                </c:pt>
                <c:pt idx="3498">
                  <c:v>18613.511696833</c:v>
                </c:pt>
                <c:pt idx="3499">
                  <c:v>18618.436828762</c:v>
                </c:pt>
                <c:pt idx="3500">
                  <c:v>18623.446534993</c:v>
                </c:pt>
                <c:pt idx="3501">
                  <c:v>18628.481145699</c:v>
                </c:pt>
                <c:pt idx="3502">
                  <c:v>18633.464029993</c:v>
                </c:pt>
                <c:pt idx="3503">
                  <c:v>18638.45273272</c:v>
                </c:pt>
                <c:pt idx="3504">
                  <c:v>18643.466286503</c:v>
                </c:pt>
                <c:pt idx="3505">
                  <c:v>18648.381641976</c:v>
                </c:pt>
                <c:pt idx="3506">
                  <c:v>18653.46118349</c:v>
                </c:pt>
                <c:pt idx="3507">
                  <c:v>18661.251869869</c:v>
                </c:pt>
                <c:pt idx="3508">
                  <c:v>18666.264598201</c:v>
                </c:pt>
                <c:pt idx="3509">
                  <c:v>18671.569423251</c:v>
                </c:pt>
                <c:pt idx="3510">
                  <c:v>18676.529972241</c:v>
                </c:pt>
                <c:pt idx="3511">
                  <c:v>18681.48936842</c:v>
                </c:pt>
                <c:pt idx="3512">
                  <c:v>18686.524270606</c:v>
                </c:pt>
                <c:pt idx="3513">
                  <c:v>18691.634254128</c:v>
                </c:pt>
                <c:pt idx="3514">
                  <c:v>18696.619196554</c:v>
                </c:pt>
                <c:pt idx="3515">
                  <c:v>18701.715261777</c:v>
                </c:pt>
                <c:pt idx="3516">
                  <c:v>18706.6958355</c:v>
                </c:pt>
                <c:pt idx="3517">
                  <c:v>18711.6884375</c:v>
                </c:pt>
                <c:pt idx="3518">
                  <c:v>18720.002347631</c:v>
                </c:pt>
                <c:pt idx="3519">
                  <c:v>18725.034202081</c:v>
                </c:pt>
                <c:pt idx="3520">
                  <c:v>18730.401196094</c:v>
                </c:pt>
                <c:pt idx="3521">
                  <c:v>18735.446724063</c:v>
                </c:pt>
                <c:pt idx="3522">
                  <c:v>18740.445640203</c:v>
                </c:pt>
                <c:pt idx="3523">
                  <c:v>18745.50456308</c:v>
                </c:pt>
                <c:pt idx="3524">
                  <c:v>18750.546579517</c:v>
                </c:pt>
                <c:pt idx="3525">
                  <c:v>18755.483297167</c:v>
                </c:pt>
                <c:pt idx="3526">
                  <c:v>18760.554824722</c:v>
                </c:pt>
                <c:pt idx="3527">
                  <c:v>18767.625370845</c:v>
                </c:pt>
                <c:pt idx="3528">
                  <c:v>18772.766611945</c:v>
                </c:pt>
                <c:pt idx="3529">
                  <c:v>18780.791619893</c:v>
                </c:pt>
                <c:pt idx="3530">
                  <c:v>18785.672455767</c:v>
                </c:pt>
                <c:pt idx="3531">
                  <c:v>18790.794925985</c:v>
                </c:pt>
                <c:pt idx="3532">
                  <c:v>18795.780500996</c:v>
                </c:pt>
                <c:pt idx="3533">
                  <c:v>18800.686130486</c:v>
                </c:pt>
                <c:pt idx="3534">
                  <c:v>18805.702169156</c:v>
                </c:pt>
                <c:pt idx="3535">
                  <c:v>18810.745567443</c:v>
                </c:pt>
                <c:pt idx="3536">
                  <c:v>18815.66223051</c:v>
                </c:pt>
                <c:pt idx="3537">
                  <c:v>18820.721435897</c:v>
                </c:pt>
                <c:pt idx="3538">
                  <c:v>18825.748741624</c:v>
                </c:pt>
                <c:pt idx="3539">
                  <c:v>18830.661968289</c:v>
                </c:pt>
                <c:pt idx="3540">
                  <c:v>18835.749979845</c:v>
                </c:pt>
                <c:pt idx="3541">
                  <c:v>18840.956582217</c:v>
                </c:pt>
                <c:pt idx="3542">
                  <c:v>18848.44208033</c:v>
                </c:pt>
                <c:pt idx="3543">
                  <c:v>18853.420872331</c:v>
                </c:pt>
                <c:pt idx="3544">
                  <c:v>18858.592048836</c:v>
                </c:pt>
                <c:pt idx="3545">
                  <c:v>18863.816190538</c:v>
                </c:pt>
                <c:pt idx="3546">
                  <c:v>18868.832296555</c:v>
                </c:pt>
                <c:pt idx="3547">
                  <c:v>18873.878764783</c:v>
                </c:pt>
                <c:pt idx="3548">
                  <c:v>18878.965222618</c:v>
                </c:pt>
                <c:pt idx="3549">
                  <c:v>18883.996628115</c:v>
                </c:pt>
                <c:pt idx="3550">
                  <c:v>18888.986845123</c:v>
                </c:pt>
                <c:pt idx="3551">
                  <c:v>18894.148080471</c:v>
                </c:pt>
                <c:pt idx="3552">
                  <c:v>18899.112769732</c:v>
                </c:pt>
                <c:pt idx="3553">
                  <c:v>18907.257852326</c:v>
                </c:pt>
                <c:pt idx="3554">
                  <c:v>18912.274360503</c:v>
                </c:pt>
                <c:pt idx="3555">
                  <c:v>18917.517469378</c:v>
                </c:pt>
                <c:pt idx="3556">
                  <c:v>18922.518161524</c:v>
                </c:pt>
                <c:pt idx="3557">
                  <c:v>18927.508633303</c:v>
                </c:pt>
                <c:pt idx="3558">
                  <c:v>18932.532446775</c:v>
                </c:pt>
                <c:pt idx="3559">
                  <c:v>18937.536723203</c:v>
                </c:pt>
                <c:pt idx="3560">
                  <c:v>18942.547158636</c:v>
                </c:pt>
                <c:pt idx="3561">
                  <c:v>18947.537543744</c:v>
                </c:pt>
                <c:pt idx="3562">
                  <c:v>18952.533745736</c:v>
                </c:pt>
                <c:pt idx="3563">
                  <c:v>18960.881273261</c:v>
                </c:pt>
                <c:pt idx="3564">
                  <c:v>18965.789351992</c:v>
                </c:pt>
                <c:pt idx="3565">
                  <c:v>18971.22984482</c:v>
                </c:pt>
                <c:pt idx="3566">
                  <c:v>18976.218008779</c:v>
                </c:pt>
                <c:pt idx="3567">
                  <c:v>18981.173779933</c:v>
                </c:pt>
                <c:pt idx="3568">
                  <c:v>18986.274268895</c:v>
                </c:pt>
                <c:pt idx="3569">
                  <c:v>18991.28435935</c:v>
                </c:pt>
                <c:pt idx="3570">
                  <c:v>18996.255777506</c:v>
                </c:pt>
                <c:pt idx="3571">
                  <c:v>19001.348280882</c:v>
                </c:pt>
                <c:pt idx="3572">
                  <c:v>19006.36224906</c:v>
                </c:pt>
                <c:pt idx="3573">
                  <c:v>19011.387090816</c:v>
                </c:pt>
                <c:pt idx="3574">
                  <c:v>19016.581287178</c:v>
                </c:pt>
                <c:pt idx="3575">
                  <c:v>19021.918685775</c:v>
                </c:pt>
                <c:pt idx="3576">
                  <c:v>19029.227855105</c:v>
                </c:pt>
                <c:pt idx="3577">
                  <c:v>19034.236520839</c:v>
                </c:pt>
                <c:pt idx="3578">
                  <c:v>19039.408331064</c:v>
                </c:pt>
                <c:pt idx="3579">
                  <c:v>19044.481413476</c:v>
                </c:pt>
                <c:pt idx="3580">
                  <c:v>19049.419142588</c:v>
                </c:pt>
                <c:pt idx="3581">
                  <c:v>19054.458302835</c:v>
                </c:pt>
                <c:pt idx="3582">
                  <c:v>19059.567497313</c:v>
                </c:pt>
                <c:pt idx="3583">
                  <c:v>19066.768997523</c:v>
                </c:pt>
                <c:pt idx="3584">
                  <c:v>19072.007670838</c:v>
                </c:pt>
                <c:pt idx="3585">
                  <c:v>19079.770795405</c:v>
                </c:pt>
                <c:pt idx="3586">
                  <c:v>19084.814874465</c:v>
                </c:pt>
                <c:pt idx="3587">
                  <c:v>19089.803317694</c:v>
                </c:pt>
                <c:pt idx="3588">
                  <c:v>19094.707966991</c:v>
                </c:pt>
                <c:pt idx="3589">
                  <c:v>19099.704073152</c:v>
                </c:pt>
                <c:pt idx="3590">
                  <c:v>19104.778445111</c:v>
                </c:pt>
                <c:pt idx="3591">
                  <c:v>19109.702782345</c:v>
                </c:pt>
                <c:pt idx="3592">
                  <c:v>19114.751314684</c:v>
                </c:pt>
                <c:pt idx="3593">
                  <c:v>19119.827012794</c:v>
                </c:pt>
                <c:pt idx="3594">
                  <c:v>19124.836467674</c:v>
                </c:pt>
                <c:pt idx="3595">
                  <c:v>19129.803672311</c:v>
                </c:pt>
                <c:pt idx="3596">
                  <c:v>19134.834443516</c:v>
                </c:pt>
                <c:pt idx="3597">
                  <c:v>19142.620480473</c:v>
                </c:pt>
                <c:pt idx="3598">
                  <c:v>19147.626540619</c:v>
                </c:pt>
                <c:pt idx="3599">
                  <c:v>19152.889903103</c:v>
                </c:pt>
                <c:pt idx="3600">
                  <c:v>19157.882656199</c:v>
                </c:pt>
                <c:pt idx="3601">
                  <c:v>19162.839346437</c:v>
                </c:pt>
                <c:pt idx="3602">
                  <c:v>19167.845114664</c:v>
                </c:pt>
                <c:pt idx="3603">
                  <c:v>19172.881021724</c:v>
                </c:pt>
                <c:pt idx="3604">
                  <c:v>19177.805418008</c:v>
                </c:pt>
                <c:pt idx="3605">
                  <c:v>19182.894056668</c:v>
                </c:pt>
                <c:pt idx="3606">
                  <c:v>19187.837454027</c:v>
                </c:pt>
                <c:pt idx="3607">
                  <c:v>19192.8265954</c:v>
                </c:pt>
                <c:pt idx="3608">
                  <c:v>19197.829853775</c:v>
                </c:pt>
                <c:pt idx="3609">
                  <c:v>19206.279937211</c:v>
                </c:pt>
                <c:pt idx="3610">
                  <c:v>19211.365040498</c:v>
                </c:pt>
                <c:pt idx="3611">
                  <c:v>19216.67839516</c:v>
                </c:pt>
                <c:pt idx="3612">
                  <c:v>19221.670115526</c:v>
                </c:pt>
                <c:pt idx="3613">
                  <c:v>19226.838043136</c:v>
                </c:pt>
                <c:pt idx="3614">
                  <c:v>19231.870657152</c:v>
                </c:pt>
                <c:pt idx="3615">
                  <c:v>19236.845785861</c:v>
                </c:pt>
                <c:pt idx="3616">
                  <c:v>19241.875848669</c:v>
                </c:pt>
                <c:pt idx="3617">
                  <c:v>19246.878967457</c:v>
                </c:pt>
                <c:pt idx="3618">
                  <c:v>19251.90232524</c:v>
                </c:pt>
                <c:pt idx="3619">
                  <c:v>19260.621067306</c:v>
                </c:pt>
                <c:pt idx="3620">
                  <c:v>19265.631411849</c:v>
                </c:pt>
                <c:pt idx="3621">
                  <c:v>19271.075264503</c:v>
                </c:pt>
                <c:pt idx="3622">
                  <c:v>19276.091899732</c:v>
                </c:pt>
                <c:pt idx="3623">
                  <c:v>19281.089243507</c:v>
                </c:pt>
                <c:pt idx="3624">
                  <c:v>19286.203375666</c:v>
                </c:pt>
                <c:pt idx="3625">
                  <c:v>19291.180786656</c:v>
                </c:pt>
                <c:pt idx="3626">
                  <c:v>19296.202271138</c:v>
                </c:pt>
                <c:pt idx="3627">
                  <c:v>19301.299762955</c:v>
                </c:pt>
                <c:pt idx="3628">
                  <c:v>19306.288249113</c:v>
                </c:pt>
                <c:pt idx="3629">
                  <c:v>19311.378217614</c:v>
                </c:pt>
                <c:pt idx="3630">
                  <c:v>19318.458778529</c:v>
                </c:pt>
                <c:pt idx="3631">
                  <c:v>19323.645594119</c:v>
                </c:pt>
                <c:pt idx="3632">
                  <c:v>19328.696568712</c:v>
                </c:pt>
                <c:pt idx="3633">
                  <c:v>19333.751354678</c:v>
                </c:pt>
                <c:pt idx="3634">
                  <c:v>19338.668656656</c:v>
                </c:pt>
                <c:pt idx="3635">
                  <c:v>19343.794040492</c:v>
                </c:pt>
                <c:pt idx="3636">
                  <c:v>19348.798191721</c:v>
                </c:pt>
                <c:pt idx="3637">
                  <c:v>19353.765173654</c:v>
                </c:pt>
                <c:pt idx="3638">
                  <c:v>19358.805416109</c:v>
                </c:pt>
                <c:pt idx="3639">
                  <c:v>19366.109806414</c:v>
                </c:pt>
                <c:pt idx="3640">
                  <c:v>19371.382469405</c:v>
                </c:pt>
                <c:pt idx="3641">
                  <c:v>19376.699680888</c:v>
                </c:pt>
                <c:pt idx="3642">
                  <c:v>19383.826264026</c:v>
                </c:pt>
                <c:pt idx="3643">
                  <c:v>19388.894202461</c:v>
                </c:pt>
                <c:pt idx="3644">
                  <c:v>19394.013810493</c:v>
                </c:pt>
                <c:pt idx="3645">
                  <c:v>19398.992075334</c:v>
                </c:pt>
                <c:pt idx="3646">
                  <c:v>19404.066035363</c:v>
                </c:pt>
                <c:pt idx="3647">
                  <c:v>19408.9976028</c:v>
                </c:pt>
                <c:pt idx="3648">
                  <c:v>19413.991925912</c:v>
                </c:pt>
                <c:pt idx="3649">
                  <c:v>19419.122236212</c:v>
                </c:pt>
                <c:pt idx="3650">
                  <c:v>19424.059184783</c:v>
                </c:pt>
                <c:pt idx="3651">
                  <c:v>19428.984591216</c:v>
                </c:pt>
                <c:pt idx="3652">
                  <c:v>19434.269480536</c:v>
                </c:pt>
                <c:pt idx="3653">
                  <c:v>19442.48138663</c:v>
                </c:pt>
                <c:pt idx="3654">
                  <c:v>19447.512310809</c:v>
                </c:pt>
                <c:pt idx="3655">
                  <c:v>19452.946926767</c:v>
                </c:pt>
                <c:pt idx="3656">
                  <c:v>19457.891633764</c:v>
                </c:pt>
                <c:pt idx="3657">
                  <c:v>19462.893696152</c:v>
                </c:pt>
                <c:pt idx="3658">
                  <c:v>19467.999280324</c:v>
                </c:pt>
                <c:pt idx="3659">
                  <c:v>19473.016662753</c:v>
                </c:pt>
                <c:pt idx="3660">
                  <c:v>19477.997116396</c:v>
                </c:pt>
                <c:pt idx="3661">
                  <c:v>19483.067993413</c:v>
                </c:pt>
                <c:pt idx="3662">
                  <c:v>19488.058570253</c:v>
                </c:pt>
                <c:pt idx="3663">
                  <c:v>19493.111417585</c:v>
                </c:pt>
                <c:pt idx="3664">
                  <c:v>19501.246498697</c:v>
                </c:pt>
                <c:pt idx="3665">
                  <c:v>19506.277072564</c:v>
                </c:pt>
                <c:pt idx="3666">
                  <c:v>19511.748403958</c:v>
                </c:pt>
                <c:pt idx="3667">
                  <c:v>19516.74043793</c:v>
                </c:pt>
                <c:pt idx="3668">
                  <c:v>19521.768387617</c:v>
                </c:pt>
                <c:pt idx="3669">
                  <c:v>19526.837198281</c:v>
                </c:pt>
                <c:pt idx="3670">
                  <c:v>19531.799069763</c:v>
                </c:pt>
                <c:pt idx="3671">
                  <c:v>19536.7983203</c:v>
                </c:pt>
                <c:pt idx="3672">
                  <c:v>19541.896240623</c:v>
                </c:pt>
                <c:pt idx="3673">
                  <c:v>19546.916393524</c:v>
                </c:pt>
                <c:pt idx="3674">
                  <c:v>19551.910459447</c:v>
                </c:pt>
                <c:pt idx="3675">
                  <c:v>19556.938292533</c:v>
                </c:pt>
                <c:pt idx="3676">
                  <c:v>19561.924645851</c:v>
                </c:pt>
                <c:pt idx="3677">
                  <c:v>19570.068951379</c:v>
                </c:pt>
                <c:pt idx="3678">
                  <c:v>19575.028961689</c:v>
                </c:pt>
                <c:pt idx="3679">
                  <c:v>19580.39292759</c:v>
                </c:pt>
                <c:pt idx="3680">
                  <c:v>19585.552686545</c:v>
                </c:pt>
                <c:pt idx="3681">
                  <c:v>19590.586210325</c:v>
                </c:pt>
                <c:pt idx="3682">
                  <c:v>19595.533310287</c:v>
                </c:pt>
                <c:pt idx="3683">
                  <c:v>19600.627641868</c:v>
                </c:pt>
                <c:pt idx="3684">
                  <c:v>19605.697948923</c:v>
                </c:pt>
                <c:pt idx="3685">
                  <c:v>19610.681447859</c:v>
                </c:pt>
                <c:pt idx="3686">
                  <c:v>19616.376609613</c:v>
                </c:pt>
                <c:pt idx="3687">
                  <c:v>19623.094056914</c:v>
                </c:pt>
                <c:pt idx="3688">
                  <c:v>19628.116390891</c:v>
                </c:pt>
                <c:pt idx="3689">
                  <c:v>19633.369874833</c:v>
                </c:pt>
                <c:pt idx="3690">
                  <c:v>19638.254219377</c:v>
                </c:pt>
                <c:pt idx="3691">
                  <c:v>19643.26642654</c:v>
                </c:pt>
                <c:pt idx="3692">
                  <c:v>19648.289588388</c:v>
                </c:pt>
                <c:pt idx="3693">
                  <c:v>19653.259255031</c:v>
                </c:pt>
                <c:pt idx="3694">
                  <c:v>19658.284448629</c:v>
                </c:pt>
                <c:pt idx="3695">
                  <c:v>19663.280151924</c:v>
                </c:pt>
                <c:pt idx="3696">
                  <c:v>19670.502114844</c:v>
                </c:pt>
                <c:pt idx="3697">
                  <c:v>19675.585228779</c:v>
                </c:pt>
                <c:pt idx="3698">
                  <c:v>19680.63599846</c:v>
                </c:pt>
                <c:pt idx="3699">
                  <c:v>19685.541304294</c:v>
                </c:pt>
                <c:pt idx="3700">
                  <c:v>19693.346492099</c:v>
                </c:pt>
                <c:pt idx="3701">
                  <c:v>19698.261731198</c:v>
                </c:pt>
                <c:pt idx="3702">
                  <c:v>19703.345231053</c:v>
                </c:pt>
                <c:pt idx="3703">
                  <c:v>19708.49979691</c:v>
                </c:pt>
                <c:pt idx="3704">
                  <c:v>19713.3961876</c:v>
                </c:pt>
                <c:pt idx="3705">
                  <c:v>19718.378165189</c:v>
                </c:pt>
                <c:pt idx="3706">
                  <c:v>19723.365266371</c:v>
                </c:pt>
                <c:pt idx="3707">
                  <c:v>19728.292314365</c:v>
                </c:pt>
                <c:pt idx="3708">
                  <c:v>19733.334115902</c:v>
                </c:pt>
                <c:pt idx="3709">
                  <c:v>19738.399301349</c:v>
                </c:pt>
                <c:pt idx="3710">
                  <c:v>19743.337640749</c:v>
                </c:pt>
                <c:pt idx="3711">
                  <c:v>19748.738288322</c:v>
                </c:pt>
                <c:pt idx="3712">
                  <c:v>19755.462454958</c:v>
                </c:pt>
                <c:pt idx="3713">
                  <c:v>19760.411790415</c:v>
                </c:pt>
                <c:pt idx="3714">
                  <c:v>19765.797272703</c:v>
                </c:pt>
                <c:pt idx="3715">
                  <c:v>19770.782027887</c:v>
                </c:pt>
                <c:pt idx="3716">
                  <c:v>19775.720471248</c:v>
                </c:pt>
                <c:pt idx="3717">
                  <c:v>19780.884645039</c:v>
                </c:pt>
                <c:pt idx="3718">
                  <c:v>19785.969637012</c:v>
                </c:pt>
                <c:pt idx="3719">
                  <c:v>19790.970676943</c:v>
                </c:pt>
                <c:pt idx="3720">
                  <c:v>19796.08656108</c:v>
                </c:pt>
                <c:pt idx="3721">
                  <c:v>19801.076118496</c:v>
                </c:pt>
                <c:pt idx="3722">
                  <c:v>19808.753184073</c:v>
                </c:pt>
                <c:pt idx="3723">
                  <c:v>19813.736152636</c:v>
                </c:pt>
                <c:pt idx="3724">
                  <c:v>19819.058361553</c:v>
                </c:pt>
                <c:pt idx="3725">
                  <c:v>19824.162423614</c:v>
                </c:pt>
                <c:pt idx="3726">
                  <c:v>19829.19278628</c:v>
                </c:pt>
                <c:pt idx="3727">
                  <c:v>19834.226341387</c:v>
                </c:pt>
                <c:pt idx="3728">
                  <c:v>19839.323476795</c:v>
                </c:pt>
                <c:pt idx="3729">
                  <c:v>19844.354819362</c:v>
                </c:pt>
                <c:pt idx="3730">
                  <c:v>19849.347523329</c:v>
                </c:pt>
                <c:pt idx="3731">
                  <c:v>19854.462080835</c:v>
                </c:pt>
                <c:pt idx="3732">
                  <c:v>19862.600375975</c:v>
                </c:pt>
                <c:pt idx="3733">
                  <c:v>19867.600100256</c:v>
                </c:pt>
                <c:pt idx="3734">
                  <c:v>19872.959240831</c:v>
                </c:pt>
                <c:pt idx="3735">
                  <c:v>19877.909118197</c:v>
                </c:pt>
                <c:pt idx="3736">
                  <c:v>19882.904971675</c:v>
                </c:pt>
                <c:pt idx="3737">
                  <c:v>19887.945793548</c:v>
                </c:pt>
                <c:pt idx="3738">
                  <c:v>19892.954877544</c:v>
                </c:pt>
                <c:pt idx="3739">
                  <c:v>19897.961633988</c:v>
                </c:pt>
                <c:pt idx="3740">
                  <c:v>19903.023300602</c:v>
                </c:pt>
                <c:pt idx="3741">
                  <c:v>19908.001349621</c:v>
                </c:pt>
                <c:pt idx="3742">
                  <c:v>19912.987480144</c:v>
                </c:pt>
                <c:pt idx="3743">
                  <c:v>19921.177776486</c:v>
                </c:pt>
                <c:pt idx="3744">
                  <c:v>19926.180927868</c:v>
                </c:pt>
                <c:pt idx="3745">
                  <c:v>19931.520941954</c:v>
                </c:pt>
                <c:pt idx="3746">
                  <c:v>19936.486758465</c:v>
                </c:pt>
                <c:pt idx="3747">
                  <c:v>19941.601231268</c:v>
                </c:pt>
                <c:pt idx="3748">
                  <c:v>19946.663698453</c:v>
                </c:pt>
                <c:pt idx="3749">
                  <c:v>19951.662712333</c:v>
                </c:pt>
                <c:pt idx="3750">
                  <c:v>19956.71274207</c:v>
                </c:pt>
                <c:pt idx="3751">
                  <c:v>19961.824850361</c:v>
                </c:pt>
                <c:pt idx="3752">
                  <c:v>19968.932629492</c:v>
                </c:pt>
                <c:pt idx="3753">
                  <c:v>19974.238006809</c:v>
                </c:pt>
                <c:pt idx="3754">
                  <c:v>19979.226963594</c:v>
                </c:pt>
                <c:pt idx="3755">
                  <c:v>19987.883191111</c:v>
                </c:pt>
                <c:pt idx="3756">
                  <c:v>19992.920478632</c:v>
                </c:pt>
                <c:pt idx="3757">
                  <c:v>19998.106237674</c:v>
                </c:pt>
                <c:pt idx="3758">
                  <c:v>20003.120915943</c:v>
                </c:pt>
                <c:pt idx="3759">
                  <c:v>20008.17101512</c:v>
                </c:pt>
                <c:pt idx="3760">
                  <c:v>20013.175181194</c:v>
                </c:pt>
                <c:pt idx="3761">
                  <c:v>20018.196694857</c:v>
                </c:pt>
                <c:pt idx="3762">
                  <c:v>20023.229787356</c:v>
                </c:pt>
                <c:pt idx="3763">
                  <c:v>20028.117599467</c:v>
                </c:pt>
                <c:pt idx="3764">
                  <c:v>20033.095261937</c:v>
                </c:pt>
                <c:pt idx="3765">
                  <c:v>20038.114670999</c:v>
                </c:pt>
                <c:pt idx="3766">
                  <c:v>20043.9869844</c:v>
                </c:pt>
                <c:pt idx="3767">
                  <c:v>20050.651520187</c:v>
                </c:pt>
                <c:pt idx="3768">
                  <c:v>20055.662007644</c:v>
                </c:pt>
                <c:pt idx="3769">
                  <c:v>20060.713736973</c:v>
                </c:pt>
                <c:pt idx="3770">
                  <c:v>20065.889837709</c:v>
                </c:pt>
                <c:pt idx="3771">
                  <c:v>20070.924040938</c:v>
                </c:pt>
                <c:pt idx="3772">
                  <c:v>20075.900577186</c:v>
                </c:pt>
                <c:pt idx="3773">
                  <c:v>20080.971856646</c:v>
                </c:pt>
                <c:pt idx="3774">
                  <c:v>20086.039926554</c:v>
                </c:pt>
                <c:pt idx="3775">
                  <c:v>20091.10308434</c:v>
                </c:pt>
                <c:pt idx="3776">
                  <c:v>20096.297597756</c:v>
                </c:pt>
                <c:pt idx="3777">
                  <c:v>20104.946730862</c:v>
                </c:pt>
                <c:pt idx="3778">
                  <c:v>20109.929787865</c:v>
                </c:pt>
                <c:pt idx="3779">
                  <c:v>20115.186134364</c:v>
                </c:pt>
                <c:pt idx="3780">
                  <c:v>20120.169385556</c:v>
                </c:pt>
                <c:pt idx="3781">
                  <c:v>20125.288182842</c:v>
                </c:pt>
                <c:pt idx="3782">
                  <c:v>20130.358418691</c:v>
                </c:pt>
                <c:pt idx="3783">
                  <c:v>20135.33615947</c:v>
                </c:pt>
                <c:pt idx="3784">
                  <c:v>20140.434737094</c:v>
                </c:pt>
                <c:pt idx="3785">
                  <c:v>20145.588784011</c:v>
                </c:pt>
                <c:pt idx="3786">
                  <c:v>20150.52128688</c:v>
                </c:pt>
                <c:pt idx="3787">
                  <c:v>20155.595410758</c:v>
                </c:pt>
                <c:pt idx="3788">
                  <c:v>20164.860717952</c:v>
                </c:pt>
                <c:pt idx="3789">
                  <c:v>20169.819068107</c:v>
                </c:pt>
                <c:pt idx="3790">
                  <c:v>20175.161613602</c:v>
                </c:pt>
                <c:pt idx="3791">
                  <c:v>20180.132916785</c:v>
                </c:pt>
                <c:pt idx="3792">
                  <c:v>20185.23559351</c:v>
                </c:pt>
                <c:pt idx="3793">
                  <c:v>20190.349595533</c:v>
                </c:pt>
                <c:pt idx="3794">
                  <c:v>20195.275904078</c:v>
                </c:pt>
                <c:pt idx="3795">
                  <c:v>20200.360535252</c:v>
                </c:pt>
                <c:pt idx="3796">
                  <c:v>20205.379580155</c:v>
                </c:pt>
                <c:pt idx="3797">
                  <c:v>20210.311642084</c:v>
                </c:pt>
                <c:pt idx="3798">
                  <c:v>20216.737048264</c:v>
                </c:pt>
                <c:pt idx="3799">
                  <c:v>20222.881671519</c:v>
                </c:pt>
                <c:pt idx="3800">
                  <c:v>20227.83326144</c:v>
                </c:pt>
                <c:pt idx="3801">
                  <c:v>20233.050119937</c:v>
                </c:pt>
                <c:pt idx="3802">
                  <c:v>20237.975336532</c:v>
                </c:pt>
                <c:pt idx="3803">
                  <c:v>20242.956019431</c:v>
                </c:pt>
                <c:pt idx="3804">
                  <c:v>20248.053916513</c:v>
                </c:pt>
                <c:pt idx="3805">
                  <c:v>20253.049265191</c:v>
                </c:pt>
                <c:pt idx="3806">
                  <c:v>20258.073942297</c:v>
                </c:pt>
                <c:pt idx="3807">
                  <c:v>20263.090910929</c:v>
                </c:pt>
                <c:pt idx="3808">
                  <c:v>20270.307317747</c:v>
                </c:pt>
                <c:pt idx="3809">
                  <c:v>20276.535412022</c:v>
                </c:pt>
                <c:pt idx="3810">
                  <c:v>20282.460217582</c:v>
                </c:pt>
                <c:pt idx="3811">
                  <c:v>20287.466568242</c:v>
                </c:pt>
                <c:pt idx="3812">
                  <c:v>20292.664273851</c:v>
                </c:pt>
                <c:pt idx="3813">
                  <c:v>20297.690413524</c:v>
                </c:pt>
                <c:pt idx="3814">
                  <c:v>20302.634131522</c:v>
                </c:pt>
                <c:pt idx="3815">
                  <c:v>20307.723763458</c:v>
                </c:pt>
                <c:pt idx="3816">
                  <c:v>20312.725869685</c:v>
                </c:pt>
                <c:pt idx="3817">
                  <c:v>20317.658003225</c:v>
                </c:pt>
                <c:pt idx="3818">
                  <c:v>20322.663356354</c:v>
                </c:pt>
                <c:pt idx="3819">
                  <c:v>20327.709497411</c:v>
                </c:pt>
                <c:pt idx="3820">
                  <c:v>20335.821040128</c:v>
                </c:pt>
                <c:pt idx="3821">
                  <c:v>20340.811025827</c:v>
                </c:pt>
                <c:pt idx="3822">
                  <c:v>20346.175459649</c:v>
                </c:pt>
                <c:pt idx="3823">
                  <c:v>20351.173618244</c:v>
                </c:pt>
                <c:pt idx="3824">
                  <c:v>20356.137200365</c:v>
                </c:pt>
                <c:pt idx="3825">
                  <c:v>20361.140801313</c:v>
                </c:pt>
                <c:pt idx="3826">
                  <c:v>20366.222288113</c:v>
                </c:pt>
                <c:pt idx="3827">
                  <c:v>20371.197451562</c:v>
                </c:pt>
                <c:pt idx="3828">
                  <c:v>20376.192472954</c:v>
                </c:pt>
                <c:pt idx="3829">
                  <c:v>20381.28267991</c:v>
                </c:pt>
                <c:pt idx="3830">
                  <c:v>20386.755925035</c:v>
                </c:pt>
                <c:pt idx="3831">
                  <c:v>20393.653883222</c:v>
                </c:pt>
                <c:pt idx="3832">
                  <c:v>20398.638600505</c:v>
                </c:pt>
                <c:pt idx="3833">
                  <c:v>20403.93529913</c:v>
                </c:pt>
                <c:pt idx="3834">
                  <c:v>20409.024613142</c:v>
                </c:pt>
                <c:pt idx="3835">
                  <c:v>20414.011817528</c:v>
                </c:pt>
                <c:pt idx="3836">
                  <c:v>20418.948451612</c:v>
                </c:pt>
                <c:pt idx="3837">
                  <c:v>20424.086334575</c:v>
                </c:pt>
                <c:pt idx="3838">
                  <c:v>20429.129072097</c:v>
                </c:pt>
                <c:pt idx="3839">
                  <c:v>20434.11052613</c:v>
                </c:pt>
                <c:pt idx="3840">
                  <c:v>20439.193059227</c:v>
                </c:pt>
                <c:pt idx="3841">
                  <c:v>20444.153488116</c:v>
                </c:pt>
                <c:pt idx="3842">
                  <c:v>20451.951993275</c:v>
                </c:pt>
                <c:pt idx="3843">
                  <c:v>20456.971897023</c:v>
                </c:pt>
                <c:pt idx="3844">
                  <c:v>20462.333183749</c:v>
                </c:pt>
                <c:pt idx="3845">
                  <c:v>20467.302444804</c:v>
                </c:pt>
                <c:pt idx="3846">
                  <c:v>20472.321105611</c:v>
                </c:pt>
                <c:pt idx="3847">
                  <c:v>20477.305442765</c:v>
                </c:pt>
                <c:pt idx="3848">
                  <c:v>20482.305531099</c:v>
                </c:pt>
                <c:pt idx="3849">
                  <c:v>20487.318560512</c:v>
                </c:pt>
                <c:pt idx="3850">
                  <c:v>20492.324740021</c:v>
                </c:pt>
                <c:pt idx="3851">
                  <c:v>20497.317446591</c:v>
                </c:pt>
                <c:pt idx="3852">
                  <c:v>20502.304664238</c:v>
                </c:pt>
                <c:pt idx="3853">
                  <c:v>20507.446216523</c:v>
                </c:pt>
                <c:pt idx="3854">
                  <c:v>20514.928732089</c:v>
                </c:pt>
                <c:pt idx="3855">
                  <c:v>20519.838041225</c:v>
                </c:pt>
                <c:pt idx="3856">
                  <c:v>20525.079939855</c:v>
                </c:pt>
                <c:pt idx="3857">
                  <c:v>20530.253782242</c:v>
                </c:pt>
                <c:pt idx="3858">
                  <c:v>20535.239303684</c:v>
                </c:pt>
                <c:pt idx="3859">
                  <c:v>20540.220226553</c:v>
                </c:pt>
                <c:pt idx="3860">
                  <c:v>20545.378972778</c:v>
                </c:pt>
                <c:pt idx="3861">
                  <c:v>20550.447189159</c:v>
                </c:pt>
                <c:pt idx="3862">
                  <c:v>20555.396955179</c:v>
                </c:pt>
                <c:pt idx="3863">
                  <c:v>20560.529546218</c:v>
                </c:pt>
                <c:pt idx="3864">
                  <c:v>20568.51808267</c:v>
                </c:pt>
                <c:pt idx="3865">
                  <c:v>20574.356668681</c:v>
                </c:pt>
                <c:pt idx="3866">
                  <c:v>20579.466242947</c:v>
                </c:pt>
                <c:pt idx="3867">
                  <c:v>20584.542243002</c:v>
                </c:pt>
                <c:pt idx="3868">
                  <c:v>20589.535077158</c:v>
                </c:pt>
                <c:pt idx="3869">
                  <c:v>20594.48852958</c:v>
                </c:pt>
                <c:pt idx="3870">
                  <c:v>20599.456766882</c:v>
                </c:pt>
                <c:pt idx="3871">
                  <c:v>20604.440327743</c:v>
                </c:pt>
                <c:pt idx="3872">
                  <c:v>20609.380022348</c:v>
                </c:pt>
                <c:pt idx="3873">
                  <c:v>20614.378079558</c:v>
                </c:pt>
                <c:pt idx="3874">
                  <c:v>20619.354356744</c:v>
                </c:pt>
                <c:pt idx="3875">
                  <c:v>20624.299193281</c:v>
                </c:pt>
                <c:pt idx="3876">
                  <c:v>20630.200840709</c:v>
                </c:pt>
                <c:pt idx="3877">
                  <c:v>20636.406644269</c:v>
                </c:pt>
                <c:pt idx="3878">
                  <c:v>20642.175257938</c:v>
                </c:pt>
                <c:pt idx="3879">
                  <c:v>20647.150386644</c:v>
                </c:pt>
                <c:pt idx="3880">
                  <c:v>20652.101958286</c:v>
                </c:pt>
                <c:pt idx="3881">
                  <c:v>20657.030504888</c:v>
                </c:pt>
                <c:pt idx="3882">
                  <c:v>20661.988721627</c:v>
                </c:pt>
                <c:pt idx="3883">
                  <c:v>20666.992527697</c:v>
                </c:pt>
                <c:pt idx="3884">
                  <c:v>20671.92679574</c:v>
                </c:pt>
                <c:pt idx="3885">
                  <c:v>20676.889689472</c:v>
                </c:pt>
                <c:pt idx="3886">
                  <c:v>20681.953235843</c:v>
                </c:pt>
                <c:pt idx="3887">
                  <c:v>20688.019070129</c:v>
                </c:pt>
                <c:pt idx="3888">
                  <c:v>20694.370942921</c:v>
                </c:pt>
                <c:pt idx="3889">
                  <c:v>20699.37278312</c:v>
                </c:pt>
                <c:pt idx="3890">
                  <c:v>20704.529842546</c:v>
                </c:pt>
                <c:pt idx="3891">
                  <c:v>20709.506561268</c:v>
                </c:pt>
                <c:pt idx="3892">
                  <c:v>20714.463505707</c:v>
                </c:pt>
                <c:pt idx="3893">
                  <c:v>20719.427973731</c:v>
                </c:pt>
                <c:pt idx="3894">
                  <c:v>20724.461804582</c:v>
                </c:pt>
                <c:pt idx="3895">
                  <c:v>20729.434063591</c:v>
                </c:pt>
                <c:pt idx="3896">
                  <c:v>20734.444792566</c:v>
                </c:pt>
                <c:pt idx="3897">
                  <c:v>20739.454656121</c:v>
                </c:pt>
                <c:pt idx="3898">
                  <c:v>20744.444615672</c:v>
                </c:pt>
                <c:pt idx="3899">
                  <c:v>20751.187675691</c:v>
                </c:pt>
                <c:pt idx="3900">
                  <c:v>20756.591952215</c:v>
                </c:pt>
                <c:pt idx="3901">
                  <c:v>20761.731363768</c:v>
                </c:pt>
                <c:pt idx="3902">
                  <c:v>20766.828236132</c:v>
                </c:pt>
                <c:pt idx="3903">
                  <c:v>20771.912424038</c:v>
                </c:pt>
                <c:pt idx="3904">
                  <c:v>20776.824389476</c:v>
                </c:pt>
                <c:pt idx="3905">
                  <c:v>20781.845132148</c:v>
                </c:pt>
                <c:pt idx="3906">
                  <c:v>20786.872651506</c:v>
                </c:pt>
                <c:pt idx="3907">
                  <c:v>20791.829817631</c:v>
                </c:pt>
                <c:pt idx="3908">
                  <c:v>20796.843832911</c:v>
                </c:pt>
                <c:pt idx="3909">
                  <c:v>20801.902121809</c:v>
                </c:pt>
                <c:pt idx="3910">
                  <c:v>20806.881927578</c:v>
                </c:pt>
                <c:pt idx="3911">
                  <c:v>20814.595817813</c:v>
                </c:pt>
                <c:pt idx="3912">
                  <c:v>20819.518165265</c:v>
                </c:pt>
                <c:pt idx="3913">
                  <c:v>20824.881441013</c:v>
                </c:pt>
                <c:pt idx="3914">
                  <c:v>20829.8913593</c:v>
                </c:pt>
                <c:pt idx="3915">
                  <c:v>20834.896535344</c:v>
                </c:pt>
                <c:pt idx="3916">
                  <c:v>20839.874022881</c:v>
                </c:pt>
                <c:pt idx="3917">
                  <c:v>20844.901581109</c:v>
                </c:pt>
                <c:pt idx="3918">
                  <c:v>20849.834569198</c:v>
                </c:pt>
                <c:pt idx="3919">
                  <c:v>20854.861711936</c:v>
                </c:pt>
                <c:pt idx="3920">
                  <c:v>20859.867752661</c:v>
                </c:pt>
                <c:pt idx="3921">
                  <c:v>20866.489558765</c:v>
                </c:pt>
                <c:pt idx="3922">
                  <c:v>20872.750963184</c:v>
                </c:pt>
                <c:pt idx="3923">
                  <c:v>20878.75190651</c:v>
                </c:pt>
                <c:pt idx="3924">
                  <c:v>20883.76515065</c:v>
                </c:pt>
                <c:pt idx="3925">
                  <c:v>20888.982858707</c:v>
                </c:pt>
                <c:pt idx="3926">
                  <c:v>20893.957832742</c:v>
                </c:pt>
                <c:pt idx="3927">
                  <c:v>20898.88771244</c:v>
                </c:pt>
                <c:pt idx="3928">
                  <c:v>20904.03027226</c:v>
                </c:pt>
                <c:pt idx="3929">
                  <c:v>20909.058536778</c:v>
                </c:pt>
                <c:pt idx="3930">
                  <c:v>20914.052772546</c:v>
                </c:pt>
                <c:pt idx="3931">
                  <c:v>20919.1647476</c:v>
                </c:pt>
                <c:pt idx="3932">
                  <c:v>20924.137110123</c:v>
                </c:pt>
                <c:pt idx="3933">
                  <c:v>20930.815439611</c:v>
                </c:pt>
                <c:pt idx="3934">
                  <c:v>20936.456333954</c:v>
                </c:pt>
                <c:pt idx="3935">
                  <c:v>20941.459941165</c:v>
                </c:pt>
                <c:pt idx="3936">
                  <c:v>20946.60707257</c:v>
                </c:pt>
                <c:pt idx="3937">
                  <c:v>20951.664924263</c:v>
                </c:pt>
                <c:pt idx="3938">
                  <c:v>20956.624856229</c:v>
                </c:pt>
                <c:pt idx="3939">
                  <c:v>20961.642301168</c:v>
                </c:pt>
                <c:pt idx="3940">
                  <c:v>20966.682355041</c:v>
                </c:pt>
                <c:pt idx="3941">
                  <c:v>20971.663389119</c:v>
                </c:pt>
                <c:pt idx="3942">
                  <c:v>20976.610522907</c:v>
                </c:pt>
                <c:pt idx="3943">
                  <c:v>20981.745187644</c:v>
                </c:pt>
                <c:pt idx="3944">
                  <c:v>20987.660879697</c:v>
                </c:pt>
                <c:pt idx="3945">
                  <c:v>20993.925515154</c:v>
                </c:pt>
                <c:pt idx="3946">
                  <c:v>20998.899865738</c:v>
                </c:pt>
                <c:pt idx="3947">
                  <c:v>21004.068596675</c:v>
                </c:pt>
                <c:pt idx="3948">
                  <c:v>21009.157883106</c:v>
                </c:pt>
                <c:pt idx="3949">
                  <c:v>21014.101373842</c:v>
                </c:pt>
                <c:pt idx="3950">
                  <c:v>21019.080286139</c:v>
                </c:pt>
                <c:pt idx="3951">
                  <c:v>21024.250494488</c:v>
                </c:pt>
                <c:pt idx="3952">
                  <c:v>21029.356970209</c:v>
                </c:pt>
                <c:pt idx="3953">
                  <c:v>21034.374015497</c:v>
                </c:pt>
                <c:pt idx="3954">
                  <c:v>21039.403010433</c:v>
                </c:pt>
                <c:pt idx="3955">
                  <c:v>21044.453624188</c:v>
                </c:pt>
                <c:pt idx="3956">
                  <c:v>21052.308140274</c:v>
                </c:pt>
                <c:pt idx="3957">
                  <c:v>21057.405198419</c:v>
                </c:pt>
                <c:pt idx="3958">
                  <c:v>21062.747402508</c:v>
                </c:pt>
                <c:pt idx="3959">
                  <c:v>21067.834302757</c:v>
                </c:pt>
                <c:pt idx="3960">
                  <c:v>21072.878178623</c:v>
                </c:pt>
                <c:pt idx="3961">
                  <c:v>21077.863995468</c:v>
                </c:pt>
                <c:pt idx="3962">
                  <c:v>21082.88204531</c:v>
                </c:pt>
                <c:pt idx="3963">
                  <c:v>21087.948130868</c:v>
                </c:pt>
                <c:pt idx="3964">
                  <c:v>21092.952675863</c:v>
                </c:pt>
                <c:pt idx="3965">
                  <c:v>21097.947043402</c:v>
                </c:pt>
                <c:pt idx="3966">
                  <c:v>21102.994185789</c:v>
                </c:pt>
                <c:pt idx="3967">
                  <c:v>21111.184334867</c:v>
                </c:pt>
                <c:pt idx="3968">
                  <c:v>21116.242201511</c:v>
                </c:pt>
                <c:pt idx="3969">
                  <c:v>21121.607801352</c:v>
                </c:pt>
                <c:pt idx="3970">
                  <c:v>21126.584128141</c:v>
                </c:pt>
                <c:pt idx="3971">
                  <c:v>21131.614420569</c:v>
                </c:pt>
                <c:pt idx="3972">
                  <c:v>21136.577605051</c:v>
                </c:pt>
                <c:pt idx="3973">
                  <c:v>21141.577285053</c:v>
                </c:pt>
                <c:pt idx="3974">
                  <c:v>21146.696824239</c:v>
                </c:pt>
                <c:pt idx="3975">
                  <c:v>21151.697356231</c:v>
                </c:pt>
                <c:pt idx="3976">
                  <c:v>21156.687253068</c:v>
                </c:pt>
                <c:pt idx="3977">
                  <c:v>21161.776988599</c:v>
                </c:pt>
                <c:pt idx="3978">
                  <c:v>21172.258367785</c:v>
                </c:pt>
                <c:pt idx="3979">
                  <c:v>21177.258412667</c:v>
                </c:pt>
                <c:pt idx="3980">
                  <c:v>21182.746159464</c:v>
                </c:pt>
                <c:pt idx="3981">
                  <c:v>21187.708630946</c:v>
                </c:pt>
                <c:pt idx="3982">
                  <c:v>21192.742053176</c:v>
                </c:pt>
                <c:pt idx="3983">
                  <c:v>21197.680646075</c:v>
                </c:pt>
                <c:pt idx="3984">
                  <c:v>21202.603224045</c:v>
                </c:pt>
                <c:pt idx="3985">
                  <c:v>21207.64570624</c:v>
                </c:pt>
                <c:pt idx="3986">
                  <c:v>21212.656325557</c:v>
                </c:pt>
                <c:pt idx="3987">
                  <c:v>21217.607927002</c:v>
                </c:pt>
                <c:pt idx="3988">
                  <c:v>21222.601698971</c:v>
                </c:pt>
                <c:pt idx="3989">
                  <c:v>21227.740853489</c:v>
                </c:pt>
                <c:pt idx="3990">
                  <c:v>21234.921743138</c:v>
                </c:pt>
                <c:pt idx="3991">
                  <c:v>21239.891211114</c:v>
                </c:pt>
                <c:pt idx="3992">
                  <c:v>21245.108870664</c:v>
                </c:pt>
                <c:pt idx="3993">
                  <c:v>21250.216225394</c:v>
                </c:pt>
                <c:pt idx="3994">
                  <c:v>21255.214762015</c:v>
                </c:pt>
                <c:pt idx="3995">
                  <c:v>21260.135121863</c:v>
                </c:pt>
                <c:pt idx="3996">
                  <c:v>21265.300537435</c:v>
                </c:pt>
                <c:pt idx="3997">
                  <c:v>21270.4354316</c:v>
                </c:pt>
                <c:pt idx="3998">
                  <c:v>21275.326607922</c:v>
                </c:pt>
                <c:pt idx="3999">
                  <c:v>21280.33875212</c:v>
                </c:pt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  <c:pt idx="0">
                  <c:v>1.11622828074558</c:v>
                </c:pt>
                <c:pt idx="1">
                  <c:v>0.78633618976131</c:v>
                </c:pt>
                <c:pt idx="2">
                  <c:v>0.46341045310535</c:v>
                </c:pt>
                <c:pt idx="3">
                  <c:v>0.317341462435984</c:v>
                </c:pt>
                <c:pt idx="4">
                  <c:v>0.292004873518821</c:v>
                </c:pt>
                <c:pt idx="5">
                  <c:v>0.324364920145741</c:v>
                </c:pt>
                <c:pt idx="6">
                  <c:v>0.370507498206384</c:v>
                </c:pt>
                <c:pt idx="7">
                  <c:v>0.406702320025197</c:v>
                </c:pt>
                <c:pt idx="8">
                  <c:v>0.428837379738816</c:v>
                </c:pt>
                <c:pt idx="9">
                  <c:v>0.440250569110999</c:v>
                </c:pt>
                <c:pt idx="10">
                  <c:v>0.446217552147045</c:v>
                </c:pt>
                <c:pt idx="11">
                  <c:v>0.449752075275171</c:v>
                </c:pt>
                <c:pt idx="12">
                  <c:v>0.451596866030303</c:v>
                </c:pt>
                <c:pt idx="13">
                  <c:v>0.451401627334588</c:v>
                </c:pt>
                <c:pt idx="14">
                  <c:v>0.449879013817765</c:v>
                </c:pt>
                <c:pt idx="15">
                  <c:v>0.448109079289931</c:v>
                </c:pt>
                <c:pt idx="16">
                  <c:v>0.446724689107506</c:v>
                </c:pt>
                <c:pt idx="17">
                  <c:v>0.445862349737543</c:v>
                </c:pt>
                <c:pt idx="18">
                  <c:v>0.445717069362496</c:v>
                </c:pt>
                <c:pt idx="19">
                  <c:v>0.446410661237023</c:v>
                </c:pt>
                <c:pt idx="20">
                  <c:v>0.447487896534437</c:v>
                </c:pt>
                <c:pt idx="21">
                  <c:v>0.448221985294784</c:v>
                </c:pt>
                <c:pt idx="22">
                  <c:v>0.447972021602565</c:v>
                </c:pt>
                <c:pt idx="23">
                  <c:v>0.446545071156155</c:v>
                </c:pt>
                <c:pt idx="24">
                  <c:v>0.444512056639265</c:v>
                </c:pt>
                <c:pt idx="25">
                  <c:v>0.442930184239659</c:v>
                </c:pt>
                <c:pt idx="26">
                  <c:v>0.442074736648958</c:v>
                </c:pt>
                <c:pt idx="27">
                  <c:v>0.441640073139987</c:v>
                </c:pt>
                <c:pt idx="28">
                  <c:v>0.441476235600427</c:v>
                </c:pt>
                <c:pt idx="29">
                  <c:v>0.44122253759201</c:v>
                </c:pt>
                <c:pt idx="30">
                  <c:v>0.440519918206099</c:v>
                </c:pt>
                <c:pt idx="31">
                  <c:v>0.439352557230332</c:v>
                </c:pt>
                <c:pt idx="32">
                  <c:v>0.437756507934553</c:v>
                </c:pt>
                <c:pt idx="33">
                  <c:v>0.435760752523856</c:v>
                </c:pt>
                <c:pt idx="34">
                  <c:v>0.434009603283327</c:v>
                </c:pt>
                <c:pt idx="35">
                  <c:v>0.432917090666826</c:v>
                </c:pt>
                <c:pt idx="36">
                  <c:v>0.432765445576081</c:v>
                </c:pt>
                <c:pt idx="37">
                  <c:v>0.433617195175261</c:v>
                </c:pt>
                <c:pt idx="38">
                  <c:v>0.435301942219883</c:v>
                </c:pt>
                <c:pt idx="39">
                  <c:v>0.437562396220883</c:v>
                </c:pt>
                <c:pt idx="40">
                  <c:v>0.439265018988266</c:v>
                </c:pt>
                <c:pt idx="41">
                  <c:v>0.439344397306664</c:v>
                </c:pt>
                <c:pt idx="42">
                  <c:v>0.437668812101187</c:v>
                </c:pt>
                <c:pt idx="43">
                  <c:v>0.434484736454742</c:v>
                </c:pt>
                <c:pt idx="44">
                  <c:v>0.429713718727599</c:v>
                </c:pt>
                <c:pt idx="45">
                  <c:v>0.42362869654455</c:v>
                </c:pt>
                <c:pt idx="46">
                  <c:v>0.417135819040986</c:v>
                </c:pt>
                <c:pt idx="47">
                  <c:v>0.410797569792303</c:v>
                </c:pt>
                <c:pt idx="48">
                  <c:v>0.405089824854607</c:v>
                </c:pt>
                <c:pt idx="49">
                  <c:v>0.400116719729256</c:v>
                </c:pt>
                <c:pt idx="50">
                  <c:v>0.395647486730371</c:v>
                </c:pt>
                <c:pt idx="51">
                  <c:v>0.391863909420726</c:v>
                </c:pt>
                <c:pt idx="52">
                  <c:v>0.389082206559604</c:v>
                </c:pt>
                <c:pt idx="53">
                  <c:v>0.387264948404564</c:v>
                </c:pt>
                <c:pt idx="54">
                  <c:v>0.385981076560712</c:v>
                </c:pt>
                <c:pt idx="55">
                  <c:v>0.385134611060251</c:v>
                </c:pt>
                <c:pt idx="56">
                  <c:v>0.384512449122025</c:v>
                </c:pt>
                <c:pt idx="57">
                  <c:v>0.383716294914673</c:v>
                </c:pt>
                <c:pt idx="58">
                  <c:v>0.381898190481422</c:v>
                </c:pt>
                <c:pt idx="59">
                  <c:v>0.379186325027013</c:v>
                </c:pt>
                <c:pt idx="60">
                  <c:v>0.376608489863713</c:v>
                </c:pt>
                <c:pt idx="61">
                  <c:v>0.374506896168959</c:v>
                </c:pt>
                <c:pt idx="62">
                  <c:v>0.372592479840797</c:v>
                </c:pt>
                <c:pt idx="63">
                  <c:v>0.371063334912923</c:v>
                </c:pt>
                <c:pt idx="64">
                  <c:v>0.370093481763321</c:v>
                </c:pt>
                <c:pt idx="65">
                  <c:v>0.369382980490502</c:v>
                </c:pt>
                <c:pt idx="66">
                  <c:v>0.369019143512332</c:v>
                </c:pt>
                <c:pt idx="67">
                  <c:v>0.3687272975074</c:v>
                </c:pt>
                <c:pt idx="68">
                  <c:v>0.368569442724962</c:v>
                </c:pt>
                <c:pt idx="69">
                  <c:v>0.368690717944078</c:v>
                </c:pt>
                <c:pt idx="70">
                  <c:v>0.368772762562851</c:v>
                </c:pt>
                <c:pt idx="71">
                  <c:v>0.36874422175605</c:v>
                </c:pt>
                <c:pt idx="72">
                  <c:v>0.368601221540904</c:v>
                </c:pt>
                <c:pt idx="73">
                  <c:v>0.368035905590266</c:v>
                </c:pt>
                <c:pt idx="74">
                  <c:v>0.366777319436201</c:v>
                </c:pt>
                <c:pt idx="75">
                  <c:v>0.364640946134901</c:v>
                </c:pt>
                <c:pt idx="76">
                  <c:v>0.361353801338769</c:v>
                </c:pt>
                <c:pt idx="77">
                  <c:v>0.357101770327213</c:v>
                </c:pt>
                <c:pt idx="78">
                  <c:v>0.352267695695632</c:v>
                </c:pt>
                <c:pt idx="79">
                  <c:v>0.347567415618088</c:v>
                </c:pt>
                <c:pt idx="80">
                  <c:v>0.343420012000923</c:v>
                </c:pt>
                <c:pt idx="81">
                  <c:v>0.339889270283497</c:v>
                </c:pt>
                <c:pt idx="82">
                  <c:v>0.337085240929048</c:v>
                </c:pt>
                <c:pt idx="83">
                  <c:v>0.335111304462621</c:v>
                </c:pt>
                <c:pt idx="84">
                  <c:v>0.333970941651294</c:v>
                </c:pt>
                <c:pt idx="85">
                  <c:v>0.333411011436386</c:v>
                </c:pt>
                <c:pt idx="86">
                  <c:v>0.333241681413575</c:v>
                </c:pt>
                <c:pt idx="87">
                  <c:v>0.333106439111506</c:v>
                </c:pt>
                <c:pt idx="88">
                  <c:v>0.332761206917178</c:v>
                </c:pt>
                <c:pt idx="89">
                  <c:v>0.332018972525722</c:v>
                </c:pt>
                <c:pt idx="90">
                  <c:v>0.330866073912989</c:v>
                </c:pt>
                <c:pt idx="91">
                  <c:v>0.329312327142504</c:v>
                </c:pt>
                <c:pt idx="92">
                  <c:v>0.32736273499106</c:v>
                </c:pt>
                <c:pt idx="93">
                  <c:v>0.325100879810516</c:v>
                </c:pt>
                <c:pt idx="94">
                  <c:v>0.32263888058417</c:v>
                </c:pt>
                <c:pt idx="95">
                  <c:v>0.320070700736026</c:v>
                </c:pt>
                <c:pt idx="96">
                  <c:v>0.317553281104498</c:v>
                </c:pt>
                <c:pt idx="97">
                  <c:v>0.315256930049237</c:v>
                </c:pt>
                <c:pt idx="98">
                  <c:v>0.313323865347815</c:v>
                </c:pt>
                <c:pt idx="99">
                  <c:v>0.311732447169151</c:v>
                </c:pt>
                <c:pt idx="100">
                  <c:v>0.310384289337879</c:v>
                </c:pt>
                <c:pt idx="101">
                  <c:v>0.309102758977331</c:v>
                </c:pt>
                <c:pt idx="102">
                  <c:v>0.307777117691182</c:v>
                </c:pt>
                <c:pt idx="103">
                  <c:v>0.30668275938489</c:v>
                </c:pt>
                <c:pt idx="104">
                  <c:v>0.306058029025166</c:v>
                </c:pt>
                <c:pt idx="105">
                  <c:v>0.305862806359512</c:v>
                </c:pt>
                <c:pt idx="106">
                  <c:v>0.305915515794076</c:v>
                </c:pt>
                <c:pt idx="107">
                  <c:v>0.30595268386577</c:v>
                </c:pt>
                <c:pt idx="108">
                  <c:v>0.305785566110075</c:v>
                </c:pt>
                <c:pt idx="109">
                  <c:v>0.305219448007369</c:v>
                </c:pt>
                <c:pt idx="110">
                  <c:v>0.304237822040076</c:v>
                </c:pt>
                <c:pt idx="111">
                  <c:v>0.303009554871151</c:v>
                </c:pt>
                <c:pt idx="112">
                  <c:v>0.301788130504812</c:v>
                </c:pt>
                <c:pt idx="113">
                  <c:v>0.300713506835935</c:v>
                </c:pt>
                <c:pt idx="114">
                  <c:v>0.299763704938457</c:v>
                </c:pt>
                <c:pt idx="115">
                  <c:v>0.298832976110936</c:v>
                </c:pt>
                <c:pt idx="116">
                  <c:v>0.297850103021529</c:v>
                </c:pt>
                <c:pt idx="117">
                  <c:v>0.296828959420339</c:v>
                </c:pt>
                <c:pt idx="118">
                  <c:v>0.295839116171097</c:v>
                </c:pt>
                <c:pt idx="119">
                  <c:v>0.294891015277275</c:v>
                </c:pt>
                <c:pt idx="120">
                  <c:v>0.293915232586199</c:v>
                </c:pt>
                <c:pt idx="121">
                  <c:v>0.292876456313204</c:v>
                </c:pt>
                <c:pt idx="122">
                  <c:v>0.291869983031842</c:v>
                </c:pt>
                <c:pt idx="123">
                  <c:v>0.291014703803018</c:v>
                </c:pt>
                <c:pt idx="124">
                  <c:v>0.290444421284184</c:v>
                </c:pt>
                <c:pt idx="125">
                  <c:v>0.290199031765892</c:v>
                </c:pt>
                <c:pt idx="126">
                  <c:v>0.290298013691392</c:v>
                </c:pt>
                <c:pt idx="127">
                  <c:v>0.290690253339649</c:v>
                </c:pt>
                <c:pt idx="128">
                  <c:v>0.291341527916361</c:v>
                </c:pt>
                <c:pt idx="129">
                  <c:v>0.292166795494788</c:v>
                </c:pt>
                <c:pt idx="130">
                  <c:v>0.29300536347895</c:v>
                </c:pt>
                <c:pt idx="131">
                  <c:v>0.293588761034715</c:v>
                </c:pt>
                <c:pt idx="132">
                  <c:v>0.293816551623753</c:v>
                </c:pt>
                <c:pt idx="133">
                  <c:v>0.293689370067713</c:v>
                </c:pt>
                <c:pt idx="134">
                  <c:v>0.293265295173728</c:v>
                </c:pt>
                <c:pt idx="135">
                  <c:v>0.292603398017481</c:v>
                </c:pt>
                <c:pt idx="136">
                  <c:v>0.291789207907991</c:v>
                </c:pt>
                <c:pt idx="137">
                  <c:v>0.290824479527918</c:v>
                </c:pt>
                <c:pt idx="138">
                  <c:v>0.289680086322071</c:v>
                </c:pt>
                <c:pt idx="139">
                  <c:v>0.28833021387368</c:v>
                </c:pt>
                <c:pt idx="140">
                  <c:v>0.286793234013235</c:v>
                </c:pt>
                <c:pt idx="141">
                  <c:v>0.285078537870813</c:v>
                </c:pt>
                <c:pt idx="142">
                  <c:v>0.283258640499985</c:v>
                </c:pt>
                <c:pt idx="143">
                  <c:v>0.281370274207519</c:v>
                </c:pt>
                <c:pt idx="144">
                  <c:v>0.279514174269074</c:v>
                </c:pt>
                <c:pt idx="145">
                  <c:v>0.277790615733703</c:v>
                </c:pt>
                <c:pt idx="146">
                  <c:v>0.276315410530166</c:v>
                </c:pt>
                <c:pt idx="147">
                  <c:v>0.275155210995298</c:v>
                </c:pt>
                <c:pt idx="148">
                  <c:v>0.274312001989835</c:v>
                </c:pt>
                <c:pt idx="149">
                  <c:v>0.273782352072932</c:v>
                </c:pt>
                <c:pt idx="150">
                  <c:v>0.273578557083359</c:v>
                </c:pt>
                <c:pt idx="151">
                  <c:v>0.273682958103671</c:v>
                </c:pt>
                <c:pt idx="152">
                  <c:v>0.274028262434475</c:v>
                </c:pt>
                <c:pt idx="153">
                  <c:v>0.274504101204999</c:v>
                </c:pt>
                <c:pt idx="154">
                  <c:v>0.275026709158573</c:v>
                </c:pt>
                <c:pt idx="155">
                  <c:v>0.275516977382489</c:v>
                </c:pt>
                <c:pt idx="156">
                  <c:v>0.275976127746556</c:v>
                </c:pt>
                <c:pt idx="157">
                  <c:v>0.276402861034559</c:v>
                </c:pt>
                <c:pt idx="158">
                  <c:v>0.276799348138088</c:v>
                </c:pt>
                <c:pt idx="159">
                  <c:v>0.277120935329814</c:v>
                </c:pt>
                <c:pt idx="160">
                  <c:v>0.277360182396891</c:v>
                </c:pt>
                <c:pt idx="161">
                  <c:v>0.277492137414057</c:v>
                </c:pt>
                <c:pt idx="162">
                  <c:v>0.277528903972125</c:v>
                </c:pt>
                <c:pt idx="163">
                  <c:v>0.277547514204559</c:v>
                </c:pt>
                <c:pt idx="164">
                  <c:v>0.27766796288124</c:v>
                </c:pt>
                <c:pt idx="165">
                  <c:v>0.277915916680413</c:v>
                </c:pt>
                <c:pt idx="166">
                  <c:v>0.278265028037792</c:v>
                </c:pt>
                <c:pt idx="167">
                  <c:v>0.278680589953649</c:v>
                </c:pt>
                <c:pt idx="168">
                  <c:v>0.279150488571297</c:v>
                </c:pt>
                <c:pt idx="169">
                  <c:v>0.279655944773325</c:v>
                </c:pt>
                <c:pt idx="170">
                  <c:v>0.280121890857438</c:v>
                </c:pt>
                <c:pt idx="171">
                  <c:v>0.280437159815238</c:v>
                </c:pt>
                <c:pt idx="172">
                  <c:v>0.280512055293476</c:v>
                </c:pt>
                <c:pt idx="173">
                  <c:v>0.280284417149893</c:v>
                </c:pt>
                <c:pt idx="174">
                  <c:v>0.279782470652105</c:v>
                </c:pt>
                <c:pt idx="175">
                  <c:v>0.279132266844653</c:v>
                </c:pt>
                <c:pt idx="176">
                  <c:v>0.278516384549973</c:v>
                </c:pt>
                <c:pt idx="177">
                  <c:v>0.278054051048433</c:v>
                </c:pt>
                <c:pt idx="178">
                  <c:v>0.277784260979831</c:v>
                </c:pt>
                <c:pt idx="179">
                  <c:v>0.277673236215408</c:v>
                </c:pt>
                <c:pt idx="180">
                  <c:v>0.277711615471051</c:v>
                </c:pt>
                <c:pt idx="181">
                  <c:v>0.277838104393718</c:v>
                </c:pt>
                <c:pt idx="182">
                  <c:v>0.277940736082541</c:v>
                </c:pt>
                <c:pt idx="183">
                  <c:v>0.277866533058258</c:v>
                </c:pt>
                <c:pt idx="184">
                  <c:v>0.277617752865011</c:v>
                </c:pt>
                <c:pt idx="185">
                  <c:v>0.277290817144964</c:v>
                </c:pt>
                <c:pt idx="186">
                  <c:v>0.277020820092101</c:v>
                </c:pt>
                <c:pt idx="187">
                  <c:v>0.276863555482138</c:v>
                </c:pt>
                <c:pt idx="188">
                  <c:v>0.276873115368401</c:v>
                </c:pt>
                <c:pt idx="189">
                  <c:v>0.277040709806939</c:v>
                </c:pt>
                <c:pt idx="190">
                  <c:v>0.277401841714376</c:v>
                </c:pt>
                <c:pt idx="191">
                  <c:v>0.2779692953317</c:v>
                </c:pt>
                <c:pt idx="192">
                  <c:v>0.278691907255784</c:v>
                </c:pt>
                <c:pt idx="193">
                  <c:v>0.279459984076959</c:v>
                </c:pt>
                <c:pt idx="194">
                  <c:v>0.280188177997216</c:v>
                </c:pt>
                <c:pt idx="195">
                  <c:v>0.280819910270972</c:v>
                </c:pt>
                <c:pt idx="196">
                  <c:v>0.281330170160378</c:v>
                </c:pt>
                <c:pt idx="197">
                  <c:v>0.281716368941453</c:v>
                </c:pt>
                <c:pt idx="198">
                  <c:v>0.281958835281131</c:v>
                </c:pt>
                <c:pt idx="199">
                  <c:v>0.282029706873534</c:v>
                </c:pt>
                <c:pt idx="200">
                  <c:v>0.28189387215296</c:v>
                </c:pt>
                <c:pt idx="201">
                  <c:v>0.281515093440171</c:v>
                </c:pt>
                <c:pt idx="202">
                  <c:v>0.280837719664114</c:v>
                </c:pt>
                <c:pt idx="203">
                  <c:v>0.279861526764594</c:v>
                </c:pt>
                <c:pt idx="204">
                  <c:v>0.278733175748112</c:v>
                </c:pt>
                <c:pt idx="205">
                  <c:v>0.277639010259797</c:v>
                </c:pt>
                <c:pt idx="206">
                  <c:v>0.27679636837969</c:v>
                </c:pt>
                <c:pt idx="207">
                  <c:v>0.276353750638655</c:v>
                </c:pt>
                <c:pt idx="208">
                  <c:v>0.276284856125171</c:v>
                </c:pt>
                <c:pt idx="209">
                  <c:v>0.276399586449996</c:v>
                </c:pt>
                <c:pt idx="210">
                  <c:v>0.276465921444583</c:v>
                </c:pt>
                <c:pt idx="211">
                  <c:v>0.276361603022204</c:v>
                </c:pt>
                <c:pt idx="212">
                  <c:v>0.27611892961987</c:v>
                </c:pt>
                <c:pt idx="213">
                  <c:v>0.27583132342854</c:v>
                </c:pt>
                <c:pt idx="214">
                  <c:v>0.275612345903243</c:v>
                </c:pt>
                <c:pt idx="215">
                  <c:v>0.275584539732999</c:v>
                </c:pt>
                <c:pt idx="216">
                  <c:v>0.275835635364199</c:v>
                </c:pt>
                <c:pt idx="217">
                  <c:v>0.276323536925742</c:v>
                </c:pt>
                <c:pt idx="218">
                  <c:v>0.27698301810819</c:v>
                </c:pt>
                <c:pt idx="219">
                  <c:v>0.277706408644225</c:v>
                </c:pt>
                <c:pt idx="220">
                  <c:v>0.278354314617666</c:v>
                </c:pt>
                <c:pt idx="221">
                  <c:v>0.278767769273976</c:v>
                </c:pt>
                <c:pt idx="222">
                  <c:v>0.27887068901292</c:v>
                </c:pt>
                <c:pt idx="223">
                  <c:v>0.278635134651009</c:v>
                </c:pt>
                <c:pt idx="224">
                  <c:v>0.278139039373854</c:v>
                </c:pt>
                <c:pt idx="225">
                  <c:v>0.277485361198519</c:v>
                </c:pt>
                <c:pt idx="226">
                  <c:v>0.276745585625065</c:v>
                </c:pt>
                <c:pt idx="227">
                  <c:v>0.275969650022081</c:v>
                </c:pt>
                <c:pt idx="228">
                  <c:v>0.275231020203586</c:v>
                </c:pt>
                <c:pt idx="229">
                  <c:v>0.274576680130399</c:v>
                </c:pt>
                <c:pt idx="230">
                  <c:v>0.274158326253482</c:v>
                </c:pt>
                <c:pt idx="231">
                  <c:v>0.274067919371704</c:v>
                </c:pt>
                <c:pt idx="232">
                  <c:v>0.274336047642431</c:v>
                </c:pt>
                <c:pt idx="233">
                  <c:v>0.274871513832992</c:v>
                </c:pt>
                <c:pt idx="234">
                  <c:v>0.275570835170068</c:v>
                </c:pt>
                <c:pt idx="235">
                  <c:v>0.276355828441289</c:v>
                </c:pt>
                <c:pt idx="236">
                  <c:v>0.277193958519076</c:v>
                </c:pt>
                <c:pt idx="237">
                  <c:v>0.278041370868697</c:v>
                </c:pt>
                <c:pt idx="238">
                  <c:v>0.278889858740288</c:v>
                </c:pt>
                <c:pt idx="239">
                  <c:v>0.279629340277209</c:v>
                </c:pt>
                <c:pt idx="240">
                  <c:v>0.28010324555545</c:v>
                </c:pt>
                <c:pt idx="241">
                  <c:v>0.2800945448382</c:v>
                </c:pt>
                <c:pt idx="242">
                  <c:v>0.279494303991025</c:v>
                </c:pt>
                <c:pt idx="243">
                  <c:v>0.278374295717895</c:v>
                </c:pt>
                <c:pt idx="244">
                  <c:v>0.277086240545234</c:v>
                </c:pt>
                <c:pt idx="245">
                  <c:v>0.275977234212912</c:v>
                </c:pt>
                <c:pt idx="246">
                  <c:v>0.275255657111831</c:v>
                </c:pt>
                <c:pt idx="247">
                  <c:v>0.274984849978462</c:v>
                </c:pt>
                <c:pt idx="248">
                  <c:v>0.275118123660278</c:v>
                </c:pt>
                <c:pt idx="249">
                  <c:v>0.275457951023393</c:v>
                </c:pt>
                <c:pt idx="250">
                  <c:v>0.27581540447064</c:v>
                </c:pt>
                <c:pt idx="251">
                  <c:v>0.276009570191747</c:v>
                </c:pt>
                <c:pt idx="252">
                  <c:v>0.275970772722695</c:v>
                </c:pt>
                <c:pt idx="253">
                  <c:v>0.275647495129822</c:v>
                </c:pt>
                <c:pt idx="254">
                  <c:v>0.275065112981379</c:v>
                </c:pt>
                <c:pt idx="255">
                  <c:v>0.274329158508064</c:v>
                </c:pt>
                <c:pt idx="256">
                  <c:v>0.273647723606265</c:v>
                </c:pt>
                <c:pt idx="257">
                  <c:v>0.273116237964555</c:v>
                </c:pt>
                <c:pt idx="258">
                  <c:v>0.272748332077625</c:v>
                </c:pt>
                <c:pt idx="259">
                  <c:v>0.27252978864067</c:v>
                </c:pt>
                <c:pt idx="260">
                  <c:v>0.272505957780916</c:v>
                </c:pt>
                <c:pt idx="261">
                  <c:v>0.272737211608227</c:v>
                </c:pt>
                <c:pt idx="262">
                  <c:v>0.273094634536617</c:v>
                </c:pt>
                <c:pt idx="263">
                  <c:v>0.273339973051485</c:v>
                </c:pt>
                <c:pt idx="264">
                  <c:v>0.273269139088567</c:v>
                </c:pt>
                <c:pt idx="265">
                  <c:v>0.27281564767893</c:v>
                </c:pt>
                <c:pt idx="266">
                  <c:v>0.271995339711546</c:v>
                </c:pt>
                <c:pt idx="267">
                  <c:v>0.27092240578781</c:v>
                </c:pt>
                <c:pt idx="268">
                  <c:v>0.269713361532245</c:v>
                </c:pt>
                <c:pt idx="269">
                  <c:v>0.268424232138647</c:v>
                </c:pt>
                <c:pt idx="270">
                  <c:v>0.26710574272832</c:v>
                </c:pt>
                <c:pt idx="271">
                  <c:v>0.265827895276181</c:v>
                </c:pt>
                <c:pt idx="272">
                  <c:v>0.264637993246763</c:v>
                </c:pt>
                <c:pt idx="273">
                  <c:v>0.263532126702216</c:v>
                </c:pt>
                <c:pt idx="274">
                  <c:v>0.262520217449605</c:v>
                </c:pt>
                <c:pt idx="275">
                  <c:v>0.261667671998405</c:v>
                </c:pt>
                <c:pt idx="276">
                  <c:v>0.26108242862053</c:v>
                </c:pt>
                <c:pt idx="277">
                  <c:v>0.260850984147976</c:v>
                </c:pt>
                <c:pt idx="278">
                  <c:v>0.261052717611056</c:v>
                </c:pt>
                <c:pt idx="279">
                  <c:v>0.261694816947846</c:v>
                </c:pt>
                <c:pt idx="280">
                  <c:v>0.262722357712281</c:v>
                </c:pt>
                <c:pt idx="281">
                  <c:v>0.264042527743785</c:v>
                </c:pt>
                <c:pt idx="282">
                  <c:v>0.265499201155693</c:v>
                </c:pt>
                <c:pt idx="283">
                  <c:v>0.266829631108572</c:v>
                </c:pt>
                <c:pt idx="284">
                  <c:v>0.267755336774619</c:v>
                </c:pt>
                <c:pt idx="285">
                  <c:v>0.268088887617661</c:v>
                </c:pt>
                <c:pt idx="286">
                  <c:v>0.267770342879007</c:v>
                </c:pt>
                <c:pt idx="287">
                  <c:v>0.266902399345985</c:v>
                </c:pt>
                <c:pt idx="288">
                  <c:v>0.265726086392323</c:v>
                </c:pt>
                <c:pt idx="289">
                  <c:v>0.264514160409488</c:v>
                </c:pt>
                <c:pt idx="290">
                  <c:v>0.263470181642083</c:v>
                </c:pt>
                <c:pt idx="291">
                  <c:v>0.262719655176562</c:v>
                </c:pt>
                <c:pt idx="292">
                  <c:v>0.262332484017184</c:v>
                </c:pt>
                <c:pt idx="293">
                  <c:v>0.262331056444131</c:v>
                </c:pt>
                <c:pt idx="294">
                  <c:v>0.262671260435937</c:v>
                </c:pt>
                <c:pt idx="295">
                  <c:v>0.263190432935088</c:v>
                </c:pt>
                <c:pt idx="296">
                  <c:v>0.263684314943337</c:v>
                </c:pt>
                <c:pt idx="297">
                  <c:v>0.263916236979316</c:v>
                </c:pt>
                <c:pt idx="298">
                  <c:v>0.263740301347818</c:v>
                </c:pt>
                <c:pt idx="299">
                  <c:v>0.263121636156088</c:v>
                </c:pt>
                <c:pt idx="300">
                  <c:v>0.262108381854101</c:v>
                </c:pt>
                <c:pt idx="301">
                  <c:v>0.260702577246375</c:v>
                </c:pt>
                <c:pt idx="302">
                  <c:v>0.258979455346881</c:v>
                </c:pt>
                <c:pt idx="303">
                  <c:v>0.257145501484129</c:v>
                </c:pt>
                <c:pt idx="304">
                  <c:v>0.255432304947133</c:v>
                </c:pt>
                <c:pt idx="305">
                  <c:v>0.253976879827154</c:v>
                </c:pt>
                <c:pt idx="306">
                  <c:v>0.252843218715709</c:v>
                </c:pt>
                <c:pt idx="307">
                  <c:v>0.251974583805091</c:v>
                </c:pt>
                <c:pt idx="308">
                  <c:v>0.251310570476427</c:v>
                </c:pt>
                <c:pt idx="309">
                  <c:v>0.250894797448902</c:v>
                </c:pt>
                <c:pt idx="310">
                  <c:v>0.250837847934358</c:v>
                </c:pt>
                <c:pt idx="311">
                  <c:v>0.251201188479072</c:v>
                </c:pt>
                <c:pt idx="312">
                  <c:v>0.252083081334945</c:v>
                </c:pt>
                <c:pt idx="313">
                  <c:v>0.253527335387855</c:v>
                </c:pt>
                <c:pt idx="314">
                  <c:v>0.255478942446607</c:v>
                </c:pt>
                <c:pt idx="315">
                  <c:v>0.257761445466948</c:v>
                </c:pt>
                <c:pt idx="316">
                  <c:v>0.260198940195563</c:v>
                </c:pt>
                <c:pt idx="317">
                  <c:v>0.262574199148479</c:v>
                </c:pt>
                <c:pt idx="318">
                  <c:v>0.264673004186511</c:v>
                </c:pt>
                <c:pt idx="319">
                  <c:v>0.266297221711124</c:v>
                </c:pt>
                <c:pt idx="320">
                  <c:v>0.267384428222625</c:v>
                </c:pt>
                <c:pt idx="321">
                  <c:v>0.267991902079563</c:v>
                </c:pt>
                <c:pt idx="322">
                  <c:v>0.268201924584261</c:v>
                </c:pt>
                <c:pt idx="323">
                  <c:v>0.268085692588743</c:v>
                </c:pt>
                <c:pt idx="324">
                  <c:v>0.267698622769137</c:v>
                </c:pt>
                <c:pt idx="325">
                  <c:v>0.267088178249771</c:v>
                </c:pt>
                <c:pt idx="326">
                  <c:v>0.266342000450909</c:v>
                </c:pt>
                <c:pt idx="327">
                  <c:v>0.265656424850977</c:v>
                </c:pt>
                <c:pt idx="328">
                  <c:v>0.265288963875441</c:v>
                </c:pt>
                <c:pt idx="329">
                  <c:v>0.265400059345828</c:v>
                </c:pt>
                <c:pt idx="330">
                  <c:v>0.266040678643928</c:v>
                </c:pt>
                <c:pt idx="331">
                  <c:v>0.267139866686731</c:v>
                </c:pt>
                <c:pt idx="332">
                  <c:v>0.268572294560036</c:v>
                </c:pt>
                <c:pt idx="333">
                  <c:v>0.270184770922115</c:v>
                </c:pt>
                <c:pt idx="334">
                  <c:v>0.271801545173236</c:v>
                </c:pt>
                <c:pt idx="335">
                  <c:v>0.273193602900766</c:v>
                </c:pt>
                <c:pt idx="336">
                  <c:v>0.274188452346581</c:v>
                </c:pt>
                <c:pt idx="337">
                  <c:v>0.274725657328299</c:v>
                </c:pt>
                <c:pt idx="338">
                  <c:v>0.27487308927725</c:v>
                </c:pt>
                <c:pt idx="339">
                  <c:v>0.274776366369011</c:v>
                </c:pt>
                <c:pt idx="340">
                  <c:v>0.274628379969734</c:v>
                </c:pt>
                <c:pt idx="341">
                  <c:v>0.274494750948548</c:v>
                </c:pt>
                <c:pt idx="342">
                  <c:v>0.274314948843515</c:v>
                </c:pt>
                <c:pt idx="343">
                  <c:v>0.27400215994611</c:v>
                </c:pt>
                <c:pt idx="344">
                  <c:v>0.273506256476045</c:v>
                </c:pt>
                <c:pt idx="345">
                  <c:v>0.272836584372487</c:v>
                </c:pt>
                <c:pt idx="346">
                  <c:v>0.272003344668611</c:v>
                </c:pt>
                <c:pt idx="347">
                  <c:v>0.271039030852441</c:v>
                </c:pt>
                <c:pt idx="348">
                  <c:v>0.270109216622265</c:v>
                </c:pt>
                <c:pt idx="349">
                  <c:v>0.269409203914622</c:v>
                </c:pt>
                <c:pt idx="350">
                  <c:v>0.269065484283585</c:v>
                </c:pt>
                <c:pt idx="351">
                  <c:v>0.269117016658431</c:v>
                </c:pt>
                <c:pt idx="352">
                  <c:v>0.26956240300777</c:v>
                </c:pt>
                <c:pt idx="353">
                  <c:v>0.270348371533375</c:v>
                </c:pt>
                <c:pt idx="354">
                  <c:v>0.271410379699271</c:v>
                </c:pt>
                <c:pt idx="355">
                  <c:v>0.272604889024263</c:v>
                </c:pt>
                <c:pt idx="356">
                  <c:v>0.273726597875977</c:v>
                </c:pt>
                <c:pt idx="357">
                  <c:v>0.274543993166735</c:v>
                </c:pt>
                <c:pt idx="358">
                  <c:v>0.274920851212105</c:v>
                </c:pt>
                <c:pt idx="359">
                  <c:v>0.274860205477792</c:v>
                </c:pt>
                <c:pt idx="360">
                  <c:v>0.274461452331821</c:v>
                </c:pt>
                <c:pt idx="361">
                  <c:v>0.27386188387688</c:v>
                </c:pt>
                <c:pt idx="362">
                  <c:v>0.27324042243225</c:v>
                </c:pt>
                <c:pt idx="363">
                  <c:v>0.272698119035678</c:v>
                </c:pt>
                <c:pt idx="364">
                  <c:v>0.27225222002989</c:v>
                </c:pt>
                <c:pt idx="365">
                  <c:v>0.271853474215491</c:v>
                </c:pt>
                <c:pt idx="366">
                  <c:v>0.271517531553271</c:v>
                </c:pt>
                <c:pt idx="367">
                  <c:v>0.27120626712891</c:v>
                </c:pt>
                <c:pt idx="368">
                  <c:v>0.270860049893816</c:v>
                </c:pt>
                <c:pt idx="369">
                  <c:v>0.270404358086517</c:v>
                </c:pt>
                <c:pt idx="370">
                  <c:v>0.269827714258101</c:v>
                </c:pt>
                <c:pt idx="371">
                  <c:v>0.269111699423942</c:v>
                </c:pt>
                <c:pt idx="372">
                  <c:v>0.268251899333579</c:v>
                </c:pt>
                <c:pt idx="373">
                  <c:v>0.267230356301367</c:v>
                </c:pt>
                <c:pt idx="374">
                  <c:v>0.266072542967577</c:v>
                </c:pt>
                <c:pt idx="375">
                  <c:v>0.264824979253872</c:v>
                </c:pt>
                <c:pt idx="376">
                  <c:v>0.263620838671195</c:v>
                </c:pt>
                <c:pt idx="377">
                  <c:v>0.262577984503997</c:v>
                </c:pt>
                <c:pt idx="378">
                  <c:v>0.261859892609753</c:v>
                </c:pt>
                <c:pt idx="379">
                  <c:v>0.261673822056338</c:v>
                </c:pt>
                <c:pt idx="380">
                  <c:v>0.262176950911834</c:v>
                </c:pt>
                <c:pt idx="381">
                  <c:v>0.263360073909179</c:v>
                </c:pt>
                <c:pt idx="382">
                  <c:v>0.265027852801205</c:v>
                </c:pt>
                <c:pt idx="383">
                  <c:v>0.266892868501749</c:v>
                </c:pt>
                <c:pt idx="384">
                  <c:v>0.268619680461025</c:v>
                </c:pt>
                <c:pt idx="385">
                  <c:v>0.26992979516832</c:v>
                </c:pt>
                <c:pt idx="386">
                  <c:v>0.270701915437417</c:v>
                </c:pt>
                <c:pt idx="387">
                  <c:v>0.27091246219357</c:v>
                </c:pt>
                <c:pt idx="388">
                  <c:v>0.270612822170165</c:v>
                </c:pt>
                <c:pt idx="389">
                  <c:v>0.269920041502397</c:v>
                </c:pt>
                <c:pt idx="390">
                  <c:v>0.269018100736874</c:v>
                </c:pt>
                <c:pt idx="391">
                  <c:v>0.268116329673845</c:v>
                </c:pt>
                <c:pt idx="392">
                  <c:v>0.267367654672962</c:v>
                </c:pt>
                <c:pt idx="393">
                  <c:v>0.266797986871375</c:v>
                </c:pt>
                <c:pt idx="394">
                  <c:v>0.26637288934365</c:v>
                </c:pt>
                <c:pt idx="395">
                  <c:v>0.266023013925801</c:v>
                </c:pt>
                <c:pt idx="396">
                  <c:v>0.265732593304143</c:v>
                </c:pt>
                <c:pt idx="397">
                  <c:v>0.265536337340761</c:v>
                </c:pt>
                <c:pt idx="398">
                  <c:v>0.265537331588487</c:v>
                </c:pt>
                <c:pt idx="399">
                  <c:v>0.265768157376058</c:v>
                </c:pt>
                <c:pt idx="400">
                  <c:v>0.266188736160383</c:v>
                </c:pt>
                <c:pt idx="401">
                  <c:v>0.266647713836767</c:v>
                </c:pt>
                <c:pt idx="402">
                  <c:v>0.267042139622553</c:v>
                </c:pt>
                <c:pt idx="403">
                  <c:v>0.267390248215066</c:v>
                </c:pt>
                <c:pt idx="404">
                  <c:v>0.267774406826873</c:v>
                </c:pt>
                <c:pt idx="405">
                  <c:v>0.268203685239191</c:v>
                </c:pt>
                <c:pt idx="406">
                  <c:v>0.2685863124814</c:v>
                </c:pt>
                <c:pt idx="407">
                  <c:v>0.268794937647833</c:v>
                </c:pt>
                <c:pt idx="408">
                  <c:v>0.268754193669623</c:v>
                </c:pt>
                <c:pt idx="409">
                  <c:v>0.268362407424409</c:v>
                </c:pt>
                <c:pt idx="410">
                  <c:v>0.26753948943276</c:v>
                </c:pt>
                <c:pt idx="411">
                  <c:v>0.266291627658295</c:v>
                </c:pt>
                <c:pt idx="412">
                  <c:v>0.264751190373022</c:v>
                </c:pt>
                <c:pt idx="413">
                  <c:v>0.263096718107774</c:v>
                </c:pt>
                <c:pt idx="414">
                  <c:v>0.261490340748543</c:v>
                </c:pt>
                <c:pt idx="415">
                  <c:v>0.260166526222835</c:v>
                </c:pt>
                <c:pt idx="416">
                  <c:v>0.259487690958281</c:v>
                </c:pt>
                <c:pt idx="417">
                  <c:v>0.259692793662613</c:v>
                </c:pt>
                <c:pt idx="418">
                  <c:v>0.260784966019868</c:v>
                </c:pt>
                <c:pt idx="419">
                  <c:v>0.262507977070117</c:v>
                </c:pt>
                <c:pt idx="420">
                  <c:v>0.26451237943175</c:v>
                </c:pt>
                <c:pt idx="421">
                  <c:v>0.266488505407828</c:v>
                </c:pt>
                <c:pt idx="422">
                  <c:v>0.268196993678882</c:v>
                </c:pt>
                <c:pt idx="423">
                  <c:v>0.269400324202133</c:v>
                </c:pt>
                <c:pt idx="424">
                  <c:v>0.270012086536045</c:v>
                </c:pt>
                <c:pt idx="425">
                  <c:v>0.270132537726354</c:v>
                </c:pt>
                <c:pt idx="426">
                  <c:v>0.270005549585013</c:v>
                </c:pt>
                <c:pt idx="427">
                  <c:v>0.269845689447949</c:v>
                </c:pt>
                <c:pt idx="428">
                  <c:v>0.269823544631888</c:v>
                </c:pt>
                <c:pt idx="429">
                  <c:v>0.270088412620806</c:v>
                </c:pt>
                <c:pt idx="430">
                  <c:v>0.270764750884084</c:v>
                </c:pt>
                <c:pt idx="431">
                  <c:v>0.271849187658536</c:v>
                </c:pt>
                <c:pt idx="432">
                  <c:v>0.273198556441252</c:v>
                </c:pt>
                <c:pt idx="433">
                  <c:v>0.274560525144177</c:v>
                </c:pt>
                <c:pt idx="434">
                  <c:v>0.275686085214102</c:v>
                </c:pt>
                <c:pt idx="435">
                  <c:v>0.276445191656124</c:v>
                </c:pt>
                <c:pt idx="436">
                  <c:v>0.276795677826069</c:v>
                </c:pt>
                <c:pt idx="437">
                  <c:v>0.276758580535722</c:v>
                </c:pt>
                <c:pt idx="438">
                  <c:v>0.27635100722785</c:v>
                </c:pt>
                <c:pt idx="439">
                  <c:v>0.275599826195334</c:v>
                </c:pt>
                <c:pt idx="440">
                  <c:v>0.27458144465013</c:v>
                </c:pt>
                <c:pt idx="441">
                  <c:v>0.273443419425692</c:v>
                </c:pt>
                <c:pt idx="442">
                  <c:v>0.27235590650609</c:v>
                </c:pt>
                <c:pt idx="443">
                  <c:v>0.271399264214829</c:v>
                </c:pt>
                <c:pt idx="444">
                  <c:v>0.270567602306206</c:v>
                </c:pt>
                <c:pt idx="445">
                  <c:v>0.269847122707869</c:v>
                </c:pt>
                <c:pt idx="446">
                  <c:v>0.269297540855433</c:v>
                </c:pt>
                <c:pt idx="447">
                  <c:v>0.269003462385502</c:v>
                </c:pt>
                <c:pt idx="448">
                  <c:v>0.269035049803104</c:v>
                </c:pt>
                <c:pt idx="449">
                  <c:v>0.269358395737965</c:v>
                </c:pt>
                <c:pt idx="450">
                  <c:v>0.269839472432907</c:v>
                </c:pt>
                <c:pt idx="451">
                  <c:v>0.270246936630558</c:v>
                </c:pt>
                <c:pt idx="452">
                  <c:v>0.270449549979094</c:v>
                </c:pt>
                <c:pt idx="453">
                  <c:v>0.27040010737145</c:v>
                </c:pt>
                <c:pt idx="454">
                  <c:v>0.270150958439886</c:v>
                </c:pt>
                <c:pt idx="455">
                  <c:v>0.269768106638557</c:v>
                </c:pt>
                <c:pt idx="456">
                  <c:v>0.26935250139505</c:v>
                </c:pt>
                <c:pt idx="457">
                  <c:v>0.268967354240776</c:v>
                </c:pt>
                <c:pt idx="458">
                  <c:v>0.268641686485516</c:v>
                </c:pt>
                <c:pt idx="459">
                  <c:v>0.268339454081111</c:v>
                </c:pt>
                <c:pt idx="460">
                  <c:v>0.26802234862793</c:v>
                </c:pt>
                <c:pt idx="461">
                  <c:v>0.267646812835486</c:v>
                </c:pt>
                <c:pt idx="462">
                  <c:v>0.267215887802232</c:v>
                </c:pt>
                <c:pt idx="463">
                  <c:v>0.266737495734881</c:v>
                </c:pt>
                <c:pt idx="464">
                  <c:v>0.266262522494441</c:v>
                </c:pt>
                <c:pt idx="465">
                  <c:v>0.265830734154097</c:v>
                </c:pt>
                <c:pt idx="466">
                  <c:v>0.265520877656668</c:v>
                </c:pt>
                <c:pt idx="467">
                  <c:v>0.265427684309345</c:v>
                </c:pt>
                <c:pt idx="468">
                  <c:v>0.26564806452771</c:v>
                </c:pt>
                <c:pt idx="469">
                  <c:v>0.266205538495524</c:v>
                </c:pt>
                <c:pt idx="470">
                  <c:v>0.267034678111475</c:v>
                </c:pt>
                <c:pt idx="471">
                  <c:v>0.267934025377092</c:v>
                </c:pt>
                <c:pt idx="472">
                  <c:v>0.268701917863227</c:v>
                </c:pt>
                <c:pt idx="473">
                  <c:v>0.269198240585377</c:v>
                </c:pt>
                <c:pt idx="474">
                  <c:v>0.269370924957085</c:v>
                </c:pt>
                <c:pt idx="475">
                  <c:v>0.269234170576752</c:v>
                </c:pt>
                <c:pt idx="476">
                  <c:v>0.268836798527502</c:v>
                </c:pt>
                <c:pt idx="477">
                  <c:v>0.268197203101535</c:v>
                </c:pt>
                <c:pt idx="478">
                  <c:v>0.267346658832737</c:v>
                </c:pt>
                <c:pt idx="479">
                  <c:v>0.266364909379932</c:v>
                </c:pt>
                <c:pt idx="480">
                  <c:v>0.26545287307118</c:v>
                </c:pt>
                <c:pt idx="481">
                  <c:v>0.264868182484812</c:v>
                </c:pt>
                <c:pt idx="482">
                  <c:v>0.26483170065169</c:v>
                </c:pt>
                <c:pt idx="483">
                  <c:v>0.265402056174861</c:v>
                </c:pt>
                <c:pt idx="484">
                  <c:v>0.266451512891053</c:v>
                </c:pt>
                <c:pt idx="485">
                  <c:v>0.267800595636233</c:v>
                </c:pt>
                <c:pt idx="486">
                  <c:v>0.26935115857506</c:v>
                </c:pt>
                <c:pt idx="487">
                  <c:v>0.270989672207988</c:v>
                </c:pt>
                <c:pt idx="488">
                  <c:v>0.272532053784641</c:v>
                </c:pt>
                <c:pt idx="489">
                  <c:v>0.273709339245844</c:v>
                </c:pt>
                <c:pt idx="490">
                  <c:v>0.274284709497943</c:v>
                </c:pt>
                <c:pt idx="491">
                  <c:v>0.274200573781259</c:v>
                </c:pt>
                <c:pt idx="492">
                  <c:v>0.273585729950607</c:v>
                </c:pt>
                <c:pt idx="493">
                  <c:v>0.272632139592886</c:v>
                </c:pt>
                <c:pt idx="494">
                  <c:v>0.271560074455193</c:v>
                </c:pt>
                <c:pt idx="495">
                  <c:v>0.27049716333078</c:v>
                </c:pt>
                <c:pt idx="496">
                  <c:v>0.269483802809101</c:v>
                </c:pt>
                <c:pt idx="497">
                  <c:v>0.268469114361211</c:v>
                </c:pt>
                <c:pt idx="498">
                  <c:v>0.267482975708415</c:v>
                </c:pt>
                <c:pt idx="499">
                  <c:v>0.266620336661648</c:v>
                </c:pt>
                <c:pt idx="500">
                  <c:v>0.266034047799948</c:v>
                </c:pt>
                <c:pt idx="501">
                  <c:v>0.265855205550862</c:v>
                </c:pt>
                <c:pt idx="502">
                  <c:v>0.26614378288552</c:v>
                </c:pt>
                <c:pt idx="503">
                  <c:v>0.266877933600288</c:v>
                </c:pt>
                <c:pt idx="504">
                  <c:v>0.268029885238866</c:v>
                </c:pt>
                <c:pt idx="505">
                  <c:v>0.269463431431257</c:v>
                </c:pt>
                <c:pt idx="506">
                  <c:v>0.271083620939365</c:v>
                </c:pt>
                <c:pt idx="507">
                  <c:v>0.27280364523529</c:v>
                </c:pt>
                <c:pt idx="508">
                  <c:v>0.274458897840834</c:v>
                </c:pt>
                <c:pt idx="509">
                  <c:v>0.275738500614479</c:v>
                </c:pt>
                <c:pt idx="510">
                  <c:v>0.276401945034526</c:v>
                </c:pt>
                <c:pt idx="511">
                  <c:v>0.276383456329756</c:v>
                </c:pt>
                <c:pt idx="512">
                  <c:v>0.275797968472459</c:v>
                </c:pt>
                <c:pt idx="513">
                  <c:v>0.274825298538646</c:v>
                </c:pt>
                <c:pt idx="514">
                  <c:v>0.273654477651253</c:v>
                </c:pt>
                <c:pt idx="515">
                  <c:v>0.272400380148503</c:v>
                </c:pt>
                <c:pt idx="516">
                  <c:v>0.271179449901324</c:v>
                </c:pt>
                <c:pt idx="517">
                  <c:v>0.270086156772044</c:v>
                </c:pt>
                <c:pt idx="518">
                  <c:v>0.269223538182998</c:v>
                </c:pt>
                <c:pt idx="519">
                  <c:v>0.26871993624007</c:v>
                </c:pt>
                <c:pt idx="520">
                  <c:v>0.268714282100413</c:v>
                </c:pt>
                <c:pt idx="521">
                  <c:v>0.26925336910242</c:v>
                </c:pt>
                <c:pt idx="522">
                  <c:v>0.270241918383792</c:v>
                </c:pt>
                <c:pt idx="523">
                  <c:v>0.271424918351564</c:v>
                </c:pt>
                <c:pt idx="524">
                  <c:v>0.272545252867352</c:v>
                </c:pt>
                <c:pt idx="525">
                  <c:v>0.273393106061515</c:v>
                </c:pt>
                <c:pt idx="526">
                  <c:v>0.27387823594248</c:v>
                </c:pt>
                <c:pt idx="527">
                  <c:v>0.273951271583997</c:v>
                </c:pt>
                <c:pt idx="528">
                  <c:v>0.273693351703569</c:v>
                </c:pt>
                <c:pt idx="529">
                  <c:v>0.273235137740616</c:v>
                </c:pt>
                <c:pt idx="530">
                  <c:v>0.272701308328909</c:v>
                </c:pt>
                <c:pt idx="531">
                  <c:v>0.272165712020943</c:v>
                </c:pt>
                <c:pt idx="532">
                  <c:v>0.271697797338626</c:v>
                </c:pt>
                <c:pt idx="533">
                  <c:v>0.271321658556781</c:v>
                </c:pt>
                <c:pt idx="534">
                  <c:v>0.271060763015982</c:v>
                </c:pt>
                <c:pt idx="535">
                  <c:v>0.270903702374757</c:v>
                </c:pt>
                <c:pt idx="536">
                  <c:v>0.270882772892308</c:v>
                </c:pt>
                <c:pt idx="537">
                  <c:v>0.271030492150786</c:v>
                </c:pt>
                <c:pt idx="538">
                  <c:v>0.271349179879254</c:v>
                </c:pt>
                <c:pt idx="539">
                  <c:v>0.271715354051468</c:v>
                </c:pt>
                <c:pt idx="540">
                  <c:v>0.271986463670202</c:v>
                </c:pt>
                <c:pt idx="541">
                  <c:v>0.272064568580841</c:v>
                </c:pt>
                <c:pt idx="542">
                  <c:v>0.271849348893377</c:v>
                </c:pt>
                <c:pt idx="543">
                  <c:v>0.271268431782612</c:v>
                </c:pt>
                <c:pt idx="544">
                  <c:v>0.27035886437322</c:v>
                </c:pt>
                <c:pt idx="545">
                  <c:v>0.269170314356872</c:v>
                </c:pt>
                <c:pt idx="546">
                  <c:v>0.267737527680167</c:v>
                </c:pt>
                <c:pt idx="547">
                  <c:v>0.266128631772683</c:v>
                </c:pt>
                <c:pt idx="548">
                  <c:v>0.264511216145425</c:v>
                </c:pt>
                <c:pt idx="549">
                  <c:v>0.263128528877998</c:v>
                </c:pt>
                <c:pt idx="550">
                  <c:v>0.262236377655788</c:v>
                </c:pt>
                <c:pt idx="551">
                  <c:v>0.261990794803249</c:v>
                </c:pt>
                <c:pt idx="552">
                  <c:v>0.26240646331516</c:v>
                </c:pt>
                <c:pt idx="553">
                  <c:v>0.263405830989474</c:v>
                </c:pt>
                <c:pt idx="554">
                  <c:v>0.264873325326329</c:v>
                </c:pt>
                <c:pt idx="555">
                  <c:v>0.266602514250667</c:v>
                </c:pt>
                <c:pt idx="556">
                  <c:v>0.268368869653993</c:v>
                </c:pt>
                <c:pt idx="557">
                  <c:v>0.269968244352393</c:v>
                </c:pt>
                <c:pt idx="558">
                  <c:v>0.271168923971818</c:v>
                </c:pt>
                <c:pt idx="559">
                  <c:v>0.271812446331024</c:v>
                </c:pt>
                <c:pt idx="560">
                  <c:v>0.271865664447684</c:v>
                </c:pt>
                <c:pt idx="561">
                  <c:v>0.271406978718371</c:v>
                </c:pt>
                <c:pt idx="562">
                  <c:v>0.270619195886563</c:v>
                </c:pt>
                <c:pt idx="563">
                  <c:v>0.269687050560143</c:v>
                </c:pt>
                <c:pt idx="564">
                  <c:v>0.268756411938896</c:v>
                </c:pt>
                <c:pt idx="565">
                  <c:v>0.267940072902942</c:v>
                </c:pt>
                <c:pt idx="566">
                  <c:v>0.267342919405809</c:v>
                </c:pt>
                <c:pt idx="567">
                  <c:v>0.267046065371172</c:v>
                </c:pt>
                <c:pt idx="568">
                  <c:v>0.267134478040404</c:v>
                </c:pt>
                <c:pt idx="569">
                  <c:v>0.26767775368946</c:v>
                </c:pt>
                <c:pt idx="570">
                  <c:v>0.268684407624278</c:v>
                </c:pt>
                <c:pt idx="571">
                  <c:v>0.270136237405488</c:v>
                </c:pt>
                <c:pt idx="572">
                  <c:v>0.271988338544271</c:v>
                </c:pt>
                <c:pt idx="573">
                  <c:v>0.274091346649504</c:v>
                </c:pt>
                <c:pt idx="574">
                  <c:v>0.27631466202123</c:v>
                </c:pt>
                <c:pt idx="575">
                  <c:v>0.278483086864677</c:v>
                </c:pt>
                <c:pt idx="576">
                  <c:v>0.280431250432537</c:v>
                </c:pt>
                <c:pt idx="577">
                  <c:v>0.281986005317327</c:v>
                </c:pt>
                <c:pt idx="578">
                  <c:v>0.283014774546416</c:v>
                </c:pt>
                <c:pt idx="579">
                  <c:v>0.283493245809928</c:v>
                </c:pt>
                <c:pt idx="580">
                  <c:v>0.283509300442008</c:v>
                </c:pt>
                <c:pt idx="581">
                  <c:v>0.283159504468097</c:v>
                </c:pt>
                <c:pt idx="582">
                  <c:v>0.28256585577355</c:v>
                </c:pt>
                <c:pt idx="583">
                  <c:v>0.281870142931553</c:v>
                </c:pt>
                <c:pt idx="584">
                  <c:v>0.281264722066433</c:v>
                </c:pt>
                <c:pt idx="585">
                  <c:v>0.280923470286771</c:v>
                </c:pt>
                <c:pt idx="586">
                  <c:v>0.280974327509658</c:v>
                </c:pt>
                <c:pt idx="587">
                  <c:v>0.281393666361462</c:v>
                </c:pt>
                <c:pt idx="588">
                  <c:v>0.282063462389892</c:v>
                </c:pt>
                <c:pt idx="589">
                  <c:v>0.282794456053916</c:v>
                </c:pt>
                <c:pt idx="590">
                  <c:v>0.283398806456208</c:v>
                </c:pt>
                <c:pt idx="591">
                  <c:v>0.283688109644042</c:v>
                </c:pt>
                <c:pt idx="592">
                  <c:v>0.283497621854325</c:v>
                </c:pt>
                <c:pt idx="593">
                  <c:v>0.282822414309668</c:v>
                </c:pt>
                <c:pt idx="594">
                  <c:v>0.281734573292576</c:v>
                </c:pt>
                <c:pt idx="595">
                  <c:v>0.28038718678886</c:v>
                </c:pt>
                <c:pt idx="596">
                  <c:v>0.278913963558027</c:v>
                </c:pt>
                <c:pt idx="597">
                  <c:v>0.277352461224478</c:v>
                </c:pt>
                <c:pt idx="598">
                  <c:v>0.275695507543935</c:v>
                </c:pt>
                <c:pt idx="599">
                  <c:v>0.274026697472573</c:v>
                </c:pt>
                <c:pt idx="600">
                  <c:v>0.272473892077394</c:v>
                </c:pt>
                <c:pt idx="601">
                  <c:v>0.271154755719687</c:v>
                </c:pt>
                <c:pt idx="602">
                  <c:v>0.27017279657503</c:v>
                </c:pt>
                <c:pt idx="603">
                  <c:v>0.269584044808491</c:v>
                </c:pt>
                <c:pt idx="604">
                  <c:v>0.269411336858701</c:v>
                </c:pt>
                <c:pt idx="605">
                  <c:v>0.26961272371176</c:v>
                </c:pt>
                <c:pt idx="606">
                  <c:v>0.270051192336564</c:v>
                </c:pt>
                <c:pt idx="607">
                  <c:v>0.270501972052159</c:v>
                </c:pt>
                <c:pt idx="608">
                  <c:v>0.270795603305806</c:v>
                </c:pt>
                <c:pt idx="609">
                  <c:v>0.270860247269503</c:v>
                </c:pt>
                <c:pt idx="610">
                  <c:v>0.270621641208114</c:v>
                </c:pt>
                <c:pt idx="611">
                  <c:v>0.269977480725792</c:v>
                </c:pt>
                <c:pt idx="612">
                  <c:v>0.268964716476703</c:v>
                </c:pt>
                <c:pt idx="613">
                  <c:v>0.267710997736345</c:v>
                </c:pt>
                <c:pt idx="614">
                  <c:v>0.266356897065332</c:v>
                </c:pt>
                <c:pt idx="615">
                  <c:v>0.264984124607268</c:v>
                </c:pt>
                <c:pt idx="616">
                  <c:v>0.263623082954871</c:v>
                </c:pt>
                <c:pt idx="617">
                  <c:v>0.262258027485613</c:v>
                </c:pt>
                <c:pt idx="618">
                  <c:v>0.260923190990187</c:v>
                </c:pt>
                <c:pt idx="619">
                  <c:v>0.259709752160572</c:v>
                </c:pt>
                <c:pt idx="620">
                  <c:v>0.258768971193489</c:v>
                </c:pt>
                <c:pt idx="621">
                  <c:v>0.25823273092092</c:v>
                </c:pt>
                <c:pt idx="622">
                  <c:v>0.258109344272659</c:v>
                </c:pt>
                <c:pt idx="623">
                  <c:v>0.258240692624258</c:v>
                </c:pt>
                <c:pt idx="624">
                  <c:v>0.258461231979023</c:v>
                </c:pt>
                <c:pt idx="625">
                  <c:v>0.258620847654924</c:v>
                </c:pt>
                <c:pt idx="626">
                  <c:v>0.258598453158384</c:v>
                </c:pt>
                <c:pt idx="627">
                  <c:v>0.258267393052337</c:v>
                </c:pt>
                <c:pt idx="628">
                  <c:v>0.257583612277233</c:v>
                </c:pt>
                <c:pt idx="629">
                  <c:v>0.256587263187506</c:v>
                </c:pt>
                <c:pt idx="630">
                  <c:v>0.255383410879357</c:v>
                </c:pt>
                <c:pt idx="631">
                  <c:v>0.254087702160857</c:v>
                </c:pt>
                <c:pt idx="632">
                  <c:v>0.252888258778291</c:v>
                </c:pt>
                <c:pt idx="633">
                  <c:v>0.25199856512806</c:v>
                </c:pt>
                <c:pt idx="634">
                  <c:v>0.251597223786247</c:v>
                </c:pt>
                <c:pt idx="635">
                  <c:v>0.251703055344412</c:v>
                </c:pt>
                <c:pt idx="636">
                  <c:v>0.252245104389069</c:v>
                </c:pt>
                <c:pt idx="637">
                  <c:v>0.253077666451167</c:v>
                </c:pt>
                <c:pt idx="638">
                  <c:v>0.254033521482271</c:v>
                </c:pt>
                <c:pt idx="639">
                  <c:v>0.254976037985247</c:v>
                </c:pt>
                <c:pt idx="640">
                  <c:v>0.255866213152146</c:v>
                </c:pt>
                <c:pt idx="641">
                  <c:v>0.256693169181103</c:v>
                </c:pt>
                <c:pt idx="642">
                  <c:v>0.257435961583154</c:v>
                </c:pt>
                <c:pt idx="643">
                  <c:v>0.258082159509857</c:v>
                </c:pt>
                <c:pt idx="644">
                  <c:v>0.258613937972735</c:v>
                </c:pt>
                <c:pt idx="645">
                  <c:v>0.259010523251704</c:v>
                </c:pt>
                <c:pt idx="646">
                  <c:v>0.259292950109962</c:v>
                </c:pt>
                <c:pt idx="647">
                  <c:v>0.259467409596288</c:v>
                </c:pt>
                <c:pt idx="648">
                  <c:v>0.259571834861771</c:v>
                </c:pt>
                <c:pt idx="649">
                  <c:v>0.259663707172771</c:v>
                </c:pt>
                <c:pt idx="650">
                  <c:v>0.259790992726865</c:v>
                </c:pt>
                <c:pt idx="651">
                  <c:v>0.259939992410559</c:v>
                </c:pt>
                <c:pt idx="652">
                  <c:v>0.26008258524294</c:v>
                </c:pt>
                <c:pt idx="653">
                  <c:v>0.260199669799047</c:v>
                </c:pt>
                <c:pt idx="654">
                  <c:v>0.260335448735617</c:v>
                </c:pt>
                <c:pt idx="655">
                  <c:v>0.260548613337133</c:v>
                </c:pt>
                <c:pt idx="656">
                  <c:v>0.26092186554892</c:v>
                </c:pt>
                <c:pt idx="657">
                  <c:v>0.261448568038843</c:v>
                </c:pt>
                <c:pt idx="658">
                  <c:v>0.262097120349244</c:v>
                </c:pt>
                <c:pt idx="659">
                  <c:v>0.262806438806128</c:v>
                </c:pt>
                <c:pt idx="660">
                  <c:v>0.263478335266353</c:v>
                </c:pt>
                <c:pt idx="661">
                  <c:v>0.263964607224228</c:v>
                </c:pt>
                <c:pt idx="662">
                  <c:v>0.264106421368156</c:v>
                </c:pt>
                <c:pt idx="663">
                  <c:v>0.263880397116499</c:v>
                </c:pt>
                <c:pt idx="664">
                  <c:v>0.263439626034481</c:v>
                </c:pt>
                <c:pt idx="665">
                  <c:v>0.262922669444394</c:v>
                </c:pt>
                <c:pt idx="666">
                  <c:v>0.26245472487346</c:v>
                </c:pt>
                <c:pt idx="667">
                  <c:v>0.262083539832681</c:v>
                </c:pt>
                <c:pt idx="668">
                  <c:v>0.261802579407555</c:v>
                </c:pt>
                <c:pt idx="669">
                  <c:v>0.261584673593782</c:v>
                </c:pt>
                <c:pt idx="670">
                  <c:v>0.261396351302653</c:v>
                </c:pt>
                <c:pt idx="671">
                  <c:v>0.26119448584153</c:v>
                </c:pt>
                <c:pt idx="672">
                  <c:v>0.261040848563287</c:v>
                </c:pt>
                <c:pt idx="673">
                  <c:v>0.261007063535088</c:v>
                </c:pt>
                <c:pt idx="674">
                  <c:v>0.261213167623252</c:v>
                </c:pt>
                <c:pt idx="675">
                  <c:v>0.261743042361421</c:v>
                </c:pt>
                <c:pt idx="676">
                  <c:v>0.26259163578277</c:v>
                </c:pt>
                <c:pt idx="677">
                  <c:v>0.263658997850779</c:v>
                </c:pt>
                <c:pt idx="678">
                  <c:v>0.264804403097975</c:v>
                </c:pt>
                <c:pt idx="679">
                  <c:v>0.265872277664455</c:v>
                </c:pt>
                <c:pt idx="680">
                  <c:v>0.266699899952483</c:v>
                </c:pt>
                <c:pt idx="681">
                  <c:v>0.267226339361036</c:v>
                </c:pt>
                <c:pt idx="682">
                  <c:v>0.2675020250011</c:v>
                </c:pt>
                <c:pt idx="683">
                  <c:v>0.26751494762544</c:v>
                </c:pt>
                <c:pt idx="684">
                  <c:v>0.267290138353681</c:v>
                </c:pt>
                <c:pt idx="685">
                  <c:v>0.266840343483383</c:v>
                </c:pt>
                <c:pt idx="686">
                  <c:v>0.266162555705861</c:v>
                </c:pt>
                <c:pt idx="687">
                  <c:v>0.265265576047394</c:v>
                </c:pt>
                <c:pt idx="688">
                  <c:v>0.264187813839235</c:v>
                </c:pt>
                <c:pt idx="689">
                  <c:v>0.263033192049566</c:v>
                </c:pt>
                <c:pt idx="690">
                  <c:v>0.261990041161295</c:v>
                </c:pt>
                <c:pt idx="691">
                  <c:v>0.261210605663</c:v>
                </c:pt>
                <c:pt idx="692">
                  <c:v>0.260797535265465</c:v>
                </c:pt>
                <c:pt idx="693">
                  <c:v>0.260785778270451</c:v>
                </c:pt>
                <c:pt idx="694">
                  <c:v>0.261168320599068</c:v>
                </c:pt>
                <c:pt idx="695">
                  <c:v>0.261863686076448</c:v>
                </c:pt>
                <c:pt idx="696">
                  <c:v>0.262712035279268</c:v>
                </c:pt>
                <c:pt idx="697">
                  <c:v>0.263557233843342</c:v>
                </c:pt>
                <c:pt idx="698">
                  <c:v>0.264324198366421</c:v>
                </c:pt>
                <c:pt idx="699">
                  <c:v>0.264962215266071</c:v>
                </c:pt>
                <c:pt idx="700">
                  <c:v>0.265471642344986</c:v>
                </c:pt>
                <c:pt idx="701">
                  <c:v>0.265855837876259</c:v>
                </c:pt>
                <c:pt idx="702">
                  <c:v>0.266190515948956</c:v>
                </c:pt>
                <c:pt idx="703">
                  <c:v>0.266541805565117</c:v>
                </c:pt>
                <c:pt idx="704">
                  <c:v>0.266921051385644</c:v>
                </c:pt>
                <c:pt idx="705">
                  <c:v>0.267293554234325</c:v>
                </c:pt>
                <c:pt idx="706">
                  <c:v>0.267636099861749</c:v>
                </c:pt>
                <c:pt idx="707">
                  <c:v>0.267882797312587</c:v>
                </c:pt>
                <c:pt idx="708">
                  <c:v>0.268005647505418</c:v>
                </c:pt>
                <c:pt idx="709">
                  <c:v>0.268013801679029</c:v>
                </c:pt>
                <c:pt idx="710">
                  <c:v>0.267971615053643</c:v>
                </c:pt>
                <c:pt idx="711">
                  <c:v>0.267924477450353</c:v>
                </c:pt>
                <c:pt idx="712">
                  <c:v>0.267903422074354</c:v>
                </c:pt>
                <c:pt idx="713">
                  <c:v>0.267923920968559</c:v>
                </c:pt>
                <c:pt idx="714">
                  <c:v>0.267979685832635</c:v>
                </c:pt>
                <c:pt idx="715">
                  <c:v>0.268039055466332</c:v>
                </c:pt>
                <c:pt idx="716">
                  <c:v>0.268039968801065</c:v>
                </c:pt>
                <c:pt idx="717">
                  <c:v>0.267873847685095</c:v>
                </c:pt>
                <c:pt idx="718">
                  <c:v>0.267500036392494</c:v>
                </c:pt>
                <c:pt idx="719">
                  <c:v>0.266911276120995</c:v>
                </c:pt>
                <c:pt idx="720">
                  <c:v>0.266182563586633</c:v>
                </c:pt>
                <c:pt idx="721">
                  <c:v>0.265414551434068</c:v>
                </c:pt>
                <c:pt idx="722">
                  <c:v>0.264682711730713</c:v>
                </c:pt>
                <c:pt idx="723">
                  <c:v>0.264027957652157</c:v>
                </c:pt>
                <c:pt idx="724">
                  <c:v>0.26349914534754</c:v>
                </c:pt>
                <c:pt idx="725">
                  <c:v>0.263173404200835</c:v>
                </c:pt>
                <c:pt idx="726">
                  <c:v>0.263147906049195</c:v>
                </c:pt>
                <c:pt idx="727">
                  <c:v>0.26350483344447</c:v>
                </c:pt>
                <c:pt idx="728">
                  <c:v>0.26424961909351</c:v>
                </c:pt>
                <c:pt idx="729">
                  <c:v>0.265268744371481</c:v>
                </c:pt>
                <c:pt idx="730">
                  <c:v>0.2663833618375</c:v>
                </c:pt>
                <c:pt idx="731">
                  <c:v>0.267396868236839</c:v>
                </c:pt>
                <c:pt idx="732">
                  <c:v>0.268158377739041</c:v>
                </c:pt>
                <c:pt idx="733">
                  <c:v>0.268559203179572</c:v>
                </c:pt>
                <c:pt idx="734">
                  <c:v>0.268592907021492</c:v>
                </c:pt>
                <c:pt idx="735">
                  <c:v>0.268310840994707</c:v>
                </c:pt>
                <c:pt idx="736">
                  <c:v>0.267794599428348</c:v>
                </c:pt>
                <c:pt idx="737">
                  <c:v>0.267126916657123</c:v>
                </c:pt>
                <c:pt idx="738">
                  <c:v>0.266358877068315</c:v>
                </c:pt>
                <c:pt idx="739">
                  <c:v>0.265449469307767</c:v>
                </c:pt>
                <c:pt idx="740">
                  <c:v>0.264363812561883</c:v>
                </c:pt>
                <c:pt idx="741">
                  <c:v>0.263109484245913</c:v>
                </c:pt>
                <c:pt idx="742">
                  <c:v>0.261776935261834</c:v>
                </c:pt>
                <c:pt idx="743">
                  <c:v>0.260499268497337</c:v>
                </c:pt>
                <c:pt idx="744">
                  <c:v>0.259457130252316</c:v>
                </c:pt>
                <c:pt idx="745">
                  <c:v>0.258845254269415</c:v>
                </c:pt>
                <c:pt idx="746">
                  <c:v>0.258820385158563</c:v>
                </c:pt>
                <c:pt idx="747">
                  <c:v>0.259387473165471</c:v>
                </c:pt>
                <c:pt idx="748">
                  <c:v>0.260454117557453</c:v>
                </c:pt>
                <c:pt idx="749">
                  <c:v>0.26182874710882</c:v>
                </c:pt>
                <c:pt idx="750">
                  <c:v>0.263292074937478</c:v>
                </c:pt>
                <c:pt idx="751">
                  <c:v>0.264594711525798</c:v>
                </c:pt>
                <c:pt idx="752">
                  <c:v>0.265576267982027</c:v>
                </c:pt>
                <c:pt idx="753">
                  <c:v>0.266154082954544</c:v>
                </c:pt>
                <c:pt idx="754">
                  <c:v>0.266273818547625</c:v>
                </c:pt>
                <c:pt idx="755">
                  <c:v>0.265945392248189</c:v>
                </c:pt>
                <c:pt idx="756">
                  <c:v>0.265296385501476</c:v>
                </c:pt>
                <c:pt idx="757">
                  <c:v>0.264456607202966</c:v>
                </c:pt>
                <c:pt idx="758">
                  <c:v>0.263534646672549</c:v>
                </c:pt>
                <c:pt idx="759">
                  <c:v>0.262609211612847</c:v>
                </c:pt>
                <c:pt idx="760">
                  <c:v>0.261778456326748</c:v>
                </c:pt>
                <c:pt idx="761">
                  <c:v>0.261135546071263</c:v>
                </c:pt>
                <c:pt idx="762">
                  <c:v>0.260746138075203</c:v>
                </c:pt>
                <c:pt idx="763">
                  <c:v>0.260612016294891</c:v>
                </c:pt>
                <c:pt idx="764">
                  <c:v>0.260745167651019</c:v>
                </c:pt>
                <c:pt idx="765">
                  <c:v>0.261130126354015</c:v>
                </c:pt>
                <c:pt idx="766">
                  <c:v>0.261751656435002</c:v>
                </c:pt>
                <c:pt idx="767">
                  <c:v>0.262612829655833</c:v>
                </c:pt>
                <c:pt idx="768">
                  <c:v>0.263721426793437</c:v>
                </c:pt>
                <c:pt idx="769">
                  <c:v>0.265052011552313</c:v>
                </c:pt>
                <c:pt idx="770">
                  <c:v>0.266491819148459</c:v>
                </c:pt>
                <c:pt idx="771">
                  <c:v>0.2678210001688</c:v>
                </c:pt>
                <c:pt idx="772">
                  <c:v>0.268828431754398</c:v>
                </c:pt>
                <c:pt idx="773">
                  <c:v>0.269404522811892</c:v>
                </c:pt>
                <c:pt idx="774">
                  <c:v>0.26952538720256</c:v>
                </c:pt>
                <c:pt idx="775">
                  <c:v>0.269265552746152</c:v>
                </c:pt>
                <c:pt idx="776">
                  <c:v>0.268780296000091</c:v>
                </c:pt>
                <c:pt idx="777">
                  <c:v>0.268199109165233</c:v>
                </c:pt>
                <c:pt idx="778">
                  <c:v>0.267631691624774</c:v>
                </c:pt>
                <c:pt idx="779">
                  <c:v>0.267126969412209</c:v>
                </c:pt>
                <c:pt idx="780">
                  <c:v>0.266736239196354</c:v>
                </c:pt>
                <c:pt idx="781">
                  <c:v>0.266518641849804</c:v>
                </c:pt>
                <c:pt idx="782">
                  <c:v>0.266569404234335</c:v>
                </c:pt>
                <c:pt idx="783">
                  <c:v>0.266939668494199</c:v>
                </c:pt>
                <c:pt idx="784">
                  <c:v>0.267607440145332</c:v>
                </c:pt>
                <c:pt idx="785">
                  <c:v>0.268519430038535</c:v>
                </c:pt>
                <c:pt idx="786">
                  <c:v>0.269617506605873</c:v>
                </c:pt>
                <c:pt idx="787">
                  <c:v>0.270795517952943</c:v>
                </c:pt>
                <c:pt idx="788">
                  <c:v>0.271980432441828</c:v>
                </c:pt>
                <c:pt idx="789">
                  <c:v>0.27312415894249</c:v>
                </c:pt>
                <c:pt idx="790">
                  <c:v>0.274158955424896</c:v>
                </c:pt>
                <c:pt idx="791">
                  <c:v>0.274977604136275</c:v>
                </c:pt>
                <c:pt idx="792">
                  <c:v>0.275436591860445</c:v>
                </c:pt>
                <c:pt idx="793">
                  <c:v>0.275460629900077</c:v>
                </c:pt>
                <c:pt idx="794">
                  <c:v>0.275077123996983</c:v>
                </c:pt>
                <c:pt idx="795">
                  <c:v>0.274357459353166</c:v>
                </c:pt>
                <c:pt idx="796">
                  <c:v>0.273415270529481</c:v>
                </c:pt>
                <c:pt idx="797">
                  <c:v>0.272335949797667</c:v>
                </c:pt>
                <c:pt idx="798">
                  <c:v>0.271186768419435</c:v>
                </c:pt>
                <c:pt idx="799">
                  <c:v>0.270024314440409</c:v>
                </c:pt>
                <c:pt idx="800">
                  <c:v>0.269002996630194</c:v>
                </c:pt>
                <c:pt idx="801">
                  <c:v>0.268269510740999</c:v>
                </c:pt>
                <c:pt idx="802">
                  <c:v>0.267911133618744</c:v>
                </c:pt>
                <c:pt idx="803">
                  <c:v>0.267867208445015</c:v>
                </c:pt>
                <c:pt idx="804">
                  <c:v>0.267993842664972</c:v>
                </c:pt>
                <c:pt idx="805">
                  <c:v>0.268083938795823</c:v>
                </c:pt>
                <c:pt idx="806">
                  <c:v>0.268083004648737</c:v>
                </c:pt>
                <c:pt idx="807">
                  <c:v>0.268024316327366</c:v>
                </c:pt>
                <c:pt idx="808">
                  <c:v>0.267968389188156</c:v>
                </c:pt>
                <c:pt idx="809">
                  <c:v>0.267903101181714</c:v>
                </c:pt>
                <c:pt idx="810">
                  <c:v>0.267800593016788</c:v>
                </c:pt>
                <c:pt idx="811">
                  <c:v>0.267612578133183</c:v>
                </c:pt>
                <c:pt idx="812">
                  <c:v>0.267343335786</c:v>
                </c:pt>
                <c:pt idx="813">
                  <c:v>0.267027684064871</c:v>
                </c:pt>
                <c:pt idx="814">
                  <c:v>0.266711773061567</c:v>
                </c:pt>
                <c:pt idx="815">
                  <c:v>0.26643889468828</c:v>
                </c:pt>
                <c:pt idx="816">
                  <c:v>0.266338059407187</c:v>
                </c:pt>
                <c:pt idx="817">
                  <c:v>0.266557850287552</c:v>
                </c:pt>
                <c:pt idx="818">
                  <c:v>0.267223713959923</c:v>
                </c:pt>
                <c:pt idx="819">
                  <c:v>0.268430095949513</c:v>
                </c:pt>
                <c:pt idx="820">
                  <c:v>0.270174818010956</c:v>
                </c:pt>
                <c:pt idx="821">
                  <c:v>0.272240343936822</c:v>
                </c:pt>
                <c:pt idx="822">
                  <c:v>0.274337617409021</c:v>
                </c:pt>
                <c:pt idx="823">
                  <c:v>0.276175891696247</c:v>
                </c:pt>
                <c:pt idx="824">
                  <c:v>0.277592689871968</c:v>
                </c:pt>
                <c:pt idx="825">
                  <c:v>0.278519745829531</c:v>
                </c:pt>
                <c:pt idx="826">
                  <c:v>0.278986206005154</c:v>
                </c:pt>
                <c:pt idx="827">
                  <c:v>0.279052820898737</c:v>
                </c:pt>
                <c:pt idx="828">
                  <c:v>0.278772504942204</c:v>
                </c:pt>
                <c:pt idx="829">
                  <c:v>0.278158171074507</c:v>
                </c:pt>
                <c:pt idx="830">
                  <c:v>0.277268135171716</c:v>
                </c:pt>
                <c:pt idx="831">
                  <c:v>0.276172962010505</c:v>
                </c:pt>
                <c:pt idx="832">
                  <c:v>0.274945846046749</c:v>
                </c:pt>
                <c:pt idx="833">
                  <c:v>0.273601019543962</c:v>
                </c:pt>
                <c:pt idx="834">
                  <c:v>0.272128086738111</c:v>
                </c:pt>
                <c:pt idx="835">
                  <c:v>0.270581928451829</c:v>
                </c:pt>
                <c:pt idx="836">
                  <c:v>0.269092499098412</c:v>
                </c:pt>
                <c:pt idx="837">
                  <c:v>0.26775893884605</c:v>
                </c:pt>
                <c:pt idx="838">
                  <c:v>0.266647717278988</c:v>
                </c:pt>
                <c:pt idx="839">
                  <c:v>0.265754336886525</c:v>
                </c:pt>
                <c:pt idx="840">
                  <c:v>0.265089777805252</c:v>
                </c:pt>
                <c:pt idx="841">
                  <c:v>0.264728883002366</c:v>
                </c:pt>
                <c:pt idx="842">
                  <c:v>0.264739462682404</c:v>
                </c:pt>
                <c:pt idx="843">
                  <c:v>0.265092756208867</c:v>
                </c:pt>
                <c:pt idx="844">
                  <c:v>0.265704934703509</c:v>
                </c:pt>
                <c:pt idx="845">
                  <c:v>0.266429537502368</c:v>
                </c:pt>
                <c:pt idx="846">
                  <c:v>0.26712444189935</c:v>
                </c:pt>
                <c:pt idx="847">
                  <c:v>0.267697377399867</c:v>
                </c:pt>
                <c:pt idx="848">
                  <c:v>0.268105405000675</c:v>
                </c:pt>
                <c:pt idx="849">
                  <c:v>0.268324116716169</c:v>
                </c:pt>
                <c:pt idx="850">
                  <c:v>0.268324588692653</c:v>
                </c:pt>
                <c:pt idx="851">
                  <c:v>0.268081804263318</c:v>
                </c:pt>
                <c:pt idx="852">
                  <c:v>0.267674987415466</c:v>
                </c:pt>
                <c:pt idx="853">
                  <c:v>0.267263834772003</c:v>
                </c:pt>
                <c:pt idx="854">
                  <c:v>0.266992125937098</c:v>
                </c:pt>
                <c:pt idx="855">
                  <c:v>0.26696444263517</c:v>
                </c:pt>
                <c:pt idx="856">
                  <c:v>0.267263100463629</c:v>
                </c:pt>
                <c:pt idx="857">
                  <c:v>0.267810729175394</c:v>
                </c:pt>
                <c:pt idx="858">
                  <c:v>0.268413602584953</c:v>
                </c:pt>
                <c:pt idx="859">
                  <c:v>0.268948415785227</c:v>
                </c:pt>
                <c:pt idx="860">
                  <c:v>0.269250070930137</c:v>
                </c:pt>
                <c:pt idx="861">
                  <c:v>0.26921855604053</c:v>
                </c:pt>
                <c:pt idx="862">
                  <c:v>0.268915497618286</c:v>
                </c:pt>
                <c:pt idx="863">
                  <c:v>0.26842389050052</c:v>
                </c:pt>
                <c:pt idx="864">
                  <c:v>0.267747471826345</c:v>
                </c:pt>
                <c:pt idx="865">
                  <c:v>0.266850019897105</c:v>
                </c:pt>
                <c:pt idx="866">
                  <c:v>0.26576836229935</c:v>
                </c:pt>
                <c:pt idx="867">
                  <c:v>0.26466613290398</c:v>
                </c:pt>
                <c:pt idx="868">
                  <c:v>0.263813693811228</c:v>
                </c:pt>
                <c:pt idx="869">
                  <c:v>0.263369301533801</c:v>
                </c:pt>
                <c:pt idx="870">
                  <c:v>0.263355938844211</c:v>
                </c:pt>
                <c:pt idx="871">
                  <c:v>0.263758773928733</c:v>
                </c:pt>
                <c:pt idx="872">
                  <c:v>0.264502710141483</c:v>
                </c:pt>
                <c:pt idx="873">
                  <c:v>0.265454008275112</c:v>
                </c:pt>
                <c:pt idx="874">
                  <c:v>0.266449412597154</c:v>
                </c:pt>
                <c:pt idx="875">
                  <c:v>0.267280091049947</c:v>
                </c:pt>
                <c:pt idx="876">
                  <c:v>0.267816699395458</c:v>
                </c:pt>
                <c:pt idx="877">
                  <c:v>0.26802162771486</c:v>
                </c:pt>
                <c:pt idx="878">
                  <c:v>0.267876158038316</c:v>
                </c:pt>
                <c:pt idx="879">
                  <c:v>0.267418412738501</c:v>
                </c:pt>
                <c:pt idx="880">
                  <c:v>0.266811823832857</c:v>
                </c:pt>
                <c:pt idx="881">
                  <c:v>0.266410942941755</c:v>
                </c:pt>
                <c:pt idx="882">
                  <c:v>0.266183515530028</c:v>
                </c:pt>
                <c:pt idx="883">
                  <c:v>0.26622343126716</c:v>
                </c:pt>
                <c:pt idx="884">
                  <c:v>0.26683332420095</c:v>
                </c:pt>
                <c:pt idx="885">
                  <c:v>0.267852374302173</c:v>
                </c:pt>
                <c:pt idx="886">
                  <c:v>0.269099848964908</c:v>
                </c:pt>
                <c:pt idx="887">
                  <c:v>0.270406830614408</c:v>
                </c:pt>
                <c:pt idx="888">
                  <c:v>0.271632270991998</c:v>
                </c:pt>
                <c:pt idx="889">
                  <c:v>0.272659128048035</c:v>
                </c:pt>
                <c:pt idx="890">
                  <c:v>0.273404771135</c:v>
                </c:pt>
                <c:pt idx="891">
                  <c:v>0.273816042643263</c:v>
                </c:pt>
                <c:pt idx="892">
                  <c:v>0.273872277575405</c:v>
                </c:pt>
                <c:pt idx="893">
                  <c:v>0.27359912902562</c:v>
                </c:pt>
                <c:pt idx="894">
                  <c:v>0.273046981171445</c:v>
                </c:pt>
                <c:pt idx="895">
                  <c:v>0.272304984081387</c:v>
                </c:pt>
                <c:pt idx="896">
                  <c:v>0.271499858986579</c:v>
                </c:pt>
                <c:pt idx="897">
                  <c:v>0.270744089797211</c:v>
                </c:pt>
                <c:pt idx="898">
                  <c:v>0.270154377281882</c:v>
                </c:pt>
                <c:pt idx="899">
                  <c:v>0.269851315712329</c:v>
                </c:pt>
                <c:pt idx="900">
                  <c:v>0.269846052374642</c:v>
                </c:pt>
                <c:pt idx="901">
                  <c:v>0.270098866882632</c:v>
                </c:pt>
                <c:pt idx="902">
                  <c:v>0.270507593068772</c:v>
                </c:pt>
                <c:pt idx="903">
                  <c:v>0.270933618536466</c:v>
                </c:pt>
                <c:pt idx="904">
                  <c:v>0.271297584716356</c:v>
                </c:pt>
                <c:pt idx="905">
                  <c:v>0.271573294566101</c:v>
                </c:pt>
                <c:pt idx="906">
                  <c:v>0.271752228371749</c:v>
                </c:pt>
                <c:pt idx="907">
                  <c:v>0.271784400091119</c:v>
                </c:pt>
                <c:pt idx="908">
                  <c:v>0.271624380418616</c:v>
                </c:pt>
                <c:pt idx="909">
                  <c:v>0.271225726650792</c:v>
                </c:pt>
                <c:pt idx="910">
                  <c:v>0.270611009517954</c:v>
                </c:pt>
                <c:pt idx="911">
                  <c:v>0.269876201270986</c:v>
                </c:pt>
                <c:pt idx="912">
                  <c:v>0.269184195065705</c:v>
                </c:pt>
                <c:pt idx="913">
                  <c:v>0.268663985352881</c:v>
                </c:pt>
                <c:pt idx="914">
                  <c:v>0.26838090117534</c:v>
                </c:pt>
                <c:pt idx="915">
                  <c:v>0.268284846285607</c:v>
                </c:pt>
                <c:pt idx="916">
                  <c:v>0.268321910854181</c:v>
                </c:pt>
                <c:pt idx="917">
                  <c:v>0.268466410608748</c:v>
                </c:pt>
                <c:pt idx="918">
                  <c:v>0.268727779741819</c:v>
                </c:pt>
                <c:pt idx="919">
                  <c:v>0.269084231642089</c:v>
                </c:pt>
                <c:pt idx="920">
                  <c:v>0.269462445992022</c:v>
                </c:pt>
                <c:pt idx="921">
                  <c:v>0.269750819898842</c:v>
                </c:pt>
                <c:pt idx="922">
                  <c:v>0.269918657835106</c:v>
                </c:pt>
                <c:pt idx="923">
                  <c:v>0.270019844634568</c:v>
                </c:pt>
                <c:pt idx="924">
                  <c:v>0.270168293064201</c:v>
                </c:pt>
                <c:pt idx="925">
                  <c:v>0.270434492220305</c:v>
                </c:pt>
                <c:pt idx="926">
                  <c:v>0.270890132835088</c:v>
                </c:pt>
                <c:pt idx="927">
                  <c:v>0.271501554944994</c:v>
                </c:pt>
                <c:pt idx="928">
                  <c:v>0.272145145591516</c:v>
                </c:pt>
                <c:pt idx="929">
                  <c:v>0.272728877758128</c:v>
                </c:pt>
                <c:pt idx="930">
                  <c:v>0.273219534904916</c:v>
                </c:pt>
                <c:pt idx="931">
                  <c:v>0.273609038565949</c:v>
                </c:pt>
                <c:pt idx="932">
                  <c:v>0.273876319842985</c:v>
                </c:pt>
                <c:pt idx="933">
                  <c:v>0.273923844272176</c:v>
                </c:pt>
                <c:pt idx="934">
                  <c:v>0.273637880964864</c:v>
                </c:pt>
                <c:pt idx="935">
                  <c:v>0.272967323754748</c:v>
                </c:pt>
                <c:pt idx="936">
                  <c:v>0.271930316382636</c:v>
                </c:pt>
                <c:pt idx="937">
                  <c:v>0.270614774435849</c:v>
                </c:pt>
                <c:pt idx="938">
                  <c:v>0.269194112893054</c:v>
                </c:pt>
                <c:pt idx="939">
                  <c:v>0.267832479515993</c:v>
                </c:pt>
                <c:pt idx="940">
                  <c:v>0.266665072968694</c:v>
                </c:pt>
                <c:pt idx="941">
                  <c:v>0.265779076825028</c:v>
                </c:pt>
                <c:pt idx="942">
                  <c:v>0.265261379521996</c:v>
                </c:pt>
                <c:pt idx="943">
                  <c:v>0.265085842516162</c:v>
                </c:pt>
                <c:pt idx="944">
                  <c:v>0.265192861706299</c:v>
                </c:pt>
                <c:pt idx="945">
                  <c:v>0.265489133849617</c:v>
                </c:pt>
                <c:pt idx="946">
                  <c:v>0.265930737726461</c:v>
                </c:pt>
                <c:pt idx="947">
                  <c:v>0.266429787871736</c:v>
                </c:pt>
                <c:pt idx="948">
                  <c:v>0.266896203732511</c:v>
                </c:pt>
                <c:pt idx="949">
                  <c:v>0.267287575162672</c:v>
                </c:pt>
                <c:pt idx="950">
                  <c:v>0.267613473507576</c:v>
                </c:pt>
                <c:pt idx="951">
                  <c:v>0.26788282412589</c:v>
                </c:pt>
                <c:pt idx="952">
                  <c:v>0.268139852816565</c:v>
                </c:pt>
                <c:pt idx="953">
                  <c:v>0.268449156720554</c:v>
                </c:pt>
                <c:pt idx="954">
                  <c:v>0.268854440613759</c:v>
                </c:pt>
                <c:pt idx="955">
                  <c:v>0.269346190367976</c:v>
                </c:pt>
                <c:pt idx="956">
                  <c:v>0.269858813183387</c:v>
                </c:pt>
                <c:pt idx="957">
                  <c:v>0.270322701553828</c:v>
                </c:pt>
                <c:pt idx="958">
                  <c:v>0.270700569781679</c:v>
                </c:pt>
                <c:pt idx="959">
                  <c:v>0.270927271998936</c:v>
                </c:pt>
                <c:pt idx="960">
                  <c:v>0.270953558242442</c:v>
                </c:pt>
                <c:pt idx="961">
                  <c:v>0.270775296676744</c:v>
                </c:pt>
                <c:pt idx="962">
                  <c:v>0.270443031871792</c:v>
                </c:pt>
                <c:pt idx="963">
                  <c:v>0.270029305472534</c:v>
                </c:pt>
                <c:pt idx="964">
                  <c:v>0.269656972516124</c:v>
                </c:pt>
                <c:pt idx="965">
                  <c:v>0.269431400913708</c:v>
                </c:pt>
                <c:pt idx="966">
                  <c:v>0.269446723591817</c:v>
                </c:pt>
                <c:pt idx="967">
                  <c:v>0.269760045517286</c:v>
                </c:pt>
                <c:pt idx="968">
                  <c:v>0.2703743246365</c:v>
                </c:pt>
                <c:pt idx="969">
                  <c:v>0.27119373959758</c:v>
                </c:pt>
                <c:pt idx="970">
                  <c:v>0.272105540644795</c:v>
                </c:pt>
                <c:pt idx="971">
                  <c:v>0.2729891466508</c:v>
                </c:pt>
                <c:pt idx="972">
                  <c:v>0.273693356821472</c:v>
                </c:pt>
                <c:pt idx="973">
                  <c:v>0.274042752256687</c:v>
                </c:pt>
                <c:pt idx="974">
                  <c:v>0.273943718927746</c:v>
                </c:pt>
                <c:pt idx="975">
                  <c:v>0.27339328050092</c:v>
                </c:pt>
                <c:pt idx="976">
                  <c:v>0.272482367007129</c:v>
                </c:pt>
                <c:pt idx="977">
                  <c:v>0.271380172896856</c:v>
                </c:pt>
                <c:pt idx="978">
                  <c:v>0.270243144710774</c:v>
                </c:pt>
                <c:pt idx="979">
                  <c:v>0.269123984185046</c:v>
                </c:pt>
                <c:pt idx="980">
                  <c:v>0.268040950483023</c:v>
                </c:pt>
                <c:pt idx="981">
                  <c:v>0.267004123784174</c:v>
                </c:pt>
                <c:pt idx="982">
                  <c:v>0.266009884635913</c:v>
                </c:pt>
                <c:pt idx="983">
                  <c:v>0.265023045389318</c:v>
                </c:pt>
                <c:pt idx="984">
                  <c:v>0.26406967758233</c:v>
                </c:pt>
                <c:pt idx="985">
                  <c:v>0.263212419862409</c:v>
                </c:pt>
                <c:pt idx="986">
                  <c:v>0.262540836613473</c:v>
                </c:pt>
                <c:pt idx="987">
                  <c:v>0.262119127153886</c:v>
                </c:pt>
                <c:pt idx="988">
                  <c:v>0.261932841165262</c:v>
                </c:pt>
                <c:pt idx="989">
                  <c:v>0.261909600108403</c:v>
                </c:pt>
                <c:pt idx="990">
                  <c:v>0.262036086658787</c:v>
                </c:pt>
                <c:pt idx="991">
                  <c:v>0.262308167582903</c:v>
                </c:pt>
                <c:pt idx="992">
                  <c:v>0.262719631612534</c:v>
                </c:pt>
                <c:pt idx="993">
                  <c:v>0.263254530799394</c:v>
                </c:pt>
                <c:pt idx="994">
                  <c:v>0.263872336439199</c:v>
                </c:pt>
                <c:pt idx="995">
                  <c:v>0.264494762842483</c:v>
                </c:pt>
                <c:pt idx="996">
                  <c:v>0.265029361073218</c:v>
                </c:pt>
                <c:pt idx="997">
                  <c:v>0.265415817684324</c:v>
                </c:pt>
                <c:pt idx="998">
                  <c:v>0.265641130495444</c:v>
                </c:pt>
                <c:pt idx="999">
                  <c:v>0.265736504046848</c:v>
                </c:pt>
                <c:pt idx="1000">
                  <c:v>0.265804324950761</c:v>
                </c:pt>
                <c:pt idx="1001">
                  <c:v>0.265923772403614</c:v>
                </c:pt>
                <c:pt idx="1002">
                  <c:v>0.266122367782739</c:v>
                </c:pt>
                <c:pt idx="1003">
                  <c:v>0.266376048922903</c:v>
                </c:pt>
                <c:pt idx="1004">
                  <c:v>0.266685536336362</c:v>
                </c:pt>
                <c:pt idx="1005">
                  <c:v>0.267058252338024</c:v>
                </c:pt>
                <c:pt idx="1006">
                  <c:v>0.267497755656706</c:v>
                </c:pt>
                <c:pt idx="1007">
                  <c:v>0.267987744723175</c:v>
                </c:pt>
                <c:pt idx="1008">
                  <c:v>0.268492782238227</c:v>
                </c:pt>
                <c:pt idx="1009">
                  <c:v>0.268960653556223</c:v>
                </c:pt>
                <c:pt idx="1010">
                  <c:v>0.269357598585822</c:v>
                </c:pt>
                <c:pt idx="1011">
                  <c:v>0.269685083520365</c:v>
                </c:pt>
                <c:pt idx="1012">
                  <c:v>0.270005188018131</c:v>
                </c:pt>
                <c:pt idx="1013">
                  <c:v>0.270325547958932</c:v>
                </c:pt>
                <c:pt idx="1014">
                  <c:v>0.270549825663754</c:v>
                </c:pt>
                <c:pt idx="1015">
                  <c:v>0.270529797495363</c:v>
                </c:pt>
                <c:pt idx="1016">
                  <c:v>0.270170701173283</c:v>
                </c:pt>
                <c:pt idx="1017">
                  <c:v>0.269574790835965</c:v>
                </c:pt>
                <c:pt idx="1018">
                  <c:v>0.268983240058859</c:v>
                </c:pt>
                <c:pt idx="1019">
                  <c:v>0.268600295033695</c:v>
                </c:pt>
                <c:pt idx="1020">
                  <c:v>0.268507361289468</c:v>
                </c:pt>
                <c:pt idx="1021">
                  <c:v>0.268622060346754</c:v>
                </c:pt>
                <c:pt idx="1022">
                  <c:v>0.268771101586706</c:v>
                </c:pt>
                <c:pt idx="1023">
                  <c:v>0.268806344268217</c:v>
                </c:pt>
                <c:pt idx="1024">
                  <c:v>0.268638385125678</c:v>
                </c:pt>
                <c:pt idx="1025">
                  <c:v>0.268295640151026</c:v>
                </c:pt>
                <c:pt idx="1026">
                  <c:v>0.267894577685623</c:v>
                </c:pt>
                <c:pt idx="1027">
                  <c:v>0.267494842627303</c:v>
                </c:pt>
                <c:pt idx="1028">
                  <c:v>0.267198980240254</c:v>
                </c:pt>
                <c:pt idx="1029">
                  <c:v>0.267130238124287</c:v>
                </c:pt>
                <c:pt idx="1030">
                  <c:v>0.267407915961669</c:v>
                </c:pt>
                <c:pt idx="1031">
                  <c:v>0.267921226851705</c:v>
                </c:pt>
                <c:pt idx="1032">
                  <c:v>0.268507385961861</c:v>
                </c:pt>
                <c:pt idx="1033">
                  <c:v>0.269134126775623</c:v>
                </c:pt>
                <c:pt idx="1034">
                  <c:v>0.269784350457342</c:v>
                </c:pt>
                <c:pt idx="1035">
                  <c:v>0.270449382062151</c:v>
                </c:pt>
                <c:pt idx="1036">
                  <c:v>0.271163736698463</c:v>
                </c:pt>
                <c:pt idx="1037">
                  <c:v>0.271925574427235</c:v>
                </c:pt>
                <c:pt idx="1038">
                  <c:v>0.272669560682986</c:v>
                </c:pt>
                <c:pt idx="1039">
                  <c:v>0.273322655540513</c:v>
                </c:pt>
                <c:pt idx="1040">
                  <c:v>0.273884584043234</c:v>
                </c:pt>
                <c:pt idx="1041">
                  <c:v>0.274396767995504</c:v>
                </c:pt>
                <c:pt idx="1042">
                  <c:v>0.274898611503369</c:v>
                </c:pt>
                <c:pt idx="1043">
                  <c:v>0.275440102525567</c:v>
                </c:pt>
                <c:pt idx="1044">
                  <c:v>0.276071494887502</c:v>
                </c:pt>
                <c:pt idx="1045">
                  <c:v>0.27677454460606</c:v>
                </c:pt>
                <c:pt idx="1046">
                  <c:v>0.277443569880792</c:v>
                </c:pt>
                <c:pt idx="1047">
                  <c:v>0.277932516950229</c:v>
                </c:pt>
                <c:pt idx="1048">
                  <c:v>0.278155866343228</c:v>
                </c:pt>
                <c:pt idx="1049">
                  <c:v>0.278097459445728</c:v>
                </c:pt>
                <c:pt idx="1050">
                  <c:v>0.2778074849666</c:v>
                </c:pt>
                <c:pt idx="1051">
                  <c:v>0.277385497207639</c:v>
                </c:pt>
                <c:pt idx="1052">
                  <c:v>0.27702887771566</c:v>
                </c:pt>
                <c:pt idx="1053">
                  <c:v>0.276877548585512</c:v>
                </c:pt>
                <c:pt idx="1054">
                  <c:v>0.276959632690359</c:v>
                </c:pt>
                <c:pt idx="1055">
                  <c:v>0.277311224417406</c:v>
                </c:pt>
                <c:pt idx="1056">
                  <c:v>0.277915928755857</c:v>
                </c:pt>
                <c:pt idx="1057">
                  <c:v>0.278679022255476</c:v>
                </c:pt>
                <c:pt idx="1058">
                  <c:v>0.279470182011131</c:v>
                </c:pt>
                <c:pt idx="1059">
                  <c:v>0.280193114989824</c:v>
                </c:pt>
                <c:pt idx="1060">
                  <c:v>0.280821260300036</c:v>
                </c:pt>
                <c:pt idx="1061">
                  <c:v>0.281353220197912</c:v>
                </c:pt>
                <c:pt idx="1062">
                  <c:v>0.28182339349571</c:v>
                </c:pt>
                <c:pt idx="1063">
                  <c:v>0.28228858147471</c:v>
                </c:pt>
                <c:pt idx="1064">
                  <c:v>0.282813876217501</c:v>
                </c:pt>
                <c:pt idx="1065">
                  <c:v>0.283402134041976</c:v>
                </c:pt>
                <c:pt idx="1066">
                  <c:v>0.283980600215361</c:v>
                </c:pt>
                <c:pt idx="1067">
                  <c:v>0.284372599410276</c:v>
                </c:pt>
                <c:pt idx="1068">
                  <c:v>0.284457361726966</c:v>
                </c:pt>
                <c:pt idx="1069">
                  <c:v>0.284216252498637</c:v>
                </c:pt>
                <c:pt idx="1070">
                  <c:v>0.28363536764456</c:v>
                </c:pt>
                <c:pt idx="1071">
                  <c:v>0.282736677482133</c:v>
                </c:pt>
                <c:pt idx="1072">
                  <c:v>0.281696645148797</c:v>
                </c:pt>
                <c:pt idx="1073">
                  <c:v>0.280704273233664</c:v>
                </c:pt>
                <c:pt idx="1074">
                  <c:v>0.279800387107156</c:v>
                </c:pt>
                <c:pt idx="1075">
                  <c:v>0.278967936198369</c:v>
                </c:pt>
                <c:pt idx="1076">
                  <c:v>0.278317918608915</c:v>
                </c:pt>
                <c:pt idx="1077">
                  <c:v>0.278023762802685</c:v>
                </c:pt>
                <c:pt idx="1078">
                  <c:v>0.27815670190815</c:v>
                </c:pt>
                <c:pt idx="1079">
                  <c:v>0.278690254809944</c:v>
                </c:pt>
                <c:pt idx="1080">
                  <c:v>0.279483111779153</c:v>
                </c:pt>
                <c:pt idx="1081">
                  <c:v>0.280343263417496</c:v>
                </c:pt>
                <c:pt idx="1082">
                  <c:v>0.281126442867858</c:v>
                </c:pt>
                <c:pt idx="1083">
                  <c:v>0.281692507940133</c:v>
                </c:pt>
                <c:pt idx="1084">
                  <c:v>0.281924787880653</c:v>
                </c:pt>
                <c:pt idx="1085">
                  <c:v>0.281741511596555</c:v>
                </c:pt>
                <c:pt idx="1086">
                  <c:v>0.281134755978627</c:v>
                </c:pt>
                <c:pt idx="1087">
                  <c:v>0.28017682554029</c:v>
                </c:pt>
                <c:pt idx="1088">
                  <c:v>0.278984072023698</c:v>
                </c:pt>
                <c:pt idx="1089">
                  <c:v>0.277657866962419</c:v>
                </c:pt>
                <c:pt idx="1090">
                  <c:v>0.276293064386626</c:v>
                </c:pt>
                <c:pt idx="1091">
                  <c:v>0.27491402112907</c:v>
                </c:pt>
                <c:pt idx="1092">
                  <c:v>0.273529685360998</c:v>
                </c:pt>
                <c:pt idx="1093">
                  <c:v>0.27215305393375</c:v>
                </c:pt>
                <c:pt idx="1094">
                  <c:v>0.270853211450243</c:v>
                </c:pt>
                <c:pt idx="1095">
                  <c:v>0.269657154773475</c:v>
                </c:pt>
                <c:pt idx="1096">
                  <c:v>0.268512732350626</c:v>
                </c:pt>
                <c:pt idx="1097">
                  <c:v>0.267326388140568</c:v>
                </c:pt>
                <c:pt idx="1098">
                  <c:v>0.266085269740673</c:v>
                </c:pt>
                <c:pt idx="1099">
                  <c:v>0.264868998360646</c:v>
                </c:pt>
                <c:pt idx="1100">
                  <c:v>0.263812087765461</c:v>
                </c:pt>
                <c:pt idx="1101">
                  <c:v>0.262992298083591</c:v>
                </c:pt>
                <c:pt idx="1102">
                  <c:v>0.262477594190543</c:v>
                </c:pt>
                <c:pt idx="1103">
                  <c:v>0.262302326883536</c:v>
                </c:pt>
                <c:pt idx="1104">
                  <c:v>0.262439281492199</c:v>
                </c:pt>
                <c:pt idx="1105">
                  <c:v>0.262754536739698</c:v>
                </c:pt>
                <c:pt idx="1106">
                  <c:v>0.263107271501089</c:v>
                </c:pt>
                <c:pt idx="1107">
                  <c:v>0.26337526421047</c:v>
                </c:pt>
                <c:pt idx="1108">
                  <c:v>0.263469662444864</c:v>
                </c:pt>
                <c:pt idx="1109">
                  <c:v>0.263335273908337</c:v>
                </c:pt>
                <c:pt idx="1110">
                  <c:v>0.263006321172852</c:v>
                </c:pt>
                <c:pt idx="1111">
                  <c:v>0.262571232440628</c:v>
                </c:pt>
                <c:pt idx="1112">
                  <c:v>0.262143858250448</c:v>
                </c:pt>
                <c:pt idx="1113">
                  <c:v>0.261745820878971</c:v>
                </c:pt>
                <c:pt idx="1114">
                  <c:v>0.261401647833578</c:v>
                </c:pt>
                <c:pt idx="1115">
                  <c:v>0.261115478764546</c:v>
                </c:pt>
                <c:pt idx="1116">
                  <c:v>0.260938977298132</c:v>
                </c:pt>
                <c:pt idx="1117">
                  <c:v>0.260984756545744</c:v>
                </c:pt>
                <c:pt idx="1118">
                  <c:v>0.261284568260444</c:v>
                </c:pt>
                <c:pt idx="1119">
                  <c:v>0.261736487158491</c:v>
                </c:pt>
                <c:pt idx="1120">
                  <c:v>0.262170549698735</c:v>
                </c:pt>
                <c:pt idx="1121">
                  <c:v>0.262421751542471</c:v>
                </c:pt>
                <c:pt idx="1122">
                  <c:v>0.262467291217223</c:v>
                </c:pt>
                <c:pt idx="1123">
                  <c:v>0.262350588806118</c:v>
                </c:pt>
                <c:pt idx="1124">
                  <c:v>0.262166605145745</c:v>
                </c:pt>
                <c:pt idx="1125">
                  <c:v>0.262023904499907</c:v>
                </c:pt>
                <c:pt idx="1126">
                  <c:v>0.261979477720117</c:v>
                </c:pt>
                <c:pt idx="1127">
                  <c:v>0.261989005832333</c:v>
                </c:pt>
                <c:pt idx="1128">
                  <c:v>0.26200430142471</c:v>
                </c:pt>
                <c:pt idx="1129">
                  <c:v>0.261978296628228</c:v>
                </c:pt>
                <c:pt idx="1130">
                  <c:v>0.261839476231651</c:v>
                </c:pt>
                <c:pt idx="1131">
                  <c:v>0.261514848774674</c:v>
                </c:pt>
                <c:pt idx="1132">
                  <c:v>0.261032206234561</c:v>
                </c:pt>
                <c:pt idx="1133">
                  <c:v>0.260518949364113</c:v>
                </c:pt>
                <c:pt idx="1134">
                  <c:v>0.26015048458951</c:v>
                </c:pt>
                <c:pt idx="1135">
                  <c:v>0.259960211693691</c:v>
                </c:pt>
                <c:pt idx="1136">
                  <c:v>0.260032768826736</c:v>
                </c:pt>
                <c:pt idx="1137">
                  <c:v>0.260423871441114</c:v>
                </c:pt>
                <c:pt idx="1138">
                  <c:v>0.261124630071017</c:v>
                </c:pt>
                <c:pt idx="1139">
                  <c:v>0.262146879311292</c:v>
                </c:pt>
                <c:pt idx="1140">
                  <c:v>0.263435162808041</c:v>
                </c:pt>
                <c:pt idx="1141">
                  <c:v>0.264861281203625</c:v>
                </c:pt>
                <c:pt idx="1142">
                  <c:v>0.266267797486586</c:v>
                </c:pt>
                <c:pt idx="1143">
                  <c:v>0.267398497435479</c:v>
                </c:pt>
                <c:pt idx="1144">
                  <c:v>0.268077903839836</c:v>
                </c:pt>
                <c:pt idx="1145">
                  <c:v>0.268301038149524</c:v>
                </c:pt>
                <c:pt idx="1146">
                  <c:v>0.268095687674793</c:v>
                </c:pt>
                <c:pt idx="1147">
                  <c:v>0.267543419790509</c:v>
                </c:pt>
                <c:pt idx="1148">
                  <c:v>0.266804939220691</c:v>
                </c:pt>
                <c:pt idx="1149">
                  <c:v>0.266049691305127</c:v>
                </c:pt>
                <c:pt idx="1150">
                  <c:v>0.265363151057793</c:v>
                </c:pt>
                <c:pt idx="1151">
                  <c:v>0.264657671002676</c:v>
                </c:pt>
                <c:pt idx="1152">
                  <c:v>0.26386478581273</c:v>
                </c:pt>
                <c:pt idx="1153">
                  <c:v>0.262951542526509</c:v>
                </c:pt>
                <c:pt idx="1154">
                  <c:v>0.261950220950426</c:v>
                </c:pt>
                <c:pt idx="1155">
                  <c:v>0.260971147925337</c:v>
                </c:pt>
                <c:pt idx="1156">
                  <c:v>0.260151057885483</c:v>
                </c:pt>
                <c:pt idx="1157">
                  <c:v>0.259616119024826</c:v>
                </c:pt>
                <c:pt idx="1158">
                  <c:v>0.259404719402155</c:v>
                </c:pt>
                <c:pt idx="1159">
                  <c:v>0.259468109111828</c:v>
                </c:pt>
                <c:pt idx="1160">
                  <c:v>0.259725942936013</c:v>
                </c:pt>
                <c:pt idx="1161">
                  <c:v>0.260074299675012</c:v>
                </c:pt>
                <c:pt idx="1162">
                  <c:v>0.260381532573515</c:v>
                </c:pt>
                <c:pt idx="1163">
                  <c:v>0.260569393066734</c:v>
                </c:pt>
                <c:pt idx="1164">
                  <c:v>0.260746765409887</c:v>
                </c:pt>
                <c:pt idx="1165">
                  <c:v>0.261042991622541</c:v>
                </c:pt>
                <c:pt idx="1166">
                  <c:v>0.261522030858642</c:v>
                </c:pt>
                <c:pt idx="1167">
                  <c:v>0.262101518840867</c:v>
                </c:pt>
                <c:pt idx="1168">
                  <c:v>0.262623157882673</c:v>
                </c:pt>
                <c:pt idx="1169">
                  <c:v>0.262947217175865</c:v>
                </c:pt>
                <c:pt idx="1170">
                  <c:v>0.263038472507753</c:v>
                </c:pt>
                <c:pt idx="1171">
                  <c:v>0.262929975540099</c:v>
                </c:pt>
                <c:pt idx="1172">
                  <c:v>0.262794245077928</c:v>
                </c:pt>
                <c:pt idx="1173">
                  <c:v>0.262821623123381</c:v>
                </c:pt>
                <c:pt idx="1174">
                  <c:v>0.263181090772913</c:v>
                </c:pt>
                <c:pt idx="1175">
                  <c:v>0.263914226731942</c:v>
                </c:pt>
                <c:pt idx="1176">
                  <c:v>0.264938010539592</c:v>
                </c:pt>
                <c:pt idx="1177">
                  <c:v>0.266056966214471</c:v>
                </c:pt>
                <c:pt idx="1178">
                  <c:v>0.267098864896728</c:v>
                </c:pt>
                <c:pt idx="1179">
                  <c:v>0.267938091795165</c:v>
                </c:pt>
                <c:pt idx="1180">
                  <c:v>0.268457098564642</c:v>
                </c:pt>
                <c:pt idx="1181">
                  <c:v>0.268577619510564</c:v>
                </c:pt>
                <c:pt idx="1182">
                  <c:v>0.268302623212355</c:v>
                </c:pt>
                <c:pt idx="1183">
                  <c:v>0.267680594669712</c:v>
                </c:pt>
                <c:pt idx="1184">
                  <c:v>0.26683125929507</c:v>
                </c:pt>
                <c:pt idx="1185">
                  <c:v>0.265907113494741</c:v>
                </c:pt>
                <c:pt idx="1186">
                  <c:v>0.265092482465084</c:v>
                </c:pt>
                <c:pt idx="1187">
                  <c:v>0.264499051869685</c:v>
                </c:pt>
                <c:pt idx="1188">
                  <c:v>0.264164946879732</c:v>
                </c:pt>
                <c:pt idx="1189">
                  <c:v>0.264065156294862</c:v>
                </c:pt>
                <c:pt idx="1190">
                  <c:v>0.264186444864764</c:v>
                </c:pt>
                <c:pt idx="1191">
                  <c:v>0.264517908194421</c:v>
                </c:pt>
                <c:pt idx="1192">
                  <c:v>0.265040902060742</c:v>
                </c:pt>
                <c:pt idx="1193">
                  <c:v>0.26568756897745</c:v>
                </c:pt>
                <c:pt idx="1194">
                  <c:v>0.2663938242243</c:v>
                </c:pt>
                <c:pt idx="1195">
                  <c:v>0.267115001964541</c:v>
                </c:pt>
                <c:pt idx="1196">
                  <c:v>0.267834930581019</c:v>
                </c:pt>
                <c:pt idx="1197">
                  <c:v>0.268577788753525</c:v>
                </c:pt>
                <c:pt idx="1198">
                  <c:v>0.269353734187348</c:v>
                </c:pt>
                <c:pt idx="1199">
                  <c:v>0.270150225816775</c:v>
                </c:pt>
                <c:pt idx="1200">
                  <c:v>0.270982887075815</c:v>
                </c:pt>
                <c:pt idx="1201">
                  <c:v>0.271751055798407</c:v>
                </c:pt>
                <c:pt idx="1202">
                  <c:v>0.272332064336149</c:v>
                </c:pt>
                <c:pt idx="1203">
                  <c:v>0.272631427416623</c:v>
                </c:pt>
                <c:pt idx="1204">
                  <c:v>0.272624406245321</c:v>
                </c:pt>
                <c:pt idx="1205">
                  <c:v>0.272361734654458</c:v>
                </c:pt>
                <c:pt idx="1206">
                  <c:v>0.271928350991685</c:v>
                </c:pt>
                <c:pt idx="1207">
                  <c:v>0.271313447657674</c:v>
                </c:pt>
                <c:pt idx="1208">
                  <c:v>0.270510347683127</c:v>
                </c:pt>
                <c:pt idx="1209">
                  <c:v>0.269634749094962</c:v>
                </c:pt>
                <c:pt idx="1210">
                  <c:v>0.26894121420218</c:v>
                </c:pt>
                <c:pt idx="1211">
                  <c:v>0.268650094121597</c:v>
                </c:pt>
                <c:pt idx="1212">
                  <c:v>0.268862178620106</c:v>
                </c:pt>
                <c:pt idx="1213">
                  <c:v>0.269520310946344</c:v>
                </c:pt>
                <c:pt idx="1214">
                  <c:v>0.270458868748516</c:v>
                </c:pt>
                <c:pt idx="1215">
                  <c:v>0.271502472283028</c:v>
                </c:pt>
                <c:pt idx="1216">
                  <c:v>0.272507585491581</c:v>
                </c:pt>
                <c:pt idx="1217">
                  <c:v>0.273266719164508</c:v>
                </c:pt>
                <c:pt idx="1218">
                  <c:v>0.273618772039307</c:v>
                </c:pt>
                <c:pt idx="1219">
                  <c:v>0.273465924649829</c:v>
                </c:pt>
                <c:pt idx="1220">
                  <c:v>0.272788501771143</c:v>
                </c:pt>
                <c:pt idx="1221">
                  <c:v>0.271600308722317</c:v>
                </c:pt>
                <c:pt idx="1222">
                  <c:v>0.270085527662475</c:v>
                </c:pt>
                <c:pt idx="1223">
                  <c:v>0.268547380305826</c:v>
                </c:pt>
                <c:pt idx="1224">
                  <c:v>0.26722210407507</c:v>
                </c:pt>
                <c:pt idx="1225">
                  <c:v>0.266212512262035</c:v>
                </c:pt>
                <c:pt idx="1226">
                  <c:v>0.265538062972915</c:v>
                </c:pt>
                <c:pt idx="1227">
                  <c:v>0.265188182779537</c:v>
                </c:pt>
                <c:pt idx="1228">
                  <c:v>0.265204208847664</c:v>
                </c:pt>
                <c:pt idx="1229">
                  <c:v>0.265705054896924</c:v>
                </c:pt>
                <c:pt idx="1230">
                  <c:v>0.266771607678761</c:v>
                </c:pt>
                <c:pt idx="1231">
                  <c:v>0.268339335898599</c:v>
                </c:pt>
                <c:pt idx="1232">
                  <c:v>0.270239636613317</c:v>
                </c:pt>
                <c:pt idx="1233">
                  <c:v>0.272270819195602</c:v>
                </c:pt>
                <c:pt idx="1234">
                  <c:v>0.274189760381951</c:v>
                </c:pt>
                <c:pt idx="1235">
                  <c:v>0.275708462154815</c:v>
                </c:pt>
                <c:pt idx="1236">
                  <c:v>0.276611104042981</c:v>
                </c:pt>
                <c:pt idx="1237">
                  <c:v>0.276796088471027</c:v>
                </c:pt>
                <c:pt idx="1238">
                  <c:v>0.276248894676323</c:v>
                </c:pt>
                <c:pt idx="1239">
                  <c:v>0.275032353912114</c:v>
                </c:pt>
                <c:pt idx="1240">
                  <c:v>0.27327669182248</c:v>
                </c:pt>
                <c:pt idx="1241">
                  <c:v>0.271113581497022</c:v>
                </c:pt>
                <c:pt idx="1242">
                  <c:v>0.268727980578335</c:v>
                </c:pt>
                <c:pt idx="1243">
                  <c:v>0.266315582721588</c:v>
                </c:pt>
                <c:pt idx="1244">
                  <c:v>0.264125688398145</c:v>
                </c:pt>
                <c:pt idx="1245">
                  <c:v>0.262407470421785</c:v>
                </c:pt>
                <c:pt idx="1246">
                  <c:v>0.261388713997549</c:v>
                </c:pt>
                <c:pt idx="1247">
                  <c:v>0.261142049261818</c:v>
                </c:pt>
                <c:pt idx="1248">
                  <c:v>0.261579997796524</c:v>
                </c:pt>
                <c:pt idx="1249">
                  <c:v>0.262477886762879</c:v>
                </c:pt>
                <c:pt idx="1250">
                  <c:v>0.26356823545389</c:v>
                </c:pt>
                <c:pt idx="1251">
                  <c:v>0.264589505568679</c:v>
                </c:pt>
                <c:pt idx="1252">
                  <c:v>0.265327928596063</c:v>
                </c:pt>
                <c:pt idx="1253">
                  <c:v>0.265632133162868</c:v>
                </c:pt>
                <c:pt idx="1254">
                  <c:v>0.265516927574013</c:v>
                </c:pt>
                <c:pt idx="1255">
                  <c:v>0.264926199928986</c:v>
                </c:pt>
                <c:pt idx="1256">
                  <c:v>0.263873567390915</c:v>
                </c:pt>
                <c:pt idx="1257">
                  <c:v>0.262492582881945</c:v>
                </c:pt>
                <c:pt idx="1258">
                  <c:v>0.261006626946094</c:v>
                </c:pt>
                <c:pt idx="1259">
                  <c:v>0.259576323427937</c:v>
                </c:pt>
                <c:pt idx="1260">
                  <c:v>0.258279101545047</c:v>
                </c:pt>
                <c:pt idx="1261">
                  <c:v>0.257148682927524</c:v>
                </c:pt>
                <c:pt idx="1262">
                  <c:v>0.256225085539548</c:v>
                </c:pt>
                <c:pt idx="1263">
                  <c:v>0.255592618796122</c:v>
                </c:pt>
                <c:pt idx="1264">
                  <c:v>0.255397964268621</c:v>
                </c:pt>
                <c:pt idx="1265">
                  <c:v>0.255694641731981</c:v>
                </c:pt>
                <c:pt idx="1266">
                  <c:v>0.256468661974848</c:v>
                </c:pt>
                <c:pt idx="1267">
                  <c:v>0.257603615531653</c:v>
                </c:pt>
                <c:pt idx="1268">
                  <c:v>0.258946016015802</c:v>
                </c:pt>
                <c:pt idx="1269">
                  <c:v>0.260330114138278</c:v>
                </c:pt>
                <c:pt idx="1270">
                  <c:v>0.261617379615544</c:v>
                </c:pt>
                <c:pt idx="1271">
                  <c:v>0.262688530167949</c:v>
                </c:pt>
                <c:pt idx="1272">
                  <c:v>0.263447191038825</c:v>
                </c:pt>
                <c:pt idx="1273">
                  <c:v>0.263816230150144</c:v>
                </c:pt>
                <c:pt idx="1274">
                  <c:v>0.26375257987745</c:v>
                </c:pt>
                <c:pt idx="1275">
                  <c:v>0.263311984659306</c:v>
                </c:pt>
                <c:pt idx="1276">
                  <c:v>0.26260084197391</c:v>
                </c:pt>
                <c:pt idx="1277">
                  <c:v>0.261742287026752</c:v>
                </c:pt>
                <c:pt idx="1278">
                  <c:v>0.260887881665737</c:v>
                </c:pt>
                <c:pt idx="1279">
                  <c:v>0.260199143878007</c:v>
                </c:pt>
                <c:pt idx="1280">
                  <c:v>0.259829914022476</c:v>
                </c:pt>
                <c:pt idx="1281">
                  <c:v>0.259905116720787</c:v>
                </c:pt>
                <c:pt idx="1282">
                  <c:v>0.260526072118545</c:v>
                </c:pt>
                <c:pt idx="1283">
                  <c:v>0.261655184152397</c:v>
                </c:pt>
                <c:pt idx="1284">
                  <c:v>0.263157216230503</c:v>
                </c:pt>
                <c:pt idx="1285">
                  <c:v>0.264830209047486</c:v>
                </c:pt>
                <c:pt idx="1286">
                  <c:v>0.266455679369156</c:v>
                </c:pt>
                <c:pt idx="1287">
                  <c:v>0.267829460910023</c:v>
                </c:pt>
                <c:pt idx="1288">
                  <c:v>0.268845765049285</c:v>
                </c:pt>
                <c:pt idx="1289">
                  <c:v>0.269440724298038</c:v>
                </c:pt>
                <c:pt idx="1290">
                  <c:v>0.2696509909061</c:v>
                </c:pt>
                <c:pt idx="1291">
                  <c:v>0.269491358677688</c:v>
                </c:pt>
                <c:pt idx="1292">
                  <c:v>0.268959775922226</c:v>
                </c:pt>
                <c:pt idx="1293">
                  <c:v>0.268134756780183</c:v>
                </c:pt>
                <c:pt idx="1294">
                  <c:v>0.267215157689889</c:v>
                </c:pt>
                <c:pt idx="1295">
                  <c:v>0.266415260653173</c:v>
                </c:pt>
                <c:pt idx="1296">
                  <c:v>0.265910722062168</c:v>
                </c:pt>
                <c:pt idx="1297">
                  <c:v>0.265792968776423</c:v>
                </c:pt>
                <c:pt idx="1298">
                  <c:v>0.266090090498074</c:v>
                </c:pt>
                <c:pt idx="1299">
                  <c:v>0.266713279664615</c:v>
                </c:pt>
                <c:pt idx="1300">
                  <c:v>0.267605943932496</c:v>
                </c:pt>
                <c:pt idx="1301">
                  <c:v>0.268676487264611</c:v>
                </c:pt>
                <c:pt idx="1302">
                  <c:v>0.269726195609315</c:v>
                </c:pt>
                <c:pt idx="1303">
                  <c:v>0.270544183942031</c:v>
                </c:pt>
                <c:pt idx="1304">
                  <c:v>0.271013921062284</c:v>
                </c:pt>
                <c:pt idx="1305">
                  <c:v>0.271100448069609</c:v>
                </c:pt>
                <c:pt idx="1306">
                  <c:v>0.270819315044107</c:v>
                </c:pt>
                <c:pt idx="1307">
                  <c:v>0.270124080202741</c:v>
                </c:pt>
                <c:pt idx="1308">
                  <c:v>0.269200809806641</c:v>
                </c:pt>
                <c:pt idx="1309">
                  <c:v>0.268155039320082</c:v>
                </c:pt>
                <c:pt idx="1310">
                  <c:v>0.267042758733084</c:v>
                </c:pt>
                <c:pt idx="1311">
                  <c:v>0.265779840962355</c:v>
                </c:pt>
                <c:pt idx="1312">
                  <c:v>0.264372989858391</c:v>
                </c:pt>
                <c:pt idx="1313">
                  <c:v>0.262969069741188</c:v>
                </c:pt>
                <c:pt idx="1314">
                  <c:v>0.261764885583572</c:v>
                </c:pt>
                <c:pt idx="1315">
                  <c:v>0.260934721499669</c:v>
                </c:pt>
                <c:pt idx="1316">
                  <c:v>0.260618226108297</c:v>
                </c:pt>
                <c:pt idx="1317">
                  <c:v>0.260796754821759</c:v>
                </c:pt>
                <c:pt idx="1318">
                  <c:v>0.261391605417612</c:v>
                </c:pt>
                <c:pt idx="1319">
                  <c:v>0.262261153696256</c:v>
                </c:pt>
                <c:pt idx="1320">
                  <c:v>0.263239123804774</c:v>
                </c:pt>
                <c:pt idx="1321">
                  <c:v>0.264146844255051</c:v>
                </c:pt>
                <c:pt idx="1322">
                  <c:v>0.264873474556691</c:v>
                </c:pt>
                <c:pt idx="1323">
                  <c:v>0.265428444529276</c:v>
                </c:pt>
                <c:pt idx="1324">
                  <c:v>0.265811003452745</c:v>
                </c:pt>
                <c:pt idx="1325">
                  <c:v>0.265936722886917</c:v>
                </c:pt>
                <c:pt idx="1326">
                  <c:v>0.26570748490103</c:v>
                </c:pt>
                <c:pt idx="1327">
                  <c:v>0.265072396759458</c:v>
                </c:pt>
                <c:pt idx="1328">
                  <c:v>0.264059278602966</c:v>
                </c:pt>
                <c:pt idx="1329">
                  <c:v>0.262670447550797</c:v>
                </c:pt>
                <c:pt idx="1330">
                  <c:v>0.261057833580965</c:v>
                </c:pt>
                <c:pt idx="1331">
                  <c:v>0.259409664626947</c:v>
                </c:pt>
                <c:pt idx="1332">
                  <c:v>0.257948231907359</c:v>
                </c:pt>
                <c:pt idx="1333">
                  <c:v>0.256833588620092</c:v>
                </c:pt>
                <c:pt idx="1334">
                  <c:v>0.256200787871151</c:v>
                </c:pt>
                <c:pt idx="1335">
                  <c:v>0.256087901824466</c:v>
                </c:pt>
                <c:pt idx="1336">
                  <c:v>0.256431939626612</c:v>
                </c:pt>
                <c:pt idx="1337">
                  <c:v>0.257105153382443</c:v>
                </c:pt>
                <c:pt idx="1338">
                  <c:v>0.258010447923889</c:v>
                </c:pt>
                <c:pt idx="1339">
                  <c:v>0.259031691699658</c:v>
                </c:pt>
                <c:pt idx="1340">
                  <c:v>0.260019489671057</c:v>
                </c:pt>
                <c:pt idx="1341">
                  <c:v>0.260799361739496</c:v>
                </c:pt>
                <c:pt idx="1342">
                  <c:v>0.261253042491757</c:v>
                </c:pt>
                <c:pt idx="1343">
                  <c:v>0.261240638725687</c:v>
                </c:pt>
                <c:pt idx="1344">
                  <c:v>0.260700697177621</c:v>
                </c:pt>
                <c:pt idx="1345">
                  <c:v>0.259683331115084</c:v>
                </c:pt>
                <c:pt idx="1346">
                  <c:v>0.258343177521813</c:v>
                </c:pt>
                <c:pt idx="1347">
                  <c:v>0.256903878325754</c:v>
                </c:pt>
                <c:pt idx="1348">
                  <c:v>0.255665276979886</c:v>
                </c:pt>
                <c:pt idx="1349">
                  <c:v>0.254923004475963</c:v>
                </c:pt>
                <c:pt idx="1350">
                  <c:v>0.254820772143886</c:v>
                </c:pt>
                <c:pt idx="1351">
                  <c:v>0.255299404514338</c:v>
                </c:pt>
                <c:pt idx="1352">
                  <c:v>0.256258380045409</c:v>
                </c:pt>
                <c:pt idx="1353">
                  <c:v>0.257537351747318</c:v>
                </c:pt>
                <c:pt idx="1354">
                  <c:v>0.25891326717477</c:v>
                </c:pt>
                <c:pt idx="1355">
                  <c:v>0.260186418013568</c:v>
                </c:pt>
                <c:pt idx="1356">
                  <c:v>0.261175870338845</c:v>
                </c:pt>
                <c:pt idx="1357">
                  <c:v>0.26182940914041</c:v>
                </c:pt>
                <c:pt idx="1358">
                  <c:v>0.262165758572545</c:v>
                </c:pt>
                <c:pt idx="1359">
                  <c:v>0.262213034119199</c:v>
                </c:pt>
                <c:pt idx="1360">
                  <c:v>0.262052025326436</c:v>
                </c:pt>
                <c:pt idx="1361">
                  <c:v>0.261751897981384</c:v>
                </c:pt>
                <c:pt idx="1362">
                  <c:v>0.261321524314657</c:v>
                </c:pt>
                <c:pt idx="1363">
                  <c:v>0.260765413879607</c:v>
                </c:pt>
                <c:pt idx="1364">
                  <c:v>0.260111148582091</c:v>
                </c:pt>
                <c:pt idx="1365">
                  <c:v>0.259398393751739</c:v>
                </c:pt>
                <c:pt idx="1366">
                  <c:v>0.258720670772758</c:v>
                </c:pt>
                <c:pt idx="1367">
                  <c:v>0.258217473864119</c:v>
                </c:pt>
                <c:pt idx="1368">
                  <c:v>0.258043369605096</c:v>
                </c:pt>
                <c:pt idx="1369">
                  <c:v>0.258275639571446</c:v>
                </c:pt>
                <c:pt idx="1370">
                  <c:v>0.25892829673837</c:v>
                </c:pt>
                <c:pt idx="1371">
                  <c:v>0.259896342757226</c:v>
                </c:pt>
                <c:pt idx="1372">
                  <c:v>0.260998802554067</c:v>
                </c:pt>
                <c:pt idx="1373">
                  <c:v>0.262048043223072</c:v>
                </c:pt>
                <c:pt idx="1374">
                  <c:v>0.262921140139026</c:v>
                </c:pt>
                <c:pt idx="1375">
                  <c:v>0.263541691251658</c:v>
                </c:pt>
                <c:pt idx="1376">
                  <c:v>0.263862114060088</c:v>
                </c:pt>
                <c:pt idx="1377">
                  <c:v>0.263915922499759</c:v>
                </c:pt>
                <c:pt idx="1378">
                  <c:v>0.263865763693144</c:v>
                </c:pt>
                <c:pt idx="1379">
                  <c:v>0.263849174541798</c:v>
                </c:pt>
                <c:pt idx="1380">
                  <c:v>0.263944489657276</c:v>
                </c:pt>
                <c:pt idx="1381">
                  <c:v>0.264146601805646</c:v>
                </c:pt>
                <c:pt idx="1382">
                  <c:v>0.264429080673486</c:v>
                </c:pt>
                <c:pt idx="1383">
                  <c:v>0.264693474188136</c:v>
                </c:pt>
                <c:pt idx="1384">
                  <c:v>0.264845709195775</c:v>
                </c:pt>
                <c:pt idx="1385">
                  <c:v>0.264854268191773</c:v>
                </c:pt>
                <c:pt idx="1386">
                  <c:v>0.264800254777474</c:v>
                </c:pt>
                <c:pt idx="1387">
                  <c:v>0.264844928444035</c:v>
                </c:pt>
                <c:pt idx="1388">
                  <c:v>0.265140323157406</c:v>
                </c:pt>
                <c:pt idx="1389">
                  <c:v>0.265754718246298</c:v>
                </c:pt>
                <c:pt idx="1390">
                  <c:v>0.26664050025683</c:v>
                </c:pt>
                <c:pt idx="1391">
                  <c:v>0.267652692671908</c:v>
                </c:pt>
                <c:pt idx="1392">
                  <c:v>0.268654684646996</c:v>
                </c:pt>
                <c:pt idx="1393">
                  <c:v>0.269537155955066</c:v>
                </c:pt>
                <c:pt idx="1394">
                  <c:v>0.270229238727385</c:v>
                </c:pt>
                <c:pt idx="1395">
                  <c:v>0.270661143290509</c:v>
                </c:pt>
                <c:pt idx="1396">
                  <c:v>0.270839137413484</c:v>
                </c:pt>
                <c:pt idx="1397">
                  <c:v>0.270834410276709</c:v>
                </c:pt>
                <c:pt idx="1398">
                  <c:v>0.270710678438121</c:v>
                </c:pt>
                <c:pt idx="1399">
                  <c:v>0.270551895200169</c:v>
                </c:pt>
                <c:pt idx="1400">
                  <c:v>0.270473683813627</c:v>
                </c:pt>
                <c:pt idx="1401">
                  <c:v>0.270559561001399</c:v>
                </c:pt>
                <c:pt idx="1402">
                  <c:v>0.270802752834259</c:v>
                </c:pt>
                <c:pt idx="1403">
                  <c:v>0.27114316982333</c:v>
                </c:pt>
                <c:pt idx="1404">
                  <c:v>0.271465238040763</c:v>
                </c:pt>
                <c:pt idx="1405">
                  <c:v>0.271641266999735</c:v>
                </c:pt>
                <c:pt idx="1406">
                  <c:v>0.271664647189894</c:v>
                </c:pt>
                <c:pt idx="1407">
                  <c:v>0.271592246728225</c:v>
                </c:pt>
                <c:pt idx="1408">
                  <c:v>0.271587158794785</c:v>
                </c:pt>
                <c:pt idx="1409">
                  <c:v>0.271811316537747</c:v>
                </c:pt>
                <c:pt idx="1410">
                  <c:v>0.272340654177376</c:v>
                </c:pt>
                <c:pt idx="1411">
                  <c:v>0.273128378432537</c:v>
                </c:pt>
                <c:pt idx="1412">
                  <c:v>0.274023570245973</c:v>
                </c:pt>
                <c:pt idx="1413">
                  <c:v>0.27485535489854</c:v>
                </c:pt>
                <c:pt idx="1414">
                  <c:v>0.275590118437146</c:v>
                </c:pt>
                <c:pt idx="1415">
                  <c:v>0.276241731234399</c:v>
                </c:pt>
                <c:pt idx="1416">
                  <c:v>0.276831393193221</c:v>
                </c:pt>
                <c:pt idx="1417">
                  <c:v>0.277367568635165</c:v>
                </c:pt>
                <c:pt idx="1418">
                  <c:v>0.277832233110876</c:v>
                </c:pt>
                <c:pt idx="1419">
                  <c:v>0.278141356705839</c:v>
                </c:pt>
                <c:pt idx="1420">
                  <c:v>0.27819514053359</c:v>
                </c:pt>
                <c:pt idx="1421">
                  <c:v>0.277880923988836</c:v>
                </c:pt>
                <c:pt idx="1422">
                  <c:v>0.277150918722657</c:v>
                </c:pt>
                <c:pt idx="1423">
                  <c:v>0.276000472399152</c:v>
                </c:pt>
                <c:pt idx="1424">
                  <c:v>0.274583047365684</c:v>
                </c:pt>
                <c:pt idx="1425">
                  <c:v>0.273035285399815</c:v>
                </c:pt>
                <c:pt idx="1426">
                  <c:v>0.271506633516507</c:v>
                </c:pt>
                <c:pt idx="1427">
                  <c:v>0.270142368517011</c:v>
                </c:pt>
                <c:pt idx="1428">
                  <c:v>0.269058490501792</c:v>
                </c:pt>
                <c:pt idx="1429">
                  <c:v>0.268303307934332</c:v>
                </c:pt>
                <c:pt idx="1430">
                  <c:v>0.267859564754073</c:v>
                </c:pt>
                <c:pt idx="1431">
                  <c:v>0.267655672340797</c:v>
                </c:pt>
                <c:pt idx="1432">
                  <c:v>0.267678103442441</c:v>
                </c:pt>
                <c:pt idx="1433">
                  <c:v>0.267776342775778</c:v>
                </c:pt>
                <c:pt idx="1434">
                  <c:v>0.267852816312664</c:v>
                </c:pt>
                <c:pt idx="1435">
                  <c:v>0.267895535066802</c:v>
                </c:pt>
                <c:pt idx="1436">
                  <c:v>0.267904979462569</c:v>
                </c:pt>
                <c:pt idx="1437">
                  <c:v>0.267862825514251</c:v>
                </c:pt>
                <c:pt idx="1438">
                  <c:v>0.267775292550141</c:v>
                </c:pt>
                <c:pt idx="1439">
                  <c:v>0.267634856262504</c:v>
                </c:pt>
                <c:pt idx="1440">
                  <c:v>0.267468633228344</c:v>
                </c:pt>
                <c:pt idx="1441">
                  <c:v>0.267280059913203</c:v>
                </c:pt>
                <c:pt idx="1442">
                  <c:v>0.267021765066522</c:v>
                </c:pt>
                <c:pt idx="1443">
                  <c:v>0.266652521959245</c:v>
                </c:pt>
                <c:pt idx="1444">
                  <c:v>0.266248631923579</c:v>
                </c:pt>
                <c:pt idx="1445">
                  <c:v>0.265932475935566</c:v>
                </c:pt>
                <c:pt idx="1446">
                  <c:v>0.265835305066617</c:v>
                </c:pt>
                <c:pt idx="1447">
                  <c:v>0.265926243406765</c:v>
                </c:pt>
                <c:pt idx="1448">
                  <c:v>0.266109810067995</c:v>
                </c:pt>
                <c:pt idx="1449">
                  <c:v>0.266295055282913</c:v>
                </c:pt>
                <c:pt idx="1450">
                  <c:v>0.266328774283122</c:v>
                </c:pt>
                <c:pt idx="1451">
                  <c:v>0.26607412182913</c:v>
                </c:pt>
                <c:pt idx="1452">
                  <c:v>0.265546749196157</c:v>
                </c:pt>
                <c:pt idx="1453">
                  <c:v>0.264851774064303</c:v>
                </c:pt>
                <c:pt idx="1454">
                  <c:v>0.264127271307883</c:v>
                </c:pt>
                <c:pt idx="1455">
                  <c:v>0.263428832808308</c:v>
                </c:pt>
                <c:pt idx="1456">
                  <c:v>0.262754476705018</c:v>
                </c:pt>
                <c:pt idx="1457">
                  <c:v>0.26207213135392</c:v>
                </c:pt>
                <c:pt idx="1458">
                  <c:v>0.261391145227799</c:v>
                </c:pt>
                <c:pt idx="1459">
                  <c:v>0.260836066417372</c:v>
                </c:pt>
                <c:pt idx="1460">
                  <c:v>0.260559840643063</c:v>
                </c:pt>
                <c:pt idx="1461">
                  <c:v>0.260691187931882</c:v>
                </c:pt>
                <c:pt idx="1462">
                  <c:v>0.261287178490982</c:v>
                </c:pt>
                <c:pt idx="1463">
                  <c:v>0.262285811581798</c:v>
                </c:pt>
                <c:pt idx="1464">
                  <c:v>0.263532340679668</c:v>
                </c:pt>
                <c:pt idx="1465">
                  <c:v>0.264753898766563</c:v>
                </c:pt>
                <c:pt idx="1466">
                  <c:v>0.265676600840628</c:v>
                </c:pt>
                <c:pt idx="1467">
                  <c:v>0.266032681519186</c:v>
                </c:pt>
                <c:pt idx="1468">
                  <c:v>0.265705827053185</c:v>
                </c:pt>
                <c:pt idx="1469">
                  <c:v>0.264834830675599</c:v>
                </c:pt>
                <c:pt idx="1470">
                  <c:v>0.263696616403172</c:v>
                </c:pt>
                <c:pt idx="1471">
                  <c:v>0.262541290020057</c:v>
                </c:pt>
                <c:pt idx="1472">
                  <c:v>0.26157354466008</c:v>
                </c:pt>
                <c:pt idx="1473">
                  <c:v>0.260845402835384</c:v>
                </c:pt>
                <c:pt idx="1474">
                  <c:v>0.26028773686793</c:v>
                </c:pt>
                <c:pt idx="1475">
                  <c:v>0.25979479259263</c:v>
                </c:pt>
                <c:pt idx="1476">
                  <c:v>0.259351459306426</c:v>
                </c:pt>
                <c:pt idx="1477">
                  <c:v>0.258998132494185</c:v>
                </c:pt>
                <c:pt idx="1478">
                  <c:v>0.258825084238369</c:v>
                </c:pt>
                <c:pt idx="1479">
                  <c:v>0.258884322810277</c:v>
                </c:pt>
                <c:pt idx="1480">
                  <c:v>0.259154434561571</c:v>
                </c:pt>
                <c:pt idx="1481">
                  <c:v>0.259554450044022</c:v>
                </c:pt>
                <c:pt idx="1482">
                  <c:v>0.26003348879333</c:v>
                </c:pt>
                <c:pt idx="1483">
                  <c:v>0.260557017000127</c:v>
                </c:pt>
                <c:pt idx="1484">
                  <c:v>0.261150210087037</c:v>
                </c:pt>
                <c:pt idx="1485">
                  <c:v>0.26172185231457</c:v>
                </c:pt>
                <c:pt idx="1486">
                  <c:v>0.262115395127684</c:v>
                </c:pt>
                <c:pt idx="1487">
                  <c:v>0.262191810891287</c:v>
                </c:pt>
                <c:pt idx="1488">
                  <c:v>0.261959590837605</c:v>
                </c:pt>
                <c:pt idx="1489">
                  <c:v>0.261534141926383</c:v>
                </c:pt>
                <c:pt idx="1490">
                  <c:v>0.261011703922588</c:v>
                </c:pt>
                <c:pt idx="1491">
                  <c:v>0.260438551611011</c:v>
                </c:pt>
                <c:pt idx="1492">
                  <c:v>0.259900097551685</c:v>
                </c:pt>
                <c:pt idx="1493">
                  <c:v>0.259515745877047</c:v>
                </c:pt>
                <c:pt idx="1494">
                  <c:v>0.25943649797526</c:v>
                </c:pt>
                <c:pt idx="1495">
                  <c:v>0.259714899822268</c:v>
                </c:pt>
                <c:pt idx="1496">
                  <c:v>0.26034941892886</c:v>
                </c:pt>
                <c:pt idx="1497">
                  <c:v>0.261265383425229</c:v>
                </c:pt>
                <c:pt idx="1498">
                  <c:v>0.262389479604674</c:v>
                </c:pt>
                <c:pt idx="1499">
                  <c:v>0.263635055690693</c:v>
                </c:pt>
                <c:pt idx="1500">
                  <c:v>0.26487206062983</c:v>
                </c:pt>
                <c:pt idx="1501">
                  <c:v>0.265917626133283</c:v>
                </c:pt>
                <c:pt idx="1502">
                  <c:v>0.266613655014959</c:v>
                </c:pt>
                <c:pt idx="1503">
                  <c:v>0.266850669677519</c:v>
                </c:pt>
                <c:pt idx="1504">
                  <c:v>0.26662030357676</c:v>
                </c:pt>
                <c:pt idx="1505">
                  <c:v>0.266014991226696</c:v>
                </c:pt>
                <c:pt idx="1506">
                  <c:v>0.265241828030047</c:v>
                </c:pt>
                <c:pt idx="1507">
                  <c:v>0.26450506377354</c:v>
                </c:pt>
                <c:pt idx="1508">
                  <c:v>0.263958766387954</c:v>
                </c:pt>
                <c:pt idx="1509">
                  <c:v>0.263619601720999</c:v>
                </c:pt>
                <c:pt idx="1510">
                  <c:v>0.263438544259949</c:v>
                </c:pt>
                <c:pt idx="1511">
                  <c:v>0.263328694800946</c:v>
                </c:pt>
                <c:pt idx="1512">
                  <c:v>0.263225761257342</c:v>
                </c:pt>
                <c:pt idx="1513">
                  <c:v>0.263109268487029</c:v>
                </c:pt>
                <c:pt idx="1514">
                  <c:v>0.263017263951938</c:v>
                </c:pt>
                <c:pt idx="1515">
                  <c:v>0.262995119833535</c:v>
                </c:pt>
                <c:pt idx="1516">
                  <c:v>0.263109561065566</c:v>
                </c:pt>
                <c:pt idx="1517">
                  <c:v>0.263416034641543</c:v>
                </c:pt>
                <c:pt idx="1518">
                  <c:v>0.26391729718383</c:v>
                </c:pt>
                <c:pt idx="1519">
                  <c:v>0.264539172271993</c:v>
                </c:pt>
                <c:pt idx="1520">
                  <c:v>0.265209014893368</c:v>
                </c:pt>
                <c:pt idx="1521">
                  <c:v>0.265858164802499</c:v>
                </c:pt>
                <c:pt idx="1522">
                  <c:v>0.266406570375936</c:v>
                </c:pt>
                <c:pt idx="1523">
                  <c:v>0.266751663111117</c:v>
                </c:pt>
                <c:pt idx="1524">
                  <c:v>0.266852916886599</c:v>
                </c:pt>
                <c:pt idx="1525">
                  <c:v>0.266714424912727</c:v>
                </c:pt>
                <c:pt idx="1526">
                  <c:v>0.26639748312371</c:v>
                </c:pt>
                <c:pt idx="1527">
                  <c:v>0.266034687046136</c:v>
                </c:pt>
                <c:pt idx="1528">
                  <c:v>0.265788408108472</c:v>
                </c:pt>
                <c:pt idx="1529">
                  <c:v>0.265751803820233</c:v>
                </c:pt>
                <c:pt idx="1530">
                  <c:v>0.265979068171422</c:v>
                </c:pt>
                <c:pt idx="1531">
                  <c:v>0.266474589782579</c:v>
                </c:pt>
                <c:pt idx="1532">
                  <c:v>0.267211467322046</c:v>
                </c:pt>
                <c:pt idx="1533">
                  <c:v>0.268096070580408</c:v>
                </c:pt>
                <c:pt idx="1534">
                  <c:v>0.269034987087193</c:v>
                </c:pt>
                <c:pt idx="1535">
                  <c:v>0.269877223081188</c:v>
                </c:pt>
                <c:pt idx="1536">
                  <c:v>0.270529402162024</c:v>
                </c:pt>
                <c:pt idx="1537">
                  <c:v>0.270973991163359</c:v>
                </c:pt>
                <c:pt idx="1538">
                  <c:v>0.271254750368393</c:v>
                </c:pt>
                <c:pt idx="1539">
                  <c:v>0.271331507379435</c:v>
                </c:pt>
                <c:pt idx="1540">
                  <c:v>0.271203226464472</c:v>
                </c:pt>
                <c:pt idx="1541">
                  <c:v>0.270924256468824</c:v>
                </c:pt>
                <c:pt idx="1542">
                  <c:v>0.270563212576847</c:v>
                </c:pt>
                <c:pt idx="1543">
                  <c:v>0.270131902044348</c:v>
                </c:pt>
                <c:pt idx="1544">
                  <c:v>0.269641614453123</c:v>
                </c:pt>
                <c:pt idx="1545">
                  <c:v>0.269132677055577</c:v>
                </c:pt>
                <c:pt idx="1546">
                  <c:v>0.268714653187214</c:v>
                </c:pt>
                <c:pt idx="1547">
                  <c:v>0.268463206994419</c:v>
                </c:pt>
                <c:pt idx="1548">
                  <c:v>0.268461453217381</c:v>
                </c:pt>
                <c:pt idx="1549">
                  <c:v>0.268762960334969</c:v>
                </c:pt>
                <c:pt idx="1550">
                  <c:v>0.269339883786317</c:v>
                </c:pt>
                <c:pt idx="1551">
                  <c:v>0.270067571241765</c:v>
                </c:pt>
                <c:pt idx="1552">
                  <c:v>0.270786000013818</c:v>
                </c:pt>
                <c:pt idx="1553">
                  <c:v>0.271381377511418</c:v>
                </c:pt>
                <c:pt idx="1554">
                  <c:v>0.271845700899278</c:v>
                </c:pt>
                <c:pt idx="1555">
                  <c:v>0.27222618068487</c:v>
                </c:pt>
                <c:pt idx="1556">
                  <c:v>0.272563461248364</c:v>
                </c:pt>
                <c:pt idx="1557">
                  <c:v>0.272841370861244</c:v>
                </c:pt>
                <c:pt idx="1558">
                  <c:v>0.273028909755695</c:v>
                </c:pt>
                <c:pt idx="1559">
                  <c:v>0.273076073554041</c:v>
                </c:pt>
                <c:pt idx="1560">
                  <c:v>0.27295275244642</c:v>
                </c:pt>
                <c:pt idx="1561">
                  <c:v>0.272640578414452</c:v>
                </c:pt>
                <c:pt idx="1562">
                  <c:v>0.272143244351383</c:v>
                </c:pt>
                <c:pt idx="1563">
                  <c:v>0.271466839900454</c:v>
                </c:pt>
                <c:pt idx="1564">
                  <c:v>0.270626377177374</c:v>
                </c:pt>
                <c:pt idx="1565">
                  <c:v>0.269671587944771</c:v>
                </c:pt>
                <c:pt idx="1566">
                  <c:v>0.268734631947471</c:v>
                </c:pt>
                <c:pt idx="1567">
                  <c:v>0.267917034923598</c:v>
                </c:pt>
                <c:pt idx="1568">
                  <c:v>0.267282391130964</c:v>
                </c:pt>
                <c:pt idx="1569">
                  <c:v>0.266828138965881</c:v>
                </c:pt>
                <c:pt idx="1570">
                  <c:v>0.26652704681064</c:v>
                </c:pt>
                <c:pt idx="1571">
                  <c:v>0.26629483014198</c:v>
                </c:pt>
                <c:pt idx="1572">
                  <c:v>0.266037502130789</c:v>
                </c:pt>
                <c:pt idx="1573">
                  <c:v>0.265617188551167</c:v>
                </c:pt>
                <c:pt idx="1574">
                  <c:v>0.265004783879255</c:v>
                </c:pt>
                <c:pt idx="1575">
                  <c:v>0.26424897360306</c:v>
                </c:pt>
                <c:pt idx="1576">
                  <c:v>0.263518472513777</c:v>
                </c:pt>
                <c:pt idx="1577">
                  <c:v>0.262929930124449</c:v>
                </c:pt>
                <c:pt idx="1578">
                  <c:v>0.262470340784228</c:v>
                </c:pt>
                <c:pt idx="1579">
                  <c:v>0.262038276758403</c:v>
                </c:pt>
                <c:pt idx="1580">
                  <c:v>0.2615812430821</c:v>
                </c:pt>
                <c:pt idx="1581">
                  <c:v>0.261106139876071</c:v>
                </c:pt>
                <c:pt idx="1582">
                  <c:v>0.260679754603097</c:v>
                </c:pt>
                <c:pt idx="1583">
                  <c:v>0.260341486479459</c:v>
                </c:pt>
                <c:pt idx="1584">
                  <c:v>0.260119803102561</c:v>
                </c:pt>
                <c:pt idx="1585">
                  <c:v>0.260038789846142</c:v>
                </c:pt>
                <c:pt idx="1586">
                  <c:v>0.260106309543418</c:v>
                </c:pt>
                <c:pt idx="1587">
                  <c:v>0.260276058746987</c:v>
                </c:pt>
                <c:pt idx="1588">
                  <c:v>0.260483793400709</c:v>
                </c:pt>
                <c:pt idx="1589">
                  <c:v>0.260628136544571</c:v>
                </c:pt>
                <c:pt idx="1590">
                  <c:v>0.260613118022928</c:v>
                </c:pt>
                <c:pt idx="1591">
                  <c:v>0.260376601388593</c:v>
                </c:pt>
                <c:pt idx="1592">
                  <c:v>0.259963064385706</c:v>
                </c:pt>
                <c:pt idx="1593">
                  <c:v>0.259414707124977</c:v>
                </c:pt>
                <c:pt idx="1594">
                  <c:v>0.258766598881601</c:v>
                </c:pt>
                <c:pt idx="1595">
                  <c:v>0.258086431392306</c:v>
                </c:pt>
                <c:pt idx="1596">
                  <c:v>0.257503029802991</c:v>
                </c:pt>
                <c:pt idx="1597">
                  <c:v>0.25710397032502</c:v>
                </c:pt>
                <c:pt idx="1598">
                  <c:v>0.25688874368731</c:v>
                </c:pt>
                <c:pt idx="1599">
                  <c:v>0.256837028165011</c:v>
                </c:pt>
                <c:pt idx="1600">
                  <c:v>0.256965484445045</c:v>
                </c:pt>
                <c:pt idx="1601">
                  <c:v>0.257352784046158</c:v>
                </c:pt>
                <c:pt idx="1602">
                  <c:v>0.258039857395327</c:v>
                </c:pt>
                <c:pt idx="1603">
                  <c:v>0.258988870522241</c:v>
                </c:pt>
                <c:pt idx="1604">
                  <c:v>0.260160717865774</c:v>
                </c:pt>
                <c:pt idx="1605">
                  <c:v>0.261377994357424</c:v>
                </c:pt>
                <c:pt idx="1606">
                  <c:v>0.262418924931705</c:v>
                </c:pt>
                <c:pt idx="1607">
                  <c:v>0.2631470030162</c:v>
                </c:pt>
                <c:pt idx="1608">
                  <c:v>0.263495072343715</c:v>
                </c:pt>
                <c:pt idx="1609">
                  <c:v>0.263474710300919</c:v>
                </c:pt>
                <c:pt idx="1610">
                  <c:v>0.263221909097311</c:v>
                </c:pt>
                <c:pt idx="1611">
                  <c:v>0.262952446781996</c:v>
                </c:pt>
                <c:pt idx="1612">
                  <c:v>0.262858245280642</c:v>
                </c:pt>
                <c:pt idx="1613">
                  <c:v>0.263014614542196</c:v>
                </c:pt>
                <c:pt idx="1614">
                  <c:v>0.263417431765561</c:v>
                </c:pt>
                <c:pt idx="1615">
                  <c:v>0.263984175412965</c:v>
                </c:pt>
                <c:pt idx="1616">
                  <c:v>0.264661219228827</c:v>
                </c:pt>
                <c:pt idx="1617">
                  <c:v>0.26540620250357</c:v>
                </c:pt>
                <c:pt idx="1618">
                  <c:v>0.266142119814819</c:v>
                </c:pt>
                <c:pt idx="1619">
                  <c:v>0.266812905641683</c:v>
                </c:pt>
                <c:pt idx="1620">
                  <c:v>0.267473824422121</c:v>
                </c:pt>
                <c:pt idx="1621">
                  <c:v>0.268166620537496</c:v>
                </c:pt>
                <c:pt idx="1622">
                  <c:v>0.268860086818315</c:v>
                </c:pt>
                <c:pt idx="1623">
                  <c:v>0.269448925795408</c:v>
                </c:pt>
                <c:pt idx="1624">
                  <c:v>0.269784606281266</c:v>
                </c:pt>
                <c:pt idx="1625">
                  <c:v>0.26972669508371</c:v>
                </c:pt>
                <c:pt idx="1626">
                  <c:v>0.26920808886364</c:v>
                </c:pt>
                <c:pt idx="1627">
                  <c:v>0.268186836286134</c:v>
                </c:pt>
                <c:pt idx="1628">
                  <c:v>0.266734962637665</c:v>
                </c:pt>
                <c:pt idx="1629">
                  <c:v>0.265013579051702</c:v>
                </c:pt>
                <c:pt idx="1630">
                  <c:v>0.263271824294881</c:v>
                </c:pt>
                <c:pt idx="1631">
                  <c:v>0.261743955907119</c:v>
                </c:pt>
                <c:pt idx="1632">
                  <c:v>0.260648035712562</c:v>
                </c:pt>
                <c:pt idx="1633">
                  <c:v>0.2601030806077</c:v>
                </c:pt>
                <c:pt idx="1634">
                  <c:v>0.260102108510727</c:v>
                </c:pt>
                <c:pt idx="1635">
                  <c:v>0.260456705638696</c:v>
                </c:pt>
                <c:pt idx="1636">
                  <c:v>0.261004489175385</c:v>
                </c:pt>
                <c:pt idx="1637">
                  <c:v>0.261701395694785</c:v>
                </c:pt>
                <c:pt idx="1638">
                  <c:v>0.262564703842693</c:v>
                </c:pt>
                <c:pt idx="1639">
                  <c:v>0.263556714611752</c:v>
                </c:pt>
                <c:pt idx="1640">
                  <c:v>0.264582674233128</c:v>
                </c:pt>
                <c:pt idx="1641">
                  <c:v>0.265509613730366</c:v>
                </c:pt>
                <c:pt idx="1642">
                  <c:v>0.266228136598399</c:v>
                </c:pt>
                <c:pt idx="1643">
                  <c:v>0.266646388931341</c:v>
                </c:pt>
                <c:pt idx="1644">
                  <c:v>0.266732155698686</c:v>
                </c:pt>
                <c:pt idx="1645">
                  <c:v>0.266566032003926</c:v>
                </c:pt>
                <c:pt idx="1646">
                  <c:v>0.26628428737458</c:v>
                </c:pt>
                <c:pt idx="1647">
                  <c:v>0.265937807908494</c:v>
                </c:pt>
                <c:pt idx="1648">
                  <c:v>0.265495106771834</c:v>
                </c:pt>
                <c:pt idx="1649">
                  <c:v>0.264941153174079</c:v>
                </c:pt>
                <c:pt idx="1650">
                  <c:v>0.264404956780693</c:v>
                </c:pt>
                <c:pt idx="1651">
                  <c:v>0.264044644357757</c:v>
                </c:pt>
                <c:pt idx="1652">
                  <c:v>0.264027762924701</c:v>
                </c:pt>
                <c:pt idx="1653">
                  <c:v>0.264389809482378</c:v>
                </c:pt>
                <c:pt idx="1654">
                  <c:v>0.265095993383897</c:v>
                </c:pt>
                <c:pt idx="1655">
                  <c:v>0.266005135963592</c:v>
                </c:pt>
                <c:pt idx="1656">
                  <c:v>0.266931975466101</c:v>
                </c:pt>
                <c:pt idx="1657">
                  <c:v>0.267693708606769</c:v>
                </c:pt>
                <c:pt idx="1658">
                  <c:v>0.268124343475824</c:v>
                </c:pt>
                <c:pt idx="1659">
                  <c:v>0.268246579556656</c:v>
                </c:pt>
                <c:pt idx="1660">
                  <c:v>0.26806971855058</c:v>
                </c:pt>
                <c:pt idx="1661">
                  <c:v>0.267607798570261</c:v>
                </c:pt>
                <c:pt idx="1662">
                  <c:v>0.266869541856764</c:v>
                </c:pt>
                <c:pt idx="1663">
                  <c:v>0.26589051040186</c:v>
                </c:pt>
                <c:pt idx="1664">
                  <c:v>0.264818174450488</c:v>
                </c:pt>
                <c:pt idx="1665">
                  <c:v>0.263868042363444</c:v>
                </c:pt>
                <c:pt idx="1666">
                  <c:v>0.263246022305199</c:v>
                </c:pt>
                <c:pt idx="1667">
                  <c:v>0.263067057651213</c:v>
                </c:pt>
                <c:pt idx="1668">
                  <c:v>0.263382953184297</c:v>
                </c:pt>
                <c:pt idx="1669">
                  <c:v>0.264192566084454</c:v>
                </c:pt>
                <c:pt idx="1670">
                  <c:v>0.265390488514573</c:v>
                </c:pt>
                <c:pt idx="1671">
                  <c:v>0.266785872320813</c:v>
                </c:pt>
                <c:pt idx="1672">
                  <c:v>0.268176420087963</c:v>
                </c:pt>
                <c:pt idx="1673">
                  <c:v>0.269391099033761</c:v>
                </c:pt>
                <c:pt idx="1674">
                  <c:v>0.270267282743967</c:v>
                </c:pt>
                <c:pt idx="1675">
                  <c:v>0.27069945546855</c:v>
                </c:pt>
                <c:pt idx="1676">
                  <c:v>0.270700637791689</c:v>
                </c:pt>
                <c:pt idx="1677">
                  <c:v>0.2702900751767</c:v>
                </c:pt>
                <c:pt idx="1678">
                  <c:v>0.26959171124693</c:v>
                </c:pt>
                <c:pt idx="1679">
                  <c:v>0.268731983512615</c:v>
                </c:pt>
                <c:pt idx="1680">
                  <c:v>0.267859493472272</c:v>
                </c:pt>
                <c:pt idx="1681">
                  <c:v>0.267138601286217</c:v>
                </c:pt>
                <c:pt idx="1682">
                  <c:v>0.266658949483364</c:v>
                </c:pt>
                <c:pt idx="1683">
                  <c:v>0.266504356805836</c:v>
                </c:pt>
                <c:pt idx="1684">
                  <c:v>0.266761125488794</c:v>
                </c:pt>
                <c:pt idx="1685">
                  <c:v>0.267394822114792</c:v>
                </c:pt>
                <c:pt idx="1686">
                  <c:v>0.268322702900714</c:v>
                </c:pt>
                <c:pt idx="1687">
                  <c:v>0.269365800535614</c:v>
                </c:pt>
                <c:pt idx="1688">
                  <c:v>0.270331073272301</c:v>
                </c:pt>
                <c:pt idx="1689">
                  <c:v>0.271087287866664</c:v>
                </c:pt>
                <c:pt idx="1690">
                  <c:v>0.271559072095223</c:v>
                </c:pt>
                <c:pt idx="1691">
                  <c:v>0.271600527888678</c:v>
                </c:pt>
                <c:pt idx="1692">
                  <c:v>0.271051577566025</c:v>
                </c:pt>
                <c:pt idx="1693">
                  <c:v>0.269852813525427</c:v>
                </c:pt>
                <c:pt idx="1694">
                  <c:v>0.268120234421926</c:v>
                </c:pt>
                <c:pt idx="1695">
                  <c:v>0.266054196647444</c:v>
                </c:pt>
                <c:pt idx="1696">
                  <c:v>0.263831981744009</c:v>
                </c:pt>
                <c:pt idx="1697">
                  <c:v>0.261630048180894</c:v>
                </c:pt>
                <c:pt idx="1698">
                  <c:v>0.259648203154169</c:v>
                </c:pt>
                <c:pt idx="1699">
                  <c:v>0.258038096685815</c:v>
                </c:pt>
                <c:pt idx="1700">
                  <c:v>0.256864668334164</c:v>
                </c:pt>
                <c:pt idx="1701">
                  <c:v>0.25613085622647</c:v>
                </c:pt>
                <c:pt idx="1702">
                  <c:v>0.2559253770457</c:v>
                </c:pt>
                <c:pt idx="1703">
                  <c:v>0.256276780016516</c:v>
                </c:pt>
                <c:pt idx="1704">
                  <c:v>0.2571103601281</c:v>
                </c:pt>
                <c:pt idx="1705">
                  <c:v>0.258305365419442</c:v>
                </c:pt>
                <c:pt idx="1706">
                  <c:v>0.25974161609302</c:v>
                </c:pt>
                <c:pt idx="1707">
                  <c:v>0.261240065878576</c:v>
                </c:pt>
                <c:pt idx="1708">
                  <c:v>0.262686765103748</c:v>
                </c:pt>
                <c:pt idx="1709">
                  <c:v>0.264049253958961</c:v>
                </c:pt>
                <c:pt idx="1710">
                  <c:v>0.265378107157498</c:v>
                </c:pt>
                <c:pt idx="1711">
                  <c:v>0.266693472152047</c:v>
                </c:pt>
                <c:pt idx="1712">
                  <c:v>0.26792630990739</c:v>
                </c:pt>
                <c:pt idx="1713">
                  <c:v>0.268873766980697</c:v>
                </c:pt>
                <c:pt idx="1714">
                  <c:v>0.269362156809586</c:v>
                </c:pt>
                <c:pt idx="1715">
                  <c:v>0.26931297126753</c:v>
                </c:pt>
                <c:pt idx="1716">
                  <c:v>0.268739368269902</c:v>
                </c:pt>
                <c:pt idx="1717">
                  <c:v>0.267751539326698</c:v>
                </c:pt>
                <c:pt idx="1718">
                  <c:v>0.266560506701058</c:v>
                </c:pt>
                <c:pt idx="1719">
                  <c:v>0.265340503429199</c:v>
                </c:pt>
                <c:pt idx="1720">
                  <c:v>0.264197547848464</c:v>
                </c:pt>
                <c:pt idx="1721">
                  <c:v>0.263150214641419</c:v>
                </c:pt>
                <c:pt idx="1722">
                  <c:v>0.262244276131239</c:v>
                </c:pt>
                <c:pt idx="1723">
                  <c:v>0.261594888403994</c:v>
                </c:pt>
                <c:pt idx="1724">
                  <c:v>0.261384020892713</c:v>
                </c:pt>
                <c:pt idx="1725">
                  <c:v>0.261706625059465</c:v>
                </c:pt>
                <c:pt idx="1726">
                  <c:v>0.262569978690771</c:v>
                </c:pt>
                <c:pt idx="1727">
                  <c:v>0.263917130661003</c:v>
                </c:pt>
                <c:pt idx="1728">
                  <c:v>0.265501194416038</c:v>
                </c:pt>
                <c:pt idx="1729">
                  <c:v>0.267004239100546</c:v>
                </c:pt>
                <c:pt idx="1730">
                  <c:v>0.268258294500419</c:v>
                </c:pt>
                <c:pt idx="1731">
                  <c:v>0.269112198866173</c:v>
                </c:pt>
                <c:pt idx="1732">
                  <c:v>0.269502057474894</c:v>
                </c:pt>
                <c:pt idx="1733">
                  <c:v>0.269427553193761</c:v>
                </c:pt>
                <c:pt idx="1734">
                  <c:v>0.268940736066606</c:v>
                </c:pt>
                <c:pt idx="1735">
                  <c:v>0.26811267233482</c:v>
                </c:pt>
                <c:pt idx="1736">
                  <c:v>0.267060502681838</c:v>
                </c:pt>
                <c:pt idx="1737">
                  <c:v>0.265936390720895</c:v>
                </c:pt>
                <c:pt idx="1738">
                  <c:v>0.265000576280335</c:v>
                </c:pt>
                <c:pt idx="1739">
                  <c:v>0.264519298090358</c:v>
                </c:pt>
                <c:pt idx="1740">
                  <c:v>0.264687654738204</c:v>
                </c:pt>
                <c:pt idx="1741">
                  <c:v>0.265503587106082</c:v>
                </c:pt>
                <c:pt idx="1742">
                  <c:v>0.266838087430408</c:v>
                </c:pt>
                <c:pt idx="1743">
                  <c:v>0.268554195666949</c:v>
                </c:pt>
                <c:pt idx="1744">
                  <c:v>0.270470285354292</c:v>
                </c:pt>
                <c:pt idx="1745">
                  <c:v>0.272346824093694</c:v>
                </c:pt>
                <c:pt idx="1746">
                  <c:v>0.274018031642723</c:v>
                </c:pt>
                <c:pt idx="1747">
                  <c:v>0.275317911206385</c:v>
                </c:pt>
                <c:pt idx="1748">
                  <c:v>0.276096902419293</c:v>
                </c:pt>
                <c:pt idx="1749">
                  <c:v>0.276276323528119</c:v>
                </c:pt>
                <c:pt idx="1750">
                  <c:v>0.275900356270345</c:v>
                </c:pt>
                <c:pt idx="1751">
                  <c:v>0.275174039016466</c:v>
                </c:pt>
                <c:pt idx="1752">
                  <c:v>0.274233419210644</c:v>
                </c:pt>
                <c:pt idx="1753">
                  <c:v>0.273270707879127</c:v>
                </c:pt>
                <c:pt idx="1754">
                  <c:v>0.272428314521111</c:v>
                </c:pt>
                <c:pt idx="1755">
                  <c:v>0.27178230705003</c:v>
                </c:pt>
                <c:pt idx="1756">
                  <c:v>0.271322600754901</c:v>
                </c:pt>
                <c:pt idx="1757">
                  <c:v>0.271005483294359</c:v>
                </c:pt>
                <c:pt idx="1758">
                  <c:v>0.270790930058182</c:v>
                </c:pt>
                <c:pt idx="1759">
                  <c:v>0.270723412443992</c:v>
                </c:pt>
                <c:pt idx="1760">
                  <c:v>0.27078541415274</c:v>
                </c:pt>
                <c:pt idx="1761">
                  <c:v>0.270949619400744</c:v>
                </c:pt>
                <c:pt idx="1762">
                  <c:v>0.271190384002056</c:v>
                </c:pt>
                <c:pt idx="1763">
                  <c:v>0.27150521861222</c:v>
                </c:pt>
                <c:pt idx="1764">
                  <c:v>0.271914876121372</c:v>
                </c:pt>
                <c:pt idx="1765">
                  <c:v>0.272383328222665</c:v>
                </c:pt>
                <c:pt idx="1766">
                  <c:v>0.272837017042185</c:v>
                </c:pt>
                <c:pt idx="1767">
                  <c:v>0.273143631688684</c:v>
                </c:pt>
                <c:pt idx="1768">
                  <c:v>0.273260897876946</c:v>
                </c:pt>
                <c:pt idx="1769">
                  <c:v>0.273204388643829</c:v>
                </c:pt>
                <c:pt idx="1770">
                  <c:v>0.272993726633337</c:v>
                </c:pt>
                <c:pt idx="1771">
                  <c:v>0.27261958164348</c:v>
                </c:pt>
                <c:pt idx="1772">
                  <c:v>0.272092253668316</c:v>
                </c:pt>
                <c:pt idx="1773">
                  <c:v>0.271428860444262</c:v>
                </c:pt>
                <c:pt idx="1774">
                  <c:v>0.270670620933152</c:v>
                </c:pt>
                <c:pt idx="1775">
                  <c:v>0.269884804162011</c:v>
                </c:pt>
                <c:pt idx="1776">
                  <c:v>0.269127306523091</c:v>
                </c:pt>
                <c:pt idx="1777">
                  <c:v>0.26840167874831</c:v>
                </c:pt>
                <c:pt idx="1778">
                  <c:v>0.267771685722379</c:v>
                </c:pt>
                <c:pt idx="1779">
                  <c:v>0.267253255147642</c:v>
                </c:pt>
                <c:pt idx="1780">
                  <c:v>0.266902588435836</c:v>
                </c:pt>
                <c:pt idx="1781">
                  <c:v>0.266721461934597</c:v>
                </c:pt>
                <c:pt idx="1782">
                  <c:v>0.266626865214903</c:v>
                </c:pt>
                <c:pt idx="1783">
                  <c:v>0.266512025775375</c:v>
                </c:pt>
                <c:pt idx="1784">
                  <c:v>0.26635353235766</c:v>
                </c:pt>
                <c:pt idx="1785">
                  <c:v>0.26616973038798</c:v>
                </c:pt>
                <c:pt idx="1786">
                  <c:v>0.266035869208883</c:v>
                </c:pt>
                <c:pt idx="1787">
                  <c:v>0.265917457514439</c:v>
                </c:pt>
                <c:pt idx="1788">
                  <c:v>0.265786251702435</c:v>
                </c:pt>
                <c:pt idx="1789">
                  <c:v>0.265661209734559</c:v>
                </c:pt>
                <c:pt idx="1790">
                  <c:v>0.265597168312882</c:v>
                </c:pt>
                <c:pt idx="1791">
                  <c:v>0.265639231488139</c:v>
                </c:pt>
                <c:pt idx="1792">
                  <c:v>0.265756479931047</c:v>
                </c:pt>
                <c:pt idx="1793">
                  <c:v>0.265881339315991</c:v>
                </c:pt>
                <c:pt idx="1794">
                  <c:v>0.266020555541018</c:v>
                </c:pt>
                <c:pt idx="1795">
                  <c:v>0.266207462475786</c:v>
                </c:pt>
                <c:pt idx="1796">
                  <c:v>0.266499203792388</c:v>
                </c:pt>
                <c:pt idx="1797">
                  <c:v>0.266922762432126</c:v>
                </c:pt>
                <c:pt idx="1798">
                  <c:v>0.267456570473329</c:v>
                </c:pt>
                <c:pt idx="1799">
                  <c:v>0.268019092638196</c:v>
                </c:pt>
                <c:pt idx="1800">
                  <c:v>0.26852501466416</c:v>
                </c:pt>
                <c:pt idx="1801">
                  <c:v>0.268915690721177</c:v>
                </c:pt>
                <c:pt idx="1802">
                  <c:v>0.269150434714574</c:v>
                </c:pt>
                <c:pt idx="1803">
                  <c:v>0.269215503504575</c:v>
                </c:pt>
                <c:pt idx="1804">
                  <c:v>0.269110691893969</c:v>
                </c:pt>
                <c:pt idx="1805">
                  <c:v>0.268825218838257</c:v>
                </c:pt>
                <c:pt idx="1806">
                  <c:v>0.268350443917181</c:v>
                </c:pt>
                <c:pt idx="1807">
                  <c:v>0.267655977051083</c:v>
                </c:pt>
                <c:pt idx="1808">
                  <c:v>0.266783361302977</c:v>
                </c:pt>
                <c:pt idx="1809">
                  <c:v>0.265818318405877</c:v>
                </c:pt>
                <c:pt idx="1810">
                  <c:v>0.264886618933908</c:v>
                </c:pt>
                <c:pt idx="1811">
                  <c:v>0.264110197065612</c:v>
                </c:pt>
                <c:pt idx="1812">
                  <c:v>0.263518305483584</c:v>
                </c:pt>
                <c:pt idx="1813">
                  <c:v>0.26320924674071</c:v>
                </c:pt>
                <c:pt idx="1814">
                  <c:v>0.263251714863651</c:v>
                </c:pt>
                <c:pt idx="1815">
                  <c:v>0.263662752433147</c:v>
                </c:pt>
                <c:pt idx="1816">
                  <c:v>0.264407643883984</c:v>
                </c:pt>
                <c:pt idx="1817">
                  <c:v>0.265366357672387</c:v>
                </c:pt>
                <c:pt idx="1818">
                  <c:v>0.266395539602147</c:v>
                </c:pt>
                <c:pt idx="1819">
                  <c:v>0.267483545221044</c:v>
                </c:pt>
                <c:pt idx="1820">
                  <c:v>0.268726380926914</c:v>
                </c:pt>
                <c:pt idx="1821">
                  <c:v>0.2701403782424</c:v>
                </c:pt>
                <c:pt idx="1822">
                  <c:v>0.271646719324248</c:v>
                </c:pt>
                <c:pt idx="1823">
                  <c:v>0.273095856473451</c:v>
                </c:pt>
                <c:pt idx="1824">
                  <c:v>0.274353059471454</c:v>
                </c:pt>
                <c:pt idx="1825">
                  <c:v>0.275304649073918</c:v>
                </c:pt>
                <c:pt idx="1826">
                  <c:v>0.275919046376401</c:v>
                </c:pt>
                <c:pt idx="1827">
                  <c:v>0.276206486966568</c:v>
                </c:pt>
                <c:pt idx="1828">
                  <c:v>0.276183004945795</c:v>
                </c:pt>
                <c:pt idx="1829">
                  <c:v>0.275863023359696</c:v>
                </c:pt>
                <c:pt idx="1830">
                  <c:v>0.275297082682011</c:v>
                </c:pt>
                <c:pt idx="1831">
                  <c:v>0.274555654640327</c:v>
                </c:pt>
                <c:pt idx="1832">
                  <c:v>0.273748630086418</c:v>
                </c:pt>
                <c:pt idx="1833">
                  <c:v>0.272955104858649</c:v>
                </c:pt>
                <c:pt idx="1834">
                  <c:v>0.272248564592301</c:v>
                </c:pt>
                <c:pt idx="1835">
                  <c:v>0.271690357814493</c:v>
                </c:pt>
                <c:pt idx="1836">
                  <c:v>0.271310768432276</c:v>
                </c:pt>
                <c:pt idx="1837">
                  <c:v>0.271104794582198</c:v>
                </c:pt>
                <c:pt idx="1838">
                  <c:v>0.271043918418911</c:v>
                </c:pt>
                <c:pt idx="1839">
                  <c:v>0.271127605660642</c:v>
                </c:pt>
                <c:pt idx="1840">
                  <c:v>0.271406030762784</c:v>
                </c:pt>
                <c:pt idx="1841">
                  <c:v>0.271896681014426</c:v>
                </c:pt>
                <c:pt idx="1842">
                  <c:v>0.272553066515616</c:v>
                </c:pt>
                <c:pt idx="1843">
                  <c:v>0.273261448798575</c:v>
                </c:pt>
                <c:pt idx="1844">
                  <c:v>0.273904617819757</c:v>
                </c:pt>
                <c:pt idx="1845">
                  <c:v>0.274409606239854</c:v>
                </c:pt>
                <c:pt idx="1846">
                  <c:v>0.274723568578096</c:v>
                </c:pt>
                <c:pt idx="1847">
                  <c:v>0.274839420340476</c:v>
                </c:pt>
                <c:pt idx="1848">
                  <c:v>0.274860792268758</c:v>
                </c:pt>
                <c:pt idx="1849">
                  <c:v>0.274915832328549</c:v>
                </c:pt>
                <c:pt idx="1850">
                  <c:v>0.27505047169313</c:v>
                </c:pt>
                <c:pt idx="1851">
                  <c:v>0.275206989719286</c:v>
                </c:pt>
                <c:pt idx="1852">
                  <c:v>0.275330040249357</c:v>
                </c:pt>
                <c:pt idx="1853">
                  <c:v>0.275370630707997</c:v>
                </c:pt>
                <c:pt idx="1854">
                  <c:v>0.275281517318062</c:v>
                </c:pt>
                <c:pt idx="1855">
                  <c:v>0.275013749516911</c:v>
                </c:pt>
                <c:pt idx="1856">
                  <c:v>0.274577575132676</c:v>
                </c:pt>
                <c:pt idx="1857">
                  <c:v>0.274055940568256</c:v>
                </c:pt>
                <c:pt idx="1858">
                  <c:v>0.273569963544447</c:v>
                </c:pt>
                <c:pt idx="1859">
                  <c:v>0.273194836393501</c:v>
                </c:pt>
                <c:pt idx="1860">
                  <c:v>0.272937910667855</c:v>
                </c:pt>
                <c:pt idx="1861">
                  <c:v>0.27275298595727</c:v>
                </c:pt>
                <c:pt idx="1862">
                  <c:v>0.27261659602712</c:v>
                </c:pt>
                <c:pt idx="1863">
                  <c:v>0.272489493816858</c:v>
                </c:pt>
                <c:pt idx="1864">
                  <c:v>0.272337819707255</c:v>
                </c:pt>
                <c:pt idx="1865">
                  <c:v>0.272144294132019</c:v>
                </c:pt>
                <c:pt idx="1866">
                  <c:v>0.27191523700965</c:v>
                </c:pt>
                <c:pt idx="1867">
                  <c:v>0.271636859910924</c:v>
                </c:pt>
                <c:pt idx="1868">
                  <c:v>0.271275981342516</c:v>
                </c:pt>
                <c:pt idx="1869">
                  <c:v>0.270816059566596</c:v>
                </c:pt>
                <c:pt idx="1870">
                  <c:v>0.270253810931282</c:v>
                </c:pt>
                <c:pt idx="1871">
                  <c:v>0.26956983666969</c:v>
                </c:pt>
                <c:pt idx="1872">
                  <c:v>0.268793802197483</c:v>
                </c:pt>
                <c:pt idx="1873">
                  <c:v>0.267994181988025</c:v>
                </c:pt>
                <c:pt idx="1874">
                  <c:v>0.267284057807654</c:v>
                </c:pt>
                <c:pt idx="1875">
                  <c:v>0.266741352580778</c:v>
                </c:pt>
                <c:pt idx="1876">
                  <c:v>0.266436150056056</c:v>
                </c:pt>
                <c:pt idx="1877">
                  <c:v>0.26642307032751</c:v>
                </c:pt>
                <c:pt idx="1878">
                  <c:v>0.266734673513516</c:v>
                </c:pt>
                <c:pt idx="1879">
                  <c:v>0.267323277001914</c:v>
                </c:pt>
                <c:pt idx="1880">
                  <c:v>0.2680966494751</c:v>
                </c:pt>
                <c:pt idx="1881">
                  <c:v>0.268913523236438</c:v>
                </c:pt>
                <c:pt idx="1882">
                  <c:v>0.269652818533634</c:v>
                </c:pt>
                <c:pt idx="1883">
                  <c:v>0.270227180865709</c:v>
                </c:pt>
                <c:pt idx="1884">
                  <c:v>0.27060696401739</c:v>
                </c:pt>
                <c:pt idx="1885">
                  <c:v>0.270729492454771</c:v>
                </c:pt>
                <c:pt idx="1886">
                  <c:v>0.270572259003242</c:v>
                </c:pt>
                <c:pt idx="1887">
                  <c:v>0.270152130853826</c:v>
                </c:pt>
                <c:pt idx="1888">
                  <c:v>0.269544620191343</c:v>
                </c:pt>
                <c:pt idx="1889">
                  <c:v>0.268882359568954</c:v>
                </c:pt>
                <c:pt idx="1890">
                  <c:v>0.268329459148618</c:v>
                </c:pt>
                <c:pt idx="1891">
                  <c:v>0.268003518136991</c:v>
                </c:pt>
                <c:pt idx="1892">
                  <c:v>0.267977639024012</c:v>
                </c:pt>
                <c:pt idx="1893">
                  <c:v>0.268299511505616</c:v>
                </c:pt>
                <c:pt idx="1894">
                  <c:v>0.269005884926785</c:v>
                </c:pt>
                <c:pt idx="1895">
                  <c:v>0.270104857798453</c:v>
                </c:pt>
                <c:pt idx="1896">
                  <c:v>0.271566215266142</c:v>
                </c:pt>
                <c:pt idx="1897">
                  <c:v>0.273248024111971</c:v>
                </c:pt>
                <c:pt idx="1898">
                  <c:v>0.274977958518357</c:v>
                </c:pt>
                <c:pt idx="1899">
                  <c:v>0.276605907291132</c:v>
                </c:pt>
                <c:pt idx="1900">
                  <c:v>0.278010837704937</c:v>
                </c:pt>
                <c:pt idx="1901">
                  <c:v>0.279047647469482</c:v>
                </c:pt>
                <c:pt idx="1902">
                  <c:v>0.279622197147359</c:v>
                </c:pt>
                <c:pt idx="1903">
                  <c:v>0.279713600759654</c:v>
                </c:pt>
                <c:pt idx="1904">
                  <c:v>0.279406942090918</c:v>
                </c:pt>
                <c:pt idx="1905">
                  <c:v>0.278842410395787</c:v>
                </c:pt>
                <c:pt idx="1906">
                  <c:v>0.278145981351844</c:v>
                </c:pt>
                <c:pt idx="1907">
                  <c:v>0.27742530831636</c:v>
                </c:pt>
                <c:pt idx="1908">
                  <c:v>0.27673512623133</c:v>
                </c:pt>
                <c:pt idx="1909">
                  <c:v>0.276096241356918</c:v>
                </c:pt>
                <c:pt idx="1910">
                  <c:v>0.275538727315693</c:v>
                </c:pt>
                <c:pt idx="1911">
                  <c:v>0.275090208855681</c:v>
                </c:pt>
                <c:pt idx="1912">
                  <c:v>0.274763215780831</c:v>
                </c:pt>
                <c:pt idx="1913">
                  <c:v>0.274543609528076</c:v>
                </c:pt>
                <c:pt idx="1914">
                  <c:v>0.274427989988192</c:v>
                </c:pt>
                <c:pt idx="1915">
                  <c:v>0.274437946679934</c:v>
                </c:pt>
                <c:pt idx="1916">
                  <c:v>0.274613693615814</c:v>
                </c:pt>
                <c:pt idx="1917">
                  <c:v>0.274947763054743</c:v>
                </c:pt>
                <c:pt idx="1918">
                  <c:v>0.275371260034201</c:v>
                </c:pt>
                <c:pt idx="1919">
                  <c:v>0.275808576016726</c:v>
                </c:pt>
                <c:pt idx="1920">
                  <c:v>0.276194232932336</c:v>
                </c:pt>
                <c:pt idx="1921">
                  <c:v>0.276456226278202</c:v>
                </c:pt>
                <c:pt idx="1922">
                  <c:v>0.276588994517553</c:v>
                </c:pt>
                <c:pt idx="1923">
                  <c:v>0.276583968793248</c:v>
                </c:pt>
                <c:pt idx="1924">
                  <c:v>0.276421113086277</c:v>
                </c:pt>
                <c:pt idx="1925">
                  <c:v>0.276062495552373</c:v>
                </c:pt>
                <c:pt idx="1926">
                  <c:v>0.275480741234656</c:v>
                </c:pt>
                <c:pt idx="1927">
                  <c:v>0.274649194730849</c:v>
                </c:pt>
                <c:pt idx="1928">
                  <c:v>0.273620243228388</c:v>
                </c:pt>
                <c:pt idx="1929">
                  <c:v>0.272522848389383</c:v>
                </c:pt>
                <c:pt idx="1930">
                  <c:v>0.271529089809916</c:v>
                </c:pt>
                <c:pt idx="1931">
                  <c:v>0.270790519677302</c:v>
                </c:pt>
                <c:pt idx="1932">
                  <c:v>0.270394518863113</c:v>
                </c:pt>
                <c:pt idx="1933">
                  <c:v>0.27027906773911</c:v>
                </c:pt>
                <c:pt idx="1934">
                  <c:v>0.270318546965307</c:v>
                </c:pt>
                <c:pt idx="1935">
                  <c:v>0.270386197493392</c:v>
                </c:pt>
                <c:pt idx="1936">
                  <c:v>0.270390476960249</c:v>
                </c:pt>
                <c:pt idx="1937">
                  <c:v>0.270284071429029</c:v>
                </c:pt>
                <c:pt idx="1938">
                  <c:v>0.270118835443549</c:v>
                </c:pt>
                <c:pt idx="1939">
                  <c:v>0.269967647053357</c:v>
                </c:pt>
                <c:pt idx="1940">
                  <c:v>0.269924687269454</c:v>
                </c:pt>
                <c:pt idx="1941">
                  <c:v>0.270078125504768</c:v>
                </c:pt>
                <c:pt idx="1942">
                  <c:v>0.270471867751235</c:v>
                </c:pt>
                <c:pt idx="1943">
                  <c:v>0.271082142162322</c:v>
                </c:pt>
                <c:pt idx="1944">
                  <c:v>0.271847987113305</c:v>
                </c:pt>
                <c:pt idx="1945">
                  <c:v>0.272706074675341</c:v>
                </c:pt>
                <c:pt idx="1946">
                  <c:v>0.273615961943783</c:v>
                </c:pt>
                <c:pt idx="1947">
                  <c:v>0.274513415098009</c:v>
                </c:pt>
                <c:pt idx="1948">
                  <c:v>0.275253392261713</c:v>
                </c:pt>
                <c:pt idx="1949">
                  <c:v>0.275698734429993</c:v>
                </c:pt>
                <c:pt idx="1950">
                  <c:v>0.275843732877419</c:v>
                </c:pt>
                <c:pt idx="1951">
                  <c:v>0.275726749790005</c:v>
                </c:pt>
                <c:pt idx="1952">
                  <c:v>0.275409934104302</c:v>
                </c:pt>
                <c:pt idx="1953">
                  <c:v>0.27494781377628</c:v>
                </c:pt>
                <c:pt idx="1954">
                  <c:v>0.274410486487918</c:v>
                </c:pt>
                <c:pt idx="1955">
                  <c:v>0.273838424033205</c:v>
                </c:pt>
                <c:pt idx="1956">
                  <c:v>0.273195827538717</c:v>
                </c:pt>
                <c:pt idx="1957">
                  <c:v>0.272417335014649</c:v>
                </c:pt>
                <c:pt idx="1958">
                  <c:v>0.27143270311086</c:v>
                </c:pt>
                <c:pt idx="1959">
                  <c:v>0.270184410647745</c:v>
                </c:pt>
                <c:pt idx="1960">
                  <c:v>0.268691130472875</c:v>
                </c:pt>
                <c:pt idx="1961">
                  <c:v>0.267081289920978</c:v>
                </c:pt>
                <c:pt idx="1962">
                  <c:v>0.265618480400242</c:v>
                </c:pt>
                <c:pt idx="1963">
                  <c:v>0.264537805377764</c:v>
                </c:pt>
                <c:pt idx="1964">
                  <c:v>0.263920115358455</c:v>
                </c:pt>
                <c:pt idx="1965">
                  <c:v>0.263675487436349</c:v>
                </c:pt>
                <c:pt idx="1966">
                  <c:v>0.263657769940197</c:v>
                </c:pt>
                <c:pt idx="1967">
                  <c:v>0.263713376608299</c:v>
                </c:pt>
                <c:pt idx="1968">
                  <c:v>0.263772497833154</c:v>
                </c:pt>
                <c:pt idx="1969">
                  <c:v>0.263770164452246</c:v>
                </c:pt>
                <c:pt idx="1970">
                  <c:v>0.263625609663594</c:v>
                </c:pt>
                <c:pt idx="1971">
                  <c:v>0.263262587179791</c:v>
                </c:pt>
                <c:pt idx="1972">
                  <c:v>0.262685901420076</c:v>
                </c:pt>
                <c:pt idx="1973">
                  <c:v>0.26209113641972</c:v>
                </c:pt>
                <c:pt idx="1974">
                  <c:v>0.261756456483315</c:v>
                </c:pt>
                <c:pt idx="1975">
                  <c:v>0.261830002860015</c:v>
                </c:pt>
                <c:pt idx="1976">
                  <c:v>0.262259550881312</c:v>
                </c:pt>
                <c:pt idx="1977">
                  <c:v>0.262878640636537</c:v>
                </c:pt>
                <c:pt idx="1978">
                  <c:v>0.263514968511868</c:v>
                </c:pt>
                <c:pt idx="1979">
                  <c:v>0.264032359143857</c:v>
                </c:pt>
                <c:pt idx="1980">
                  <c:v>0.264357345383302</c:v>
                </c:pt>
                <c:pt idx="1981">
                  <c:v>0.264439534912865</c:v>
                </c:pt>
                <c:pt idx="1982">
                  <c:v>0.264292402033598</c:v>
                </c:pt>
                <c:pt idx="1983">
                  <c:v>0.263985449410459</c:v>
                </c:pt>
                <c:pt idx="1984">
                  <c:v>0.263685603169279</c:v>
                </c:pt>
                <c:pt idx="1985">
                  <c:v>0.263500632231859</c:v>
                </c:pt>
                <c:pt idx="1986">
                  <c:v>0.263472753895395</c:v>
                </c:pt>
                <c:pt idx="1987">
                  <c:v>0.263588715942095</c:v>
                </c:pt>
                <c:pt idx="1988">
                  <c:v>0.263794068123523</c:v>
                </c:pt>
                <c:pt idx="1989">
                  <c:v>0.264024731619345</c:v>
                </c:pt>
                <c:pt idx="1990">
                  <c:v>0.264291229766776</c:v>
                </c:pt>
                <c:pt idx="1991">
                  <c:v>0.26460253142566</c:v>
                </c:pt>
                <c:pt idx="1992">
                  <c:v>0.264909876714203</c:v>
                </c:pt>
                <c:pt idx="1993">
                  <c:v>0.265091909529891</c:v>
                </c:pt>
                <c:pt idx="1994">
                  <c:v>0.265083136706202</c:v>
                </c:pt>
                <c:pt idx="1995">
                  <c:v>0.264898701907723</c:v>
                </c:pt>
                <c:pt idx="1996">
                  <c:v>0.264647534689221</c:v>
                </c:pt>
                <c:pt idx="1997">
                  <c:v>0.264464805053637</c:v>
                </c:pt>
                <c:pt idx="1998">
                  <c:v>0.264435349661789</c:v>
                </c:pt>
                <c:pt idx="1999">
                  <c:v>0.264535131878396</c:v>
                </c:pt>
                <c:pt idx="2000">
                  <c:v>0.264692743976305</c:v>
                </c:pt>
                <c:pt idx="2001">
                  <c:v>0.26480128031217</c:v>
                </c:pt>
                <c:pt idx="2002">
                  <c:v>0.264792729655571</c:v>
                </c:pt>
                <c:pt idx="2003">
                  <c:v>0.264657313374329</c:v>
                </c:pt>
                <c:pt idx="2004">
                  <c:v>0.264453795515712</c:v>
                </c:pt>
                <c:pt idx="2005">
                  <c:v>0.264241506702859</c:v>
                </c:pt>
                <c:pt idx="2006">
                  <c:v>0.2640735708441</c:v>
                </c:pt>
                <c:pt idx="2007">
                  <c:v>0.263960991915244</c:v>
                </c:pt>
                <c:pt idx="2008">
                  <c:v>0.263901444085822</c:v>
                </c:pt>
                <c:pt idx="2009">
                  <c:v>0.263864525042391</c:v>
                </c:pt>
                <c:pt idx="2010">
                  <c:v>0.263797627881163</c:v>
                </c:pt>
                <c:pt idx="2011">
                  <c:v>0.26364387392186</c:v>
                </c:pt>
                <c:pt idx="2012">
                  <c:v>0.263408124730775</c:v>
                </c:pt>
                <c:pt idx="2013">
                  <c:v>0.26310974500668</c:v>
                </c:pt>
                <c:pt idx="2014">
                  <c:v>0.262785451926473</c:v>
                </c:pt>
                <c:pt idx="2015">
                  <c:v>0.262477090296594</c:v>
                </c:pt>
                <c:pt idx="2016">
                  <c:v>0.262240001765969</c:v>
                </c:pt>
                <c:pt idx="2017">
                  <c:v>0.262099224929287</c:v>
                </c:pt>
                <c:pt idx="2018">
                  <c:v>0.262037884725819</c:v>
                </c:pt>
                <c:pt idx="2019">
                  <c:v>0.261983634106043</c:v>
                </c:pt>
                <c:pt idx="2020">
                  <c:v>0.261906492505073</c:v>
                </c:pt>
                <c:pt idx="2021">
                  <c:v>0.261774496526951</c:v>
                </c:pt>
                <c:pt idx="2022">
                  <c:v>0.261657688208177</c:v>
                </c:pt>
                <c:pt idx="2023">
                  <c:v>0.26153517015589</c:v>
                </c:pt>
                <c:pt idx="2024">
                  <c:v>0.26143665956654</c:v>
                </c:pt>
                <c:pt idx="2025">
                  <c:v>0.261429281411061</c:v>
                </c:pt>
                <c:pt idx="2026">
                  <c:v>0.261547580188803</c:v>
                </c:pt>
                <c:pt idx="2027">
                  <c:v>0.261690138990693</c:v>
                </c:pt>
                <c:pt idx="2028">
                  <c:v>0.261689602577567</c:v>
                </c:pt>
                <c:pt idx="2029">
                  <c:v>0.26142521188451</c:v>
                </c:pt>
                <c:pt idx="2030">
                  <c:v>0.260952594640593</c:v>
                </c:pt>
                <c:pt idx="2031">
                  <c:v>0.260429979840789</c:v>
                </c:pt>
                <c:pt idx="2032">
                  <c:v>0.260056236332859</c:v>
                </c:pt>
                <c:pt idx="2033">
                  <c:v>0.259931039522006</c:v>
                </c:pt>
                <c:pt idx="2034">
                  <c:v>0.260048758512066</c:v>
                </c:pt>
                <c:pt idx="2035">
                  <c:v>0.260341909457293</c:v>
                </c:pt>
                <c:pt idx="2036">
                  <c:v>0.260726055696514</c:v>
                </c:pt>
                <c:pt idx="2037">
                  <c:v>0.261148749445097</c:v>
                </c:pt>
                <c:pt idx="2038">
                  <c:v>0.261605568017191</c:v>
                </c:pt>
                <c:pt idx="2039">
                  <c:v>0.262142682675058</c:v>
                </c:pt>
                <c:pt idx="2040">
                  <c:v>0.262854530459606</c:v>
                </c:pt>
                <c:pt idx="2041">
                  <c:v>0.263756922971482</c:v>
                </c:pt>
                <c:pt idx="2042">
                  <c:v>0.264840859702268</c:v>
                </c:pt>
                <c:pt idx="2043">
                  <c:v>0.266112469090465</c:v>
                </c:pt>
                <c:pt idx="2044">
                  <c:v>0.267585710427475</c:v>
                </c:pt>
                <c:pt idx="2045">
                  <c:v>0.269204356266289</c:v>
                </c:pt>
                <c:pt idx="2046">
                  <c:v>0.270865062686055</c:v>
                </c:pt>
                <c:pt idx="2047">
                  <c:v>0.272389708775504</c:v>
                </c:pt>
                <c:pt idx="2048">
                  <c:v>0.273590258989411</c:v>
                </c:pt>
                <c:pt idx="2049">
                  <c:v>0.274352309996107</c:v>
                </c:pt>
                <c:pt idx="2050">
                  <c:v>0.274642133895972</c:v>
                </c:pt>
                <c:pt idx="2051">
                  <c:v>0.27446690636524</c:v>
                </c:pt>
                <c:pt idx="2052">
                  <c:v>0.273894351153145</c:v>
                </c:pt>
                <c:pt idx="2053">
                  <c:v>0.27305117341522</c:v>
                </c:pt>
                <c:pt idx="2054">
                  <c:v>0.272132664545911</c:v>
                </c:pt>
                <c:pt idx="2055">
                  <c:v>0.271328476895027</c:v>
                </c:pt>
                <c:pt idx="2056">
                  <c:v>0.270783668248151</c:v>
                </c:pt>
                <c:pt idx="2057">
                  <c:v>0.27053223442143</c:v>
                </c:pt>
                <c:pt idx="2058">
                  <c:v>0.270506004168895</c:v>
                </c:pt>
                <c:pt idx="2059">
                  <c:v>0.270592031805654</c:v>
                </c:pt>
                <c:pt idx="2060">
                  <c:v>0.270675058077917</c:v>
                </c:pt>
                <c:pt idx="2061">
                  <c:v>0.270666847064142</c:v>
                </c:pt>
                <c:pt idx="2062">
                  <c:v>0.270540339173868</c:v>
                </c:pt>
                <c:pt idx="2063">
                  <c:v>0.270277904196429</c:v>
                </c:pt>
                <c:pt idx="2064">
                  <c:v>0.26989867595645</c:v>
                </c:pt>
                <c:pt idx="2065">
                  <c:v>0.269436847983266</c:v>
                </c:pt>
                <c:pt idx="2066">
                  <c:v>0.26898820911123</c:v>
                </c:pt>
                <c:pt idx="2067">
                  <c:v>0.268629593094585</c:v>
                </c:pt>
                <c:pt idx="2068">
                  <c:v>0.268424337526366</c:v>
                </c:pt>
                <c:pt idx="2069">
                  <c:v>0.268363594322025</c:v>
                </c:pt>
                <c:pt idx="2070">
                  <c:v>0.268376177578311</c:v>
                </c:pt>
                <c:pt idx="2071">
                  <c:v>0.268402712751543</c:v>
                </c:pt>
                <c:pt idx="2072">
                  <c:v>0.268448401928884</c:v>
                </c:pt>
                <c:pt idx="2073">
                  <c:v>0.268525131917714</c:v>
                </c:pt>
                <c:pt idx="2074">
                  <c:v>0.268667103101788</c:v>
                </c:pt>
                <c:pt idx="2075">
                  <c:v>0.268891676727567</c:v>
                </c:pt>
                <c:pt idx="2076">
                  <c:v>0.269195472587446</c:v>
                </c:pt>
                <c:pt idx="2077">
                  <c:v>0.269521730346094</c:v>
                </c:pt>
                <c:pt idx="2078">
                  <c:v>0.269778462379282</c:v>
                </c:pt>
                <c:pt idx="2079">
                  <c:v>0.269835222356905</c:v>
                </c:pt>
                <c:pt idx="2080">
                  <c:v>0.269597244608477</c:v>
                </c:pt>
                <c:pt idx="2081">
                  <c:v>0.269018489367349</c:v>
                </c:pt>
                <c:pt idx="2082">
                  <c:v>0.268148994352585</c:v>
                </c:pt>
                <c:pt idx="2083">
                  <c:v>0.267114897506153</c:v>
                </c:pt>
                <c:pt idx="2084">
                  <c:v>0.266052638626615</c:v>
                </c:pt>
                <c:pt idx="2085">
                  <c:v>0.265075095785151</c:v>
                </c:pt>
                <c:pt idx="2086">
                  <c:v>0.264268931776224</c:v>
                </c:pt>
                <c:pt idx="2087">
                  <c:v>0.263645735210095</c:v>
                </c:pt>
                <c:pt idx="2088">
                  <c:v>0.263200699935583</c:v>
                </c:pt>
                <c:pt idx="2089">
                  <c:v>0.262911906495726</c:v>
                </c:pt>
                <c:pt idx="2090">
                  <c:v>0.262794579553582</c:v>
                </c:pt>
                <c:pt idx="2091">
                  <c:v>0.262862214500776</c:v>
                </c:pt>
                <c:pt idx="2092">
                  <c:v>0.263225106909347</c:v>
                </c:pt>
                <c:pt idx="2093">
                  <c:v>0.26402614336477</c:v>
                </c:pt>
                <c:pt idx="2094">
                  <c:v>0.26533337815751</c:v>
                </c:pt>
                <c:pt idx="2095">
                  <c:v>0.267058080861647</c:v>
                </c:pt>
                <c:pt idx="2096">
                  <c:v>0.269001491022126</c:v>
                </c:pt>
                <c:pt idx="2097">
                  <c:v>0.270882277186779</c:v>
                </c:pt>
                <c:pt idx="2098">
                  <c:v>0.272462568475477</c:v>
                </c:pt>
                <c:pt idx="2099">
                  <c:v>0.273625113052413</c:v>
                </c:pt>
                <c:pt idx="2100">
                  <c:v>0.274355361762583</c:v>
                </c:pt>
                <c:pt idx="2101">
                  <c:v>0.274643266070496</c:v>
                </c:pt>
                <c:pt idx="2102">
                  <c:v>0.274514460250772</c:v>
                </c:pt>
                <c:pt idx="2103">
                  <c:v>0.274054399660598</c:v>
                </c:pt>
                <c:pt idx="2104">
                  <c:v>0.273388279710102</c:v>
                </c:pt>
                <c:pt idx="2105">
                  <c:v>0.272599388653152</c:v>
                </c:pt>
                <c:pt idx="2106">
                  <c:v>0.271787509859122</c:v>
                </c:pt>
                <c:pt idx="2107">
                  <c:v>0.271047720405656</c:v>
                </c:pt>
                <c:pt idx="2108">
                  <c:v>0.270499474994851</c:v>
                </c:pt>
                <c:pt idx="2109">
                  <c:v>0.270222929725198</c:v>
                </c:pt>
                <c:pt idx="2110">
                  <c:v>0.270271687491012</c:v>
                </c:pt>
                <c:pt idx="2111">
                  <c:v>0.27065781482332</c:v>
                </c:pt>
                <c:pt idx="2112">
                  <c:v>0.271350432094836</c:v>
                </c:pt>
                <c:pt idx="2113">
                  <c:v>0.272201798746945</c:v>
                </c:pt>
                <c:pt idx="2114">
                  <c:v>0.27300971837822</c:v>
                </c:pt>
                <c:pt idx="2115">
                  <c:v>0.27358580769061</c:v>
                </c:pt>
                <c:pt idx="2116">
                  <c:v>0.27389736298945</c:v>
                </c:pt>
                <c:pt idx="2117">
                  <c:v>0.273996087996008</c:v>
                </c:pt>
                <c:pt idx="2118">
                  <c:v>0.273978307481341</c:v>
                </c:pt>
                <c:pt idx="2119">
                  <c:v>0.273887354606601</c:v>
                </c:pt>
                <c:pt idx="2120">
                  <c:v>0.27371934349044</c:v>
                </c:pt>
                <c:pt idx="2121">
                  <c:v>0.273430393753377</c:v>
                </c:pt>
                <c:pt idx="2122">
                  <c:v>0.273024094328418</c:v>
                </c:pt>
                <c:pt idx="2123">
                  <c:v>0.272539213900788</c:v>
                </c:pt>
                <c:pt idx="2124">
                  <c:v>0.272084893534047</c:v>
                </c:pt>
                <c:pt idx="2125">
                  <c:v>0.271791734562765</c:v>
                </c:pt>
                <c:pt idx="2126">
                  <c:v>0.271759564219724</c:v>
                </c:pt>
                <c:pt idx="2127">
                  <c:v>0.272036043376386</c:v>
                </c:pt>
                <c:pt idx="2128">
                  <c:v>0.272611254832798</c:v>
                </c:pt>
                <c:pt idx="2129">
                  <c:v>0.273404913501037</c:v>
                </c:pt>
                <c:pt idx="2130">
                  <c:v>0.274345063820542</c:v>
                </c:pt>
                <c:pt idx="2131">
                  <c:v>0.275395957899159</c:v>
                </c:pt>
                <c:pt idx="2132">
                  <c:v>0.276562096335256</c:v>
                </c:pt>
                <c:pt idx="2133">
                  <c:v>0.277723908529886</c:v>
                </c:pt>
                <c:pt idx="2134">
                  <c:v>0.278662611875219</c:v>
                </c:pt>
                <c:pt idx="2135">
                  <c:v>0.279132588536425</c:v>
                </c:pt>
                <c:pt idx="2136">
                  <c:v>0.279015363523106</c:v>
                </c:pt>
                <c:pt idx="2137">
                  <c:v>0.278268601056282</c:v>
                </c:pt>
                <c:pt idx="2138">
                  <c:v>0.276979018015864</c:v>
                </c:pt>
                <c:pt idx="2139">
                  <c:v>0.275328966331132</c:v>
                </c:pt>
                <c:pt idx="2140">
                  <c:v>0.273536661564598</c:v>
                </c:pt>
                <c:pt idx="2141">
                  <c:v>0.271751141384657</c:v>
                </c:pt>
                <c:pt idx="2142">
                  <c:v>0.270047922923787</c:v>
                </c:pt>
                <c:pt idx="2143">
                  <c:v>0.268452223990086</c:v>
                </c:pt>
                <c:pt idx="2144">
                  <c:v>0.267012424346131</c:v>
                </c:pt>
                <c:pt idx="2145">
                  <c:v>0.265834237353819</c:v>
                </c:pt>
                <c:pt idx="2146">
                  <c:v>0.265039145459277</c:v>
                </c:pt>
                <c:pt idx="2147">
                  <c:v>0.264689988025715</c:v>
                </c:pt>
                <c:pt idx="2148">
                  <c:v>0.264746596344827</c:v>
                </c:pt>
                <c:pt idx="2149">
                  <c:v>0.265093453781173</c:v>
                </c:pt>
                <c:pt idx="2150">
                  <c:v>0.265679970106724</c:v>
                </c:pt>
                <c:pt idx="2151">
                  <c:v>0.266397452898604</c:v>
                </c:pt>
                <c:pt idx="2152">
                  <c:v>0.267096008770956</c:v>
                </c:pt>
                <c:pt idx="2153">
                  <c:v>0.267681073650586</c:v>
                </c:pt>
                <c:pt idx="2154">
                  <c:v>0.268109213131302</c:v>
                </c:pt>
                <c:pt idx="2155">
                  <c:v>0.268312123963209</c:v>
                </c:pt>
                <c:pt idx="2156">
                  <c:v>0.268202766928278</c:v>
                </c:pt>
                <c:pt idx="2157">
                  <c:v>0.267762207157002</c:v>
                </c:pt>
                <c:pt idx="2158">
                  <c:v>0.267103539033966</c:v>
                </c:pt>
                <c:pt idx="2159">
                  <c:v>0.266373357500112</c:v>
                </c:pt>
                <c:pt idx="2160">
                  <c:v>0.265725846818831</c:v>
                </c:pt>
                <c:pt idx="2161">
                  <c:v>0.265262610717169</c:v>
                </c:pt>
                <c:pt idx="2162">
                  <c:v>0.265012072450354</c:v>
                </c:pt>
                <c:pt idx="2163">
                  <c:v>0.2649607028776</c:v>
                </c:pt>
                <c:pt idx="2164">
                  <c:v>0.265103112367249</c:v>
                </c:pt>
                <c:pt idx="2165">
                  <c:v>0.265476053147358</c:v>
                </c:pt>
                <c:pt idx="2166">
                  <c:v>0.266119084975599</c:v>
                </c:pt>
                <c:pt idx="2167">
                  <c:v>0.266966761162269</c:v>
                </c:pt>
                <c:pt idx="2168">
                  <c:v>0.267865663168825</c:v>
                </c:pt>
                <c:pt idx="2169">
                  <c:v>0.26861958851168</c:v>
                </c:pt>
                <c:pt idx="2170">
                  <c:v>0.269047988296483</c:v>
                </c:pt>
                <c:pt idx="2171">
                  <c:v>0.269012134727847</c:v>
                </c:pt>
                <c:pt idx="2172">
                  <c:v>0.268502358343819</c:v>
                </c:pt>
                <c:pt idx="2173">
                  <c:v>0.267577076957667</c:v>
                </c:pt>
                <c:pt idx="2174">
                  <c:v>0.266376153986191</c:v>
                </c:pt>
                <c:pt idx="2175">
                  <c:v>0.265106820055483</c:v>
                </c:pt>
                <c:pt idx="2176">
                  <c:v>0.264021213115138</c:v>
                </c:pt>
                <c:pt idx="2177">
                  <c:v>0.263312519207748</c:v>
                </c:pt>
                <c:pt idx="2178">
                  <c:v>0.2630199082028</c:v>
                </c:pt>
                <c:pt idx="2179">
                  <c:v>0.262997261816506</c:v>
                </c:pt>
                <c:pt idx="2180">
                  <c:v>0.263102848261128</c:v>
                </c:pt>
                <c:pt idx="2181">
                  <c:v>0.26320938799545</c:v>
                </c:pt>
                <c:pt idx="2182">
                  <c:v>0.26324964794824</c:v>
                </c:pt>
                <c:pt idx="2183">
                  <c:v>0.263246290691168</c:v>
                </c:pt>
                <c:pt idx="2184">
                  <c:v>0.263343814426045</c:v>
                </c:pt>
                <c:pt idx="2185">
                  <c:v>0.263690388770595</c:v>
                </c:pt>
                <c:pt idx="2186">
                  <c:v>0.26432750069264</c:v>
                </c:pt>
                <c:pt idx="2187">
                  <c:v>0.265175976389224</c:v>
                </c:pt>
                <c:pt idx="2188">
                  <c:v>0.266135189464392</c:v>
                </c:pt>
                <c:pt idx="2189">
                  <c:v>0.26707625485308</c:v>
                </c:pt>
                <c:pt idx="2190">
                  <c:v>0.267916193980926</c:v>
                </c:pt>
                <c:pt idx="2191">
                  <c:v>0.268560521911839</c:v>
                </c:pt>
                <c:pt idx="2192">
                  <c:v>0.268966733965418</c:v>
                </c:pt>
                <c:pt idx="2193">
                  <c:v>0.269057912355509</c:v>
                </c:pt>
                <c:pt idx="2194">
                  <c:v>0.268815690260083</c:v>
                </c:pt>
                <c:pt idx="2195">
                  <c:v>0.26832501243417</c:v>
                </c:pt>
                <c:pt idx="2196">
                  <c:v>0.267741298354643</c:v>
                </c:pt>
                <c:pt idx="2197">
                  <c:v>0.267158971944862</c:v>
                </c:pt>
                <c:pt idx="2198">
                  <c:v>0.266605215657339</c:v>
                </c:pt>
                <c:pt idx="2199">
                  <c:v>0.266095605344418</c:v>
                </c:pt>
                <c:pt idx="2200">
                  <c:v>0.265719172089648</c:v>
                </c:pt>
                <c:pt idx="2201">
                  <c:v>0.265563454877205</c:v>
                </c:pt>
                <c:pt idx="2202">
                  <c:v>0.265682827328626</c:v>
                </c:pt>
                <c:pt idx="2203">
                  <c:v>0.266068614300974</c:v>
                </c:pt>
                <c:pt idx="2204">
                  <c:v>0.266637972561447</c:v>
                </c:pt>
                <c:pt idx="2205">
                  <c:v>0.26725373606815</c:v>
                </c:pt>
                <c:pt idx="2206">
                  <c:v>0.267774345259596</c:v>
                </c:pt>
                <c:pt idx="2207">
                  <c:v>0.268077139447886</c:v>
                </c:pt>
                <c:pt idx="2208">
                  <c:v>0.268086597017884</c:v>
                </c:pt>
                <c:pt idx="2209">
                  <c:v>0.267769771982901</c:v>
                </c:pt>
                <c:pt idx="2210">
                  <c:v>0.267169283822699</c:v>
                </c:pt>
                <c:pt idx="2211">
                  <c:v>0.266358494663785</c:v>
                </c:pt>
                <c:pt idx="2212">
                  <c:v>0.265452012259888</c:v>
                </c:pt>
                <c:pt idx="2213">
                  <c:v>0.264606832901663</c:v>
                </c:pt>
                <c:pt idx="2214">
                  <c:v>0.26400458809014</c:v>
                </c:pt>
                <c:pt idx="2215">
                  <c:v>0.263757089648012</c:v>
                </c:pt>
                <c:pt idx="2216">
                  <c:v>0.263867081965015</c:v>
                </c:pt>
                <c:pt idx="2217">
                  <c:v>0.264233291231753</c:v>
                </c:pt>
                <c:pt idx="2218">
                  <c:v>0.264736611418177</c:v>
                </c:pt>
                <c:pt idx="2219">
                  <c:v>0.265304418120813</c:v>
                </c:pt>
                <c:pt idx="2220">
                  <c:v>0.265898263984705</c:v>
                </c:pt>
                <c:pt idx="2221">
                  <c:v>0.266447277266633</c:v>
                </c:pt>
                <c:pt idx="2222">
                  <c:v>0.266885813493819</c:v>
                </c:pt>
                <c:pt idx="2223">
                  <c:v>0.267175297643092</c:v>
                </c:pt>
                <c:pt idx="2224">
                  <c:v>0.267332347558375</c:v>
                </c:pt>
                <c:pt idx="2225">
                  <c:v>0.267424999136688</c:v>
                </c:pt>
                <c:pt idx="2226">
                  <c:v>0.267555878166395</c:v>
                </c:pt>
                <c:pt idx="2227">
                  <c:v>0.267749100155312</c:v>
                </c:pt>
                <c:pt idx="2228">
                  <c:v>0.267980261419932</c:v>
                </c:pt>
                <c:pt idx="2229">
                  <c:v>0.268126184253877</c:v>
                </c:pt>
                <c:pt idx="2230">
                  <c:v>0.268057435647495</c:v>
                </c:pt>
                <c:pt idx="2231">
                  <c:v>0.267682967903584</c:v>
                </c:pt>
                <c:pt idx="2232">
                  <c:v>0.266952833434801</c:v>
                </c:pt>
                <c:pt idx="2233">
                  <c:v>0.26584825027446</c:v>
                </c:pt>
                <c:pt idx="2234">
                  <c:v>0.264393693738043</c:v>
                </c:pt>
                <c:pt idx="2235">
                  <c:v>0.262641078234445</c:v>
                </c:pt>
                <c:pt idx="2236">
                  <c:v>0.260734626197145</c:v>
                </c:pt>
                <c:pt idx="2237">
                  <c:v>0.258921686057053</c:v>
                </c:pt>
                <c:pt idx="2238">
                  <c:v>0.257544232913873</c:v>
                </c:pt>
                <c:pt idx="2239">
                  <c:v>0.256954427416029</c:v>
                </c:pt>
                <c:pt idx="2240">
                  <c:v>0.257377491698858</c:v>
                </c:pt>
                <c:pt idx="2241">
                  <c:v>0.258816608653458</c:v>
                </c:pt>
                <c:pt idx="2242">
                  <c:v>0.26109424245508</c:v>
                </c:pt>
                <c:pt idx="2243">
                  <c:v>0.263867742614228</c:v>
                </c:pt>
                <c:pt idx="2244">
                  <c:v>0.266760494709769</c:v>
                </c:pt>
                <c:pt idx="2245">
                  <c:v>0.269419462604366</c:v>
                </c:pt>
                <c:pt idx="2246">
                  <c:v>0.2715679899174</c:v>
                </c:pt>
                <c:pt idx="2247">
                  <c:v>0.273057373923998</c:v>
                </c:pt>
                <c:pt idx="2248">
                  <c:v>0.273859763610617</c:v>
                </c:pt>
                <c:pt idx="2249">
                  <c:v>0.274007816869021</c:v>
                </c:pt>
                <c:pt idx="2250">
                  <c:v>0.273598507044454</c:v>
                </c:pt>
                <c:pt idx="2251">
                  <c:v>0.272729567422869</c:v>
                </c:pt>
                <c:pt idx="2252">
                  <c:v>0.27157263723864</c:v>
                </c:pt>
                <c:pt idx="2253">
                  <c:v>0.270296927358975</c:v>
                </c:pt>
                <c:pt idx="2254">
                  <c:v>0.269111074981286</c:v>
                </c:pt>
                <c:pt idx="2255">
                  <c:v>0.268243895996269</c:v>
                </c:pt>
                <c:pt idx="2256">
                  <c:v>0.267865193812238</c:v>
                </c:pt>
                <c:pt idx="2257">
                  <c:v>0.268062212490374</c:v>
                </c:pt>
                <c:pt idx="2258">
                  <c:v>0.268860951921485</c:v>
                </c:pt>
                <c:pt idx="2259">
                  <c:v>0.270171966321309</c:v>
                </c:pt>
                <c:pt idx="2260">
                  <c:v>0.271781747861412</c:v>
                </c:pt>
                <c:pt idx="2261">
                  <c:v>0.273405130425534</c:v>
                </c:pt>
                <c:pt idx="2262">
                  <c:v>0.274768423414321</c:v>
                </c:pt>
                <c:pt idx="2263">
                  <c:v>0.275599418329715</c:v>
                </c:pt>
                <c:pt idx="2264">
                  <c:v>0.275739049804134</c:v>
                </c:pt>
                <c:pt idx="2265">
                  <c:v>0.27516499566544</c:v>
                </c:pt>
                <c:pt idx="2266">
                  <c:v>0.274006482852321</c:v>
                </c:pt>
                <c:pt idx="2267">
                  <c:v>0.272470465551169</c:v>
                </c:pt>
                <c:pt idx="2268">
                  <c:v>0.270754794308485</c:v>
                </c:pt>
                <c:pt idx="2269">
                  <c:v>0.268991440134425</c:v>
                </c:pt>
                <c:pt idx="2270">
                  <c:v>0.267255063275983</c:v>
                </c:pt>
                <c:pt idx="2271">
                  <c:v>0.265594415210713</c:v>
                </c:pt>
                <c:pt idx="2272">
                  <c:v>0.264120302785989</c:v>
                </c:pt>
                <c:pt idx="2273">
                  <c:v>0.26289418792537</c:v>
                </c:pt>
                <c:pt idx="2274">
                  <c:v>0.261924536647787</c:v>
                </c:pt>
                <c:pt idx="2275">
                  <c:v>0.261202212596921</c:v>
                </c:pt>
                <c:pt idx="2276">
                  <c:v>0.260760440510578</c:v>
                </c:pt>
                <c:pt idx="2277">
                  <c:v>0.260685400528078</c:v>
                </c:pt>
                <c:pt idx="2278">
                  <c:v>0.261101363924745</c:v>
                </c:pt>
                <c:pt idx="2279">
                  <c:v>0.262104440341887</c:v>
                </c:pt>
                <c:pt idx="2280">
                  <c:v>0.263664492999759</c:v>
                </c:pt>
                <c:pt idx="2281">
                  <c:v>0.265528644453902</c:v>
                </c:pt>
                <c:pt idx="2282">
                  <c:v>0.267305622898302</c:v>
                </c:pt>
                <c:pt idx="2283">
                  <c:v>0.268659099434154</c:v>
                </c:pt>
                <c:pt idx="2284">
                  <c:v>0.269405980708696</c:v>
                </c:pt>
                <c:pt idx="2285">
                  <c:v>0.269503987263133</c:v>
                </c:pt>
                <c:pt idx="2286">
                  <c:v>0.268952672523157</c:v>
                </c:pt>
                <c:pt idx="2287">
                  <c:v>0.267851587578057</c:v>
                </c:pt>
                <c:pt idx="2288">
                  <c:v>0.266377410416778</c:v>
                </c:pt>
                <c:pt idx="2289">
                  <c:v>0.264743251523066</c:v>
                </c:pt>
                <c:pt idx="2290">
                  <c:v>0.263171937008408</c:v>
                </c:pt>
                <c:pt idx="2291">
                  <c:v>0.26179765497401</c:v>
                </c:pt>
                <c:pt idx="2292">
                  <c:v>0.260752972181743</c:v>
                </c:pt>
                <c:pt idx="2293">
                  <c:v>0.260185035874256</c:v>
                </c:pt>
                <c:pt idx="2294">
                  <c:v>0.260205058667733</c:v>
                </c:pt>
                <c:pt idx="2295">
                  <c:v>0.260742599029551</c:v>
                </c:pt>
                <c:pt idx="2296">
                  <c:v>0.261573148450062</c:v>
                </c:pt>
                <c:pt idx="2297">
                  <c:v>0.262477120731002</c:v>
                </c:pt>
                <c:pt idx="2298">
                  <c:v>0.263423414283182</c:v>
                </c:pt>
                <c:pt idx="2299">
                  <c:v>0.264365363977107</c:v>
                </c:pt>
                <c:pt idx="2300">
                  <c:v>0.265145048694401</c:v>
                </c:pt>
                <c:pt idx="2301">
                  <c:v>0.265605298027964</c:v>
                </c:pt>
                <c:pt idx="2302">
                  <c:v>0.265742459321357</c:v>
                </c:pt>
                <c:pt idx="2303">
                  <c:v>0.265589578885731</c:v>
                </c:pt>
                <c:pt idx="2304">
                  <c:v>0.265211373157271</c:v>
                </c:pt>
                <c:pt idx="2305">
                  <c:v>0.264719757114332</c:v>
                </c:pt>
                <c:pt idx="2306">
                  <c:v>0.264297982913348</c:v>
                </c:pt>
                <c:pt idx="2307">
                  <c:v>0.264044953444512</c:v>
                </c:pt>
                <c:pt idx="2308">
                  <c:v>0.26402249297989</c:v>
                </c:pt>
                <c:pt idx="2309">
                  <c:v>0.264327283308408</c:v>
                </c:pt>
                <c:pt idx="2310">
                  <c:v>0.265071158915966</c:v>
                </c:pt>
                <c:pt idx="2311">
                  <c:v>0.266247735149762</c:v>
                </c:pt>
                <c:pt idx="2312">
                  <c:v>0.267775549543279</c:v>
                </c:pt>
                <c:pt idx="2313">
                  <c:v>0.269427621616398</c:v>
                </c:pt>
                <c:pt idx="2314">
                  <c:v>0.270952743793709</c:v>
                </c:pt>
                <c:pt idx="2315">
                  <c:v>0.272152192625595</c:v>
                </c:pt>
                <c:pt idx="2316">
                  <c:v>0.27303243693722</c:v>
                </c:pt>
                <c:pt idx="2317">
                  <c:v>0.273662741191279</c:v>
                </c:pt>
                <c:pt idx="2318">
                  <c:v>0.274090497093555</c:v>
                </c:pt>
                <c:pt idx="2319">
                  <c:v>0.274264598530467</c:v>
                </c:pt>
                <c:pt idx="2320">
                  <c:v>0.274149246545954</c:v>
                </c:pt>
                <c:pt idx="2321">
                  <c:v>0.273740337742649</c:v>
                </c:pt>
                <c:pt idx="2322">
                  <c:v>0.273079482430135</c:v>
                </c:pt>
                <c:pt idx="2323">
                  <c:v>0.272130429155206</c:v>
                </c:pt>
                <c:pt idx="2324">
                  <c:v>0.270885716651215</c:v>
                </c:pt>
                <c:pt idx="2325">
                  <c:v>0.269359438770909</c:v>
                </c:pt>
                <c:pt idx="2326">
                  <c:v>0.267688803018595</c:v>
                </c:pt>
                <c:pt idx="2327">
                  <c:v>0.266085927212787</c:v>
                </c:pt>
                <c:pt idx="2328">
                  <c:v>0.264716899170712</c:v>
                </c:pt>
                <c:pt idx="2329">
                  <c:v>0.26363379439454</c:v>
                </c:pt>
                <c:pt idx="2330">
                  <c:v>0.262855798982851</c:v>
                </c:pt>
                <c:pt idx="2331">
                  <c:v>0.262415536615347</c:v>
                </c:pt>
                <c:pt idx="2332">
                  <c:v>0.262350867695123</c:v>
                </c:pt>
                <c:pt idx="2333">
                  <c:v>0.262645396568448</c:v>
                </c:pt>
                <c:pt idx="2334">
                  <c:v>0.263230899050567</c:v>
                </c:pt>
                <c:pt idx="2335">
                  <c:v>0.263954197873544</c:v>
                </c:pt>
                <c:pt idx="2336">
                  <c:v>0.26465493014047</c:v>
                </c:pt>
                <c:pt idx="2337">
                  <c:v>0.265217991433509</c:v>
                </c:pt>
                <c:pt idx="2338">
                  <c:v>0.265630276014158</c:v>
                </c:pt>
                <c:pt idx="2339">
                  <c:v>0.265870357588897</c:v>
                </c:pt>
                <c:pt idx="2340">
                  <c:v>0.265903238044499</c:v>
                </c:pt>
                <c:pt idx="2341">
                  <c:v>0.265652843952125</c:v>
                </c:pt>
                <c:pt idx="2342">
                  <c:v>0.265138627500238</c:v>
                </c:pt>
                <c:pt idx="2343">
                  <c:v>0.264407251554314</c:v>
                </c:pt>
                <c:pt idx="2344">
                  <c:v>0.26357990479597</c:v>
                </c:pt>
                <c:pt idx="2345">
                  <c:v>0.262841995559956</c:v>
                </c:pt>
                <c:pt idx="2346">
                  <c:v>0.26242303710925</c:v>
                </c:pt>
                <c:pt idx="2347">
                  <c:v>0.262435456795889</c:v>
                </c:pt>
                <c:pt idx="2348">
                  <c:v>0.262887196131681</c:v>
                </c:pt>
                <c:pt idx="2349">
                  <c:v>0.26368003104925</c:v>
                </c:pt>
                <c:pt idx="2350">
                  <c:v>0.264647407937905</c:v>
                </c:pt>
                <c:pt idx="2351">
                  <c:v>0.265608261143072</c:v>
                </c:pt>
                <c:pt idx="2352">
                  <c:v>0.266390356903396</c:v>
                </c:pt>
                <c:pt idx="2353">
                  <c:v>0.266823652217549</c:v>
                </c:pt>
                <c:pt idx="2354">
                  <c:v>0.266934918016619</c:v>
                </c:pt>
                <c:pt idx="2355">
                  <c:v>0.266852366396318</c:v>
                </c:pt>
                <c:pt idx="2356">
                  <c:v>0.266694184593916</c:v>
                </c:pt>
                <c:pt idx="2357">
                  <c:v>0.266487716957142</c:v>
                </c:pt>
                <c:pt idx="2358">
                  <c:v>0.266229871090225</c:v>
                </c:pt>
                <c:pt idx="2359">
                  <c:v>0.265929504861465</c:v>
                </c:pt>
                <c:pt idx="2360">
                  <c:v>0.265613677963408</c:v>
                </c:pt>
                <c:pt idx="2361">
                  <c:v>0.265274390445702</c:v>
                </c:pt>
                <c:pt idx="2362">
                  <c:v>0.264947054566922</c:v>
                </c:pt>
                <c:pt idx="2363">
                  <c:v>0.264697159334656</c:v>
                </c:pt>
                <c:pt idx="2364">
                  <c:v>0.264571590743679</c:v>
                </c:pt>
                <c:pt idx="2365">
                  <c:v>0.264607084796849</c:v>
                </c:pt>
                <c:pt idx="2366">
                  <c:v>0.264865956535444</c:v>
                </c:pt>
                <c:pt idx="2367">
                  <c:v>0.265434541054427</c:v>
                </c:pt>
                <c:pt idx="2368">
                  <c:v>0.266288894098979</c:v>
                </c:pt>
                <c:pt idx="2369">
                  <c:v>0.267356716717396</c:v>
                </c:pt>
                <c:pt idx="2370">
                  <c:v>0.268517490437411</c:v>
                </c:pt>
                <c:pt idx="2371">
                  <c:v>0.26962040707159</c:v>
                </c:pt>
                <c:pt idx="2372">
                  <c:v>0.27058089167788</c:v>
                </c:pt>
                <c:pt idx="2373">
                  <c:v>0.271353911563038</c:v>
                </c:pt>
                <c:pt idx="2374">
                  <c:v>0.271963462527844</c:v>
                </c:pt>
                <c:pt idx="2375">
                  <c:v>0.272412417845975</c:v>
                </c:pt>
                <c:pt idx="2376">
                  <c:v>0.272678891349265</c:v>
                </c:pt>
                <c:pt idx="2377">
                  <c:v>0.272665108588402</c:v>
                </c:pt>
                <c:pt idx="2378">
                  <c:v>0.272311734075395</c:v>
                </c:pt>
                <c:pt idx="2379">
                  <c:v>0.271664765231953</c:v>
                </c:pt>
                <c:pt idx="2380">
                  <c:v>0.270882765780784</c:v>
                </c:pt>
                <c:pt idx="2381">
                  <c:v>0.270141246397601</c:v>
                </c:pt>
                <c:pt idx="2382">
                  <c:v>0.269586232529766</c:v>
                </c:pt>
                <c:pt idx="2383">
                  <c:v>0.269290102504173</c:v>
                </c:pt>
                <c:pt idx="2384">
                  <c:v>0.269281195482301</c:v>
                </c:pt>
                <c:pt idx="2385">
                  <c:v>0.269516562000828</c:v>
                </c:pt>
                <c:pt idx="2386">
                  <c:v>0.269944198029018</c:v>
                </c:pt>
                <c:pt idx="2387">
                  <c:v>0.270509723091888</c:v>
                </c:pt>
                <c:pt idx="2388">
                  <c:v>0.271176055371595</c:v>
                </c:pt>
                <c:pt idx="2389">
                  <c:v>0.271906451029032</c:v>
                </c:pt>
                <c:pt idx="2390">
                  <c:v>0.272690078065157</c:v>
                </c:pt>
                <c:pt idx="2391">
                  <c:v>0.273498068821921</c:v>
                </c:pt>
                <c:pt idx="2392">
                  <c:v>0.274267755123861</c:v>
                </c:pt>
                <c:pt idx="2393">
                  <c:v>0.27490691238763</c:v>
                </c:pt>
                <c:pt idx="2394">
                  <c:v>0.27530829807363</c:v>
                </c:pt>
                <c:pt idx="2395">
                  <c:v>0.275347128924387</c:v>
                </c:pt>
                <c:pt idx="2396">
                  <c:v>0.274942129977363</c:v>
                </c:pt>
                <c:pt idx="2397">
                  <c:v>0.274128453615285</c:v>
                </c:pt>
                <c:pt idx="2398">
                  <c:v>0.273049018884301</c:v>
                </c:pt>
                <c:pt idx="2399">
                  <c:v>0.271857018830929</c:v>
                </c:pt>
                <c:pt idx="2400">
                  <c:v>0.270751395920643</c:v>
                </c:pt>
                <c:pt idx="2401">
                  <c:v>0.269911511670521</c:v>
                </c:pt>
                <c:pt idx="2402">
                  <c:v>0.269524840726735</c:v>
                </c:pt>
                <c:pt idx="2403">
                  <c:v>0.269659562634246</c:v>
                </c:pt>
                <c:pt idx="2404">
                  <c:v>0.27023611310126</c:v>
                </c:pt>
                <c:pt idx="2405">
                  <c:v>0.271115836333975</c:v>
                </c:pt>
                <c:pt idx="2406">
                  <c:v>0.272156294842567</c:v>
                </c:pt>
                <c:pt idx="2407">
                  <c:v>0.273206215914082</c:v>
                </c:pt>
                <c:pt idx="2408">
                  <c:v>0.274146787271661</c:v>
                </c:pt>
                <c:pt idx="2409">
                  <c:v>0.274877118906156</c:v>
                </c:pt>
                <c:pt idx="2410">
                  <c:v>0.275343940541426</c:v>
                </c:pt>
                <c:pt idx="2411">
                  <c:v>0.275540875875611</c:v>
                </c:pt>
                <c:pt idx="2412">
                  <c:v>0.275535528024575</c:v>
                </c:pt>
                <c:pt idx="2413">
                  <c:v>0.275402394448559</c:v>
                </c:pt>
                <c:pt idx="2414">
                  <c:v>0.27519089188267</c:v>
                </c:pt>
                <c:pt idx="2415">
                  <c:v>0.274891692212071</c:v>
                </c:pt>
                <c:pt idx="2416">
                  <c:v>0.274373769713632</c:v>
                </c:pt>
                <c:pt idx="2417">
                  <c:v>0.273455504695512</c:v>
                </c:pt>
                <c:pt idx="2418">
                  <c:v>0.272128426411692</c:v>
                </c:pt>
                <c:pt idx="2419">
                  <c:v>0.270554753998553</c:v>
                </c:pt>
                <c:pt idx="2420">
                  <c:v>0.268954595023266</c:v>
                </c:pt>
                <c:pt idx="2421">
                  <c:v>0.267483360413302</c:v>
                </c:pt>
                <c:pt idx="2422">
                  <c:v>0.26630268357131</c:v>
                </c:pt>
                <c:pt idx="2423">
                  <c:v>0.26554775476691</c:v>
                </c:pt>
                <c:pt idx="2424">
                  <c:v>0.265317325013264</c:v>
                </c:pt>
                <c:pt idx="2425">
                  <c:v>0.265580161182279</c:v>
                </c:pt>
                <c:pt idx="2426">
                  <c:v>0.26623155563754</c:v>
                </c:pt>
                <c:pt idx="2427">
                  <c:v>0.267153322921808</c:v>
                </c:pt>
                <c:pt idx="2428">
                  <c:v>0.268243152989144</c:v>
                </c:pt>
                <c:pt idx="2429">
                  <c:v>0.269383242268185</c:v>
                </c:pt>
                <c:pt idx="2430">
                  <c:v>0.270447966642624</c:v>
                </c:pt>
                <c:pt idx="2431">
                  <c:v>0.271271659095372</c:v>
                </c:pt>
                <c:pt idx="2432">
                  <c:v>0.271766970631107</c:v>
                </c:pt>
                <c:pt idx="2433">
                  <c:v>0.271905548440461</c:v>
                </c:pt>
                <c:pt idx="2434">
                  <c:v>0.271708430329304</c:v>
                </c:pt>
                <c:pt idx="2435">
                  <c:v>0.271204323386833</c:v>
                </c:pt>
                <c:pt idx="2436">
                  <c:v>0.270446356129902</c:v>
                </c:pt>
                <c:pt idx="2437">
                  <c:v>0.269478881908512</c:v>
                </c:pt>
                <c:pt idx="2438">
                  <c:v>0.268353334729659</c:v>
                </c:pt>
                <c:pt idx="2439">
                  <c:v>0.267133765562337</c:v>
                </c:pt>
                <c:pt idx="2440">
                  <c:v>0.265949321927039</c:v>
                </c:pt>
                <c:pt idx="2441">
                  <c:v>0.26494600370303</c:v>
                </c:pt>
                <c:pt idx="2442">
                  <c:v>0.264253790954513</c:v>
                </c:pt>
                <c:pt idx="2443">
                  <c:v>0.263955433388876</c:v>
                </c:pt>
                <c:pt idx="2444">
                  <c:v>0.264090941351131</c:v>
                </c:pt>
                <c:pt idx="2445">
                  <c:v>0.264622867959531</c:v>
                </c:pt>
                <c:pt idx="2446">
                  <c:v>0.265436977841323</c:v>
                </c:pt>
                <c:pt idx="2447">
                  <c:v>0.266368015978163</c:v>
                </c:pt>
                <c:pt idx="2448">
                  <c:v>0.267299422901263</c:v>
                </c:pt>
                <c:pt idx="2449">
                  <c:v>0.268174092476154</c:v>
                </c:pt>
                <c:pt idx="2450">
                  <c:v>0.268959776074547</c:v>
                </c:pt>
                <c:pt idx="2451">
                  <c:v>0.269501618230723</c:v>
                </c:pt>
                <c:pt idx="2452">
                  <c:v>0.269702527038784</c:v>
                </c:pt>
                <c:pt idx="2453">
                  <c:v>0.269503382745045</c:v>
                </c:pt>
                <c:pt idx="2454">
                  <c:v>0.268855656441959</c:v>
                </c:pt>
                <c:pt idx="2455">
                  <c:v>0.267820847155595</c:v>
                </c:pt>
                <c:pt idx="2456">
                  <c:v>0.266617558755852</c:v>
                </c:pt>
                <c:pt idx="2457">
                  <c:v>0.265442752747553</c:v>
                </c:pt>
                <c:pt idx="2458">
                  <c:v>0.264462556788558</c:v>
                </c:pt>
                <c:pt idx="2459">
                  <c:v>0.263820366199765</c:v>
                </c:pt>
                <c:pt idx="2460">
                  <c:v>0.263557635672746</c:v>
                </c:pt>
                <c:pt idx="2461">
                  <c:v>0.263666841905908</c:v>
                </c:pt>
                <c:pt idx="2462">
                  <c:v>0.264101556083049</c:v>
                </c:pt>
                <c:pt idx="2463">
                  <c:v>0.26472330717565</c:v>
                </c:pt>
                <c:pt idx="2464">
                  <c:v>0.265368153820021</c:v>
                </c:pt>
                <c:pt idx="2465">
                  <c:v>0.265880387097325</c:v>
                </c:pt>
                <c:pt idx="2466">
                  <c:v>0.266148327579749</c:v>
                </c:pt>
                <c:pt idx="2467">
                  <c:v>0.266085316216032</c:v>
                </c:pt>
                <c:pt idx="2468">
                  <c:v>0.265758918336195</c:v>
                </c:pt>
                <c:pt idx="2469">
                  <c:v>0.265307418576727</c:v>
                </c:pt>
                <c:pt idx="2470">
                  <c:v>0.264882845131385</c:v>
                </c:pt>
                <c:pt idx="2471">
                  <c:v>0.26459565622873</c:v>
                </c:pt>
                <c:pt idx="2472">
                  <c:v>0.264492641388711</c:v>
                </c:pt>
                <c:pt idx="2473">
                  <c:v>0.26455547946856</c:v>
                </c:pt>
                <c:pt idx="2474">
                  <c:v>0.264707495580813</c:v>
                </c:pt>
                <c:pt idx="2475">
                  <c:v>0.264803690445892</c:v>
                </c:pt>
                <c:pt idx="2476">
                  <c:v>0.264783519105972</c:v>
                </c:pt>
                <c:pt idx="2477">
                  <c:v>0.264689968982945</c:v>
                </c:pt>
                <c:pt idx="2478">
                  <c:v>0.264654422832567</c:v>
                </c:pt>
                <c:pt idx="2479">
                  <c:v>0.26478655710466</c:v>
                </c:pt>
                <c:pt idx="2480">
                  <c:v>0.265186188912891</c:v>
                </c:pt>
                <c:pt idx="2481">
                  <c:v>0.265913950764368</c:v>
                </c:pt>
                <c:pt idx="2482">
                  <c:v>0.266896570111749</c:v>
                </c:pt>
                <c:pt idx="2483">
                  <c:v>0.267935621100177</c:v>
                </c:pt>
                <c:pt idx="2484">
                  <c:v>0.268879717755792</c:v>
                </c:pt>
                <c:pt idx="2485">
                  <c:v>0.269561469615872</c:v>
                </c:pt>
                <c:pt idx="2486">
                  <c:v>0.269850609131341</c:v>
                </c:pt>
                <c:pt idx="2487">
                  <c:v>0.269745768900985</c:v>
                </c:pt>
                <c:pt idx="2488">
                  <c:v>0.269292391032251</c:v>
                </c:pt>
                <c:pt idx="2489">
                  <c:v>0.268614090049439</c:v>
                </c:pt>
                <c:pt idx="2490">
                  <c:v>0.267918608566307</c:v>
                </c:pt>
                <c:pt idx="2491">
                  <c:v>0.267398855511599</c:v>
                </c:pt>
                <c:pt idx="2492">
                  <c:v>0.267196005552319</c:v>
                </c:pt>
                <c:pt idx="2493">
                  <c:v>0.267388656982255</c:v>
                </c:pt>
                <c:pt idx="2494">
                  <c:v>0.268019558666284</c:v>
                </c:pt>
                <c:pt idx="2495">
                  <c:v>0.269056027208185</c:v>
                </c:pt>
                <c:pt idx="2496">
                  <c:v>0.270374089481695</c:v>
                </c:pt>
                <c:pt idx="2497">
                  <c:v>0.27179240797145</c:v>
                </c:pt>
                <c:pt idx="2498">
                  <c:v>0.27318677996453</c:v>
                </c:pt>
                <c:pt idx="2499">
                  <c:v>0.274427519947674</c:v>
                </c:pt>
                <c:pt idx="2500">
                  <c:v>0.275402287361626</c:v>
                </c:pt>
                <c:pt idx="2501">
                  <c:v>0.276058741766383</c:v>
                </c:pt>
                <c:pt idx="2502">
                  <c:v>0.276382937346899</c:v>
                </c:pt>
                <c:pt idx="2503">
                  <c:v>0.276364008828326</c:v>
                </c:pt>
                <c:pt idx="2504">
                  <c:v>0.276021315654642</c:v>
                </c:pt>
                <c:pt idx="2505">
                  <c:v>0.27536848813065</c:v>
                </c:pt>
                <c:pt idx="2506">
                  <c:v>0.274462838616456</c:v>
                </c:pt>
                <c:pt idx="2507">
                  <c:v>0.273361806336162</c:v>
                </c:pt>
                <c:pt idx="2508">
                  <c:v>0.272092439043164</c:v>
                </c:pt>
                <c:pt idx="2509">
                  <c:v>0.270678983152662</c:v>
                </c:pt>
                <c:pt idx="2510">
                  <c:v>0.269183026436203</c:v>
                </c:pt>
                <c:pt idx="2511">
                  <c:v>0.267714422662685</c:v>
                </c:pt>
                <c:pt idx="2512">
                  <c:v>0.266372390362429</c:v>
                </c:pt>
                <c:pt idx="2513">
                  <c:v>0.265231426060648</c:v>
                </c:pt>
                <c:pt idx="2514">
                  <c:v>0.264363705502321</c:v>
                </c:pt>
                <c:pt idx="2515">
                  <c:v>0.263770415155109</c:v>
                </c:pt>
                <c:pt idx="2516">
                  <c:v>0.263416804038708</c:v>
                </c:pt>
                <c:pt idx="2517">
                  <c:v>0.263300607811381</c:v>
                </c:pt>
                <c:pt idx="2518">
                  <c:v>0.263437192284695</c:v>
                </c:pt>
                <c:pt idx="2519">
                  <c:v>0.263793299357901</c:v>
                </c:pt>
                <c:pt idx="2520">
                  <c:v>0.264357112610561</c:v>
                </c:pt>
                <c:pt idx="2521">
                  <c:v>0.265137484640063</c:v>
                </c:pt>
                <c:pt idx="2522">
                  <c:v>0.266080118207718</c:v>
                </c:pt>
                <c:pt idx="2523">
                  <c:v>0.267059472457338</c:v>
                </c:pt>
                <c:pt idx="2524">
                  <c:v>0.267969497071893</c:v>
                </c:pt>
                <c:pt idx="2525">
                  <c:v>0.268673382005132</c:v>
                </c:pt>
                <c:pt idx="2526">
                  <c:v>0.26903268786681</c:v>
                </c:pt>
                <c:pt idx="2527">
                  <c:v>0.268969904222239</c:v>
                </c:pt>
                <c:pt idx="2528">
                  <c:v>0.268501135956216</c:v>
                </c:pt>
                <c:pt idx="2529">
                  <c:v>0.267714455846645</c:v>
                </c:pt>
                <c:pt idx="2530">
                  <c:v>0.266740454458104</c:v>
                </c:pt>
                <c:pt idx="2531">
                  <c:v>0.265723532559117</c:v>
                </c:pt>
                <c:pt idx="2532">
                  <c:v>0.264823130290983</c:v>
                </c:pt>
                <c:pt idx="2533">
                  <c:v>0.264169525584815</c:v>
                </c:pt>
                <c:pt idx="2534">
                  <c:v>0.263879943933687</c:v>
                </c:pt>
                <c:pt idx="2535">
                  <c:v>0.263966481458839</c:v>
                </c:pt>
                <c:pt idx="2536">
                  <c:v>0.264380236585871</c:v>
                </c:pt>
                <c:pt idx="2537">
                  <c:v>0.26500065451522</c:v>
                </c:pt>
                <c:pt idx="2538">
                  <c:v>0.265649298851063</c:v>
                </c:pt>
                <c:pt idx="2539">
                  <c:v>0.266175375955298</c:v>
                </c:pt>
                <c:pt idx="2540">
                  <c:v>0.266531651587095</c:v>
                </c:pt>
                <c:pt idx="2541">
                  <c:v>0.266765794501999</c:v>
                </c:pt>
                <c:pt idx="2542">
                  <c:v>0.266963903051605</c:v>
                </c:pt>
                <c:pt idx="2543">
                  <c:v>0.267165558628378</c:v>
                </c:pt>
                <c:pt idx="2544">
                  <c:v>0.267351334085469</c:v>
                </c:pt>
                <c:pt idx="2545">
                  <c:v>0.267490842674903</c:v>
                </c:pt>
                <c:pt idx="2546">
                  <c:v>0.267623555304767</c:v>
                </c:pt>
                <c:pt idx="2547">
                  <c:v>0.267788684691255</c:v>
                </c:pt>
                <c:pt idx="2548">
                  <c:v>0.267976989882229</c:v>
                </c:pt>
                <c:pt idx="2549">
                  <c:v>0.268129970180247</c:v>
                </c:pt>
                <c:pt idx="2550">
                  <c:v>0.268197092398542</c:v>
                </c:pt>
                <c:pt idx="2551">
                  <c:v>0.268135407709635</c:v>
                </c:pt>
                <c:pt idx="2552">
                  <c:v>0.267962849007813</c:v>
                </c:pt>
                <c:pt idx="2553">
                  <c:v>0.26777524523933</c:v>
                </c:pt>
                <c:pt idx="2554">
                  <c:v>0.267695259470728</c:v>
                </c:pt>
                <c:pt idx="2555">
                  <c:v>0.267761017063955</c:v>
                </c:pt>
                <c:pt idx="2556">
                  <c:v>0.267960536221167</c:v>
                </c:pt>
                <c:pt idx="2557">
                  <c:v>0.268248671319397</c:v>
                </c:pt>
                <c:pt idx="2558">
                  <c:v>0.268578799442573</c:v>
                </c:pt>
                <c:pt idx="2559">
                  <c:v>0.268852078405733</c:v>
                </c:pt>
                <c:pt idx="2560">
                  <c:v>0.269095972442012</c:v>
                </c:pt>
                <c:pt idx="2561">
                  <c:v>0.269410441977831</c:v>
                </c:pt>
                <c:pt idx="2562">
                  <c:v>0.269861265703778</c:v>
                </c:pt>
                <c:pt idx="2563">
                  <c:v>0.270422623911838</c:v>
                </c:pt>
                <c:pt idx="2564">
                  <c:v>0.271042286342052</c:v>
                </c:pt>
                <c:pt idx="2565">
                  <c:v>0.27164800584089</c:v>
                </c:pt>
                <c:pt idx="2566">
                  <c:v>0.272138972486491</c:v>
                </c:pt>
                <c:pt idx="2567">
                  <c:v>0.272429112483545</c:v>
                </c:pt>
                <c:pt idx="2568">
                  <c:v>0.27247112241647</c:v>
                </c:pt>
                <c:pt idx="2569">
                  <c:v>0.272298107767596</c:v>
                </c:pt>
                <c:pt idx="2570">
                  <c:v>0.27199991737075</c:v>
                </c:pt>
                <c:pt idx="2571">
                  <c:v>0.271707779909825</c:v>
                </c:pt>
                <c:pt idx="2572">
                  <c:v>0.27152826714838</c:v>
                </c:pt>
                <c:pt idx="2573">
                  <c:v>0.271539698148569</c:v>
                </c:pt>
                <c:pt idx="2574">
                  <c:v>0.271771397998545</c:v>
                </c:pt>
                <c:pt idx="2575">
                  <c:v>0.272175329775074</c:v>
                </c:pt>
                <c:pt idx="2576">
                  <c:v>0.272673722055265</c:v>
                </c:pt>
                <c:pt idx="2577">
                  <c:v>0.273227674288587</c:v>
                </c:pt>
                <c:pt idx="2578">
                  <c:v>0.273809201144938</c:v>
                </c:pt>
                <c:pt idx="2579">
                  <c:v>0.274349468462762</c:v>
                </c:pt>
                <c:pt idx="2580">
                  <c:v>0.274816607373965</c:v>
                </c:pt>
                <c:pt idx="2581">
                  <c:v>0.275106830833437</c:v>
                </c:pt>
                <c:pt idx="2582">
                  <c:v>0.275087853828609</c:v>
                </c:pt>
                <c:pt idx="2583">
                  <c:v>0.274692986038491</c:v>
                </c:pt>
                <c:pt idx="2584">
                  <c:v>0.273974308912825</c:v>
                </c:pt>
                <c:pt idx="2585">
                  <c:v>0.273057143160164</c:v>
                </c:pt>
                <c:pt idx="2586">
                  <c:v>0.272088823899341</c:v>
                </c:pt>
                <c:pt idx="2587">
                  <c:v>0.271184846580026</c:v>
                </c:pt>
                <c:pt idx="2588">
                  <c:v>0.270460033493523</c:v>
                </c:pt>
                <c:pt idx="2589">
                  <c:v>0.270013338231487</c:v>
                </c:pt>
                <c:pt idx="2590">
                  <c:v>0.269922674780617</c:v>
                </c:pt>
                <c:pt idx="2591">
                  <c:v>0.270180156616771</c:v>
                </c:pt>
                <c:pt idx="2592">
                  <c:v>0.270697337024142</c:v>
                </c:pt>
                <c:pt idx="2593">
                  <c:v>0.271317107356616</c:v>
                </c:pt>
                <c:pt idx="2594">
                  <c:v>0.271896575481621</c:v>
                </c:pt>
                <c:pt idx="2595">
                  <c:v>0.272308461465906</c:v>
                </c:pt>
                <c:pt idx="2596">
                  <c:v>0.272515233404943</c:v>
                </c:pt>
                <c:pt idx="2597">
                  <c:v>0.272484184265668</c:v>
                </c:pt>
                <c:pt idx="2598">
                  <c:v>0.272234738114011</c:v>
                </c:pt>
                <c:pt idx="2599">
                  <c:v>0.271837358719705</c:v>
                </c:pt>
                <c:pt idx="2600">
                  <c:v>0.271387456703628</c:v>
                </c:pt>
                <c:pt idx="2601">
                  <c:v>0.270917606657912</c:v>
                </c:pt>
                <c:pt idx="2602">
                  <c:v>0.270451841161179</c:v>
                </c:pt>
                <c:pt idx="2603">
                  <c:v>0.27002978958284</c:v>
                </c:pt>
                <c:pt idx="2604">
                  <c:v>0.269752499069061</c:v>
                </c:pt>
                <c:pt idx="2605">
                  <c:v>0.269699092394165</c:v>
                </c:pt>
                <c:pt idx="2606">
                  <c:v>0.269906393124193</c:v>
                </c:pt>
                <c:pt idx="2607">
                  <c:v>0.270341673641016</c:v>
                </c:pt>
                <c:pt idx="2608">
                  <c:v>0.270927169402817</c:v>
                </c:pt>
                <c:pt idx="2609">
                  <c:v>0.271566480746666</c:v>
                </c:pt>
                <c:pt idx="2610">
                  <c:v>0.272158350991191</c:v>
                </c:pt>
                <c:pt idx="2611">
                  <c:v>0.272635267076466</c:v>
                </c:pt>
                <c:pt idx="2612">
                  <c:v>0.272867719661572</c:v>
                </c:pt>
                <c:pt idx="2613">
                  <c:v>0.272758327897706</c:v>
                </c:pt>
                <c:pt idx="2614">
                  <c:v>0.272307295259711</c:v>
                </c:pt>
                <c:pt idx="2615">
                  <c:v>0.271513354001774</c:v>
                </c:pt>
                <c:pt idx="2616">
                  <c:v>0.270392970029505</c:v>
                </c:pt>
                <c:pt idx="2617">
                  <c:v>0.269014433109951</c:v>
                </c:pt>
                <c:pt idx="2618">
                  <c:v>0.267501424740546</c:v>
                </c:pt>
                <c:pt idx="2619">
                  <c:v>0.266024200342357</c:v>
                </c:pt>
                <c:pt idx="2620">
                  <c:v>0.264833736273385</c:v>
                </c:pt>
                <c:pt idx="2621">
                  <c:v>0.264135420781366</c:v>
                </c:pt>
                <c:pt idx="2622">
                  <c:v>0.26397185718508</c:v>
                </c:pt>
                <c:pt idx="2623">
                  <c:v>0.264264739935903</c:v>
                </c:pt>
                <c:pt idx="2624">
                  <c:v>0.264965127031265</c:v>
                </c:pt>
                <c:pt idx="2625">
                  <c:v>0.266044658395442</c:v>
                </c:pt>
                <c:pt idx="2626">
                  <c:v>0.267423149131776</c:v>
                </c:pt>
                <c:pt idx="2627">
                  <c:v>0.269002862705962</c:v>
                </c:pt>
                <c:pt idx="2628">
                  <c:v>0.270693998483498</c:v>
                </c:pt>
                <c:pt idx="2629">
                  <c:v>0.272302908113089</c:v>
                </c:pt>
                <c:pt idx="2630">
                  <c:v>0.273672443635591</c:v>
                </c:pt>
                <c:pt idx="2631">
                  <c:v>0.274761059872365</c:v>
                </c:pt>
                <c:pt idx="2632">
                  <c:v>0.275553747615606</c:v>
                </c:pt>
                <c:pt idx="2633">
                  <c:v>0.275959551594788</c:v>
                </c:pt>
                <c:pt idx="2634">
                  <c:v>0.275925841456488</c:v>
                </c:pt>
                <c:pt idx="2635">
                  <c:v>0.275435791102054</c:v>
                </c:pt>
                <c:pt idx="2636">
                  <c:v>0.27444442961597</c:v>
                </c:pt>
                <c:pt idx="2637">
                  <c:v>0.272980093401972</c:v>
                </c:pt>
                <c:pt idx="2638">
                  <c:v>0.271188015062643</c:v>
                </c:pt>
                <c:pt idx="2639">
                  <c:v>0.269231185363618</c:v>
                </c:pt>
                <c:pt idx="2640">
                  <c:v>0.267358136483428</c:v>
                </c:pt>
                <c:pt idx="2641">
                  <c:v>0.265974955995019</c:v>
                </c:pt>
                <c:pt idx="2642">
                  <c:v>0.265476878905628</c:v>
                </c:pt>
                <c:pt idx="2643">
                  <c:v>0.265977220330049</c:v>
                </c:pt>
                <c:pt idx="2644">
                  <c:v>0.267432455779344</c:v>
                </c:pt>
                <c:pt idx="2645">
                  <c:v>0.269630050231397</c:v>
                </c:pt>
                <c:pt idx="2646">
                  <c:v>0.272209669994665</c:v>
                </c:pt>
                <c:pt idx="2647">
                  <c:v>0.274806225587062</c:v>
                </c:pt>
                <c:pt idx="2648">
                  <c:v>0.277031075366137</c:v>
                </c:pt>
                <c:pt idx="2649">
                  <c:v>0.27853936500562</c:v>
                </c:pt>
                <c:pt idx="2650">
                  <c:v>0.279308070200467</c:v>
                </c:pt>
                <c:pt idx="2651">
                  <c:v>0.279443961937936</c:v>
                </c:pt>
                <c:pt idx="2652">
                  <c:v>0.279058734568848</c:v>
                </c:pt>
                <c:pt idx="2653">
                  <c:v>0.278258485387148</c:v>
                </c:pt>
                <c:pt idx="2654">
                  <c:v>0.277172041931761</c:v>
                </c:pt>
                <c:pt idx="2655">
                  <c:v>0.275936292019349</c:v>
                </c:pt>
                <c:pt idx="2656">
                  <c:v>0.274751567685811</c:v>
                </c:pt>
                <c:pt idx="2657">
                  <c:v>0.273857687276947</c:v>
                </c:pt>
                <c:pt idx="2658">
                  <c:v>0.273458714154538</c:v>
                </c:pt>
                <c:pt idx="2659">
                  <c:v>0.273633901804304</c:v>
                </c:pt>
                <c:pt idx="2660">
                  <c:v>0.274352462699257</c:v>
                </c:pt>
                <c:pt idx="2661">
                  <c:v>0.275527364727659</c:v>
                </c:pt>
                <c:pt idx="2662">
                  <c:v>0.277030756138589</c:v>
                </c:pt>
                <c:pt idx="2663">
                  <c:v>0.278650966060828</c:v>
                </c:pt>
                <c:pt idx="2664">
                  <c:v>0.280070958306403</c:v>
                </c:pt>
                <c:pt idx="2665">
                  <c:v>0.281058965171632</c:v>
                </c:pt>
                <c:pt idx="2666">
                  <c:v>0.281440557191042</c:v>
                </c:pt>
                <c:pt idx="2667">
                  <c:v>0.280972782153577</c:v>
                </c:pt>
                <c:pt idx="2668">
                  <c:v>0.279606602472724</c:v>
                </c:pt>
                <c:pt idx="2669">
                  <c:v>0.277519786548371</c:v>
                </c:pt>
                <c:pt idx="2670">
                  <c:v>0.275016476442619</c:v>
                </c:pt>
                <c:pt idx="2671">
                  <c:v>0.272378093251727</c:v>
                </c:pt>
                <c:pt idx="2672">
                  <c:v>0.269806635325951</c:v>
                </c:pt>
                <c:pt idx="2673">
                  <c:v>0.267449403714964</c:v>
                </c:pt>
                <c:pt idx="2674">
                  <c:v>0.265484008610404</c:v>
                </c:pt>
                <c:pt idx="2675">
                  <c:v>0.26405646940627</c:v>
                </c:pt>
                <c:pt idx="2676">
                  <c:v>0.263225864732664</c:v>
                </c:pt>
                <c:pt idx="2677">
                  <c:v>0.262937683700171</c:v>
                </c:pt>
                <c:pt idx="2678">
                  <c:v>0.263076998702853</c:v>
                </c:pt>
                <c:pt idx="2679">
                  <c:v>0.263554042741129</c:v>
                </c:pt>
                <c:pt idx="2680">
                  <c:v>0.264297942434408</c:v>
                </c:pt>
                <c:pt idx="2681">
                  <c:v>0.265178212572016</c:v>
                </c:pt>
                <c:pt idx="2682">
                  <c:v>0.266055813596209</c:v>
                </c:pt>
                <c:pt idx="2683">
                  <c:v>0.266875829030728</c:v>
                </c:pt>
                <c:pt idx="2684">
                  <c:v>0.267535179522907</c:v>
                </c:pt>
                <c:pt idx="2685">
                  <c:v>0.267898628953591</c:v>
                </c:pt>
                <c:pt idx="2686">
                  <c:v>0.267887334433854</c:v>
                </c:pt>
                <c:pt idx="2687">
                  <c:v>0.26745658167061</c:v>
                </c:pt>
                <c:pt idx="2688">
                  <c:v>0.266614366511216</c:v>
                </c:pt>
                <c:pt idx="2689">
                  <c:v>0.26542812232868</c:v>
                </c:pt>
                <c:pt idx="2690">
                  <c:v>0.264098159204557</c:v>
                </c:pt>
                <c:pt idx="2691">
                  <c:v>0.262887568760489</c:v>
                </c:pt>
                <c:pt idx="2692">
                  <c:v>0.262074753508752</c:v>
                </c:pt>
                <c:pt idx="2693">
                  <c:v>0.261857390361725</c:v>
                </c:pt>
                <c:pt idx="2694">
                  <c:v>0.262343091659857</c:v>
                </c:pt>
                <c:pt idx="2695">
                  <c:v>0.263503221314511</c:v>
                </c:pt>
                <c:pt idx="2696">
                  <c:v>0.265161177098</c:v>
                </c:pt>
                <c:pt idx="2697">
                  <c:v>0.26693011592834</c:v>
                </c:pt>
                <c:pt idx="2698">
                  <c:v>0.268435801647182</c:v>
                </c:pt>
                <c:pt idx="2699">
                  <c:v>0.269456329190132</c:v>
                </c:pt>
                <c:pt idx="2700">
                  <c:v>0.269862295930352</c:v>
                </c:pt>
                <c:pt idx="2701">
                  <c:v>0.26954641221097</c:v>
                </c:pt>
                <c:pt idx="2702">
                  <c:v>0.268653811170407</c:v>
                </c:pt>
                <c:pt idx="2703">
                  <c:v>0.267489963362768</c:v>
                </c:pt>
                <c:pt idx="2704">
                  <c:v>0.266380582279798</c:v>
                </c:pt>
                <c:pt idx="2705">
                  <c:v>0.265531781975976</c:v>
                </c:pt>
                <c:pt idx="2706">
                  <c:v>0.26500662035814</c:v>
                </c:pt>
                <c:pt idx="2707">
                  <c:v>0.264794014394753</c:v>
                </c:pt>
                <c:pt idx="2708">
                  <c:v>0.264871150545612</c:v>
                </c:pt>
                <c:pt idx="2709">
                  <c:v>0.2652269791681</c:v>
                </c:pt>
                <c:pt idx="2710">
                  <c:v>0.265907873368721</c:v>
                </c:pt>
                <c:pt idx="2711">
                  <c:v>0.2669159596751</c:v>
                </c:pt>
                <c:pt idx="2712">
                  <c:v>0.268234712773223</c:v>
                </c:pt>
                <c:pt idx="2713">
                  <c:v>0.269790493100747</c:v>
                </c:pt>
                <c:pt idx="2714">
                  <c:v>0.271481699830024</c:v>
                </c:pt>
                <c:pt idx="2715">
                  <c:v>0.273177397707258</c:v>
                </c:pt>
                <c:pt idx="2716">
                  <c:v>0.274708843105586</c:v>
                </c:pt>
                <c:pt idx="2717">
                  <c:v>0.275885572686277</c:v>
                </c:pt>
                <c:pt idx="2718">
                  <c:v>0.276619523215964</c:v>
                </c:pt>
                <c:pt idx="2719">
                  <c:v>0.276894363032325</c:v>
                </c:pt>
                <c:pt idx="2720">
                  <c:v>0.276752797900869</c:v>
                </c:pt>
                <c:pt idx="2721">
                  <c:v>0.276240273978147</c:v>
                </c:pt>
                <c:pt idx="2722">
                  <c:v>0.275496914412817</c:v>
                </c:pt>
                <c:pt idx="2723">
                  <c:v>0.274674742455633</c:v>
                </c:pt>
                <c:pt idx="2724">
                  <c:v>0.273880176965116</c:v>
                </c:pt>
                <c:pt idx="2725">
                  <c:v>0.273184795889782</c:v>
                </c:pt>
                <c:pt idx="2726">
                  <c:v>0.272659361646111</c:v>
                </c:pt>
                <c:pt idx="2727">
                  <c:v>0.272358407173657</c:v>
                </c:pt>
                <c:pt idx="2728">
                  <c:v>0.272275542105183</c:v>
                </c:pt>
                <c:pt idx="2729">
                  <c:v>0.272372439457236</c:v>
                </c:pt>
                <c:pt idx="2730">
                  <c:v>0.272628938475308</c:v>
                </c:pt>
                <c:pt idx="2731">
                  <c:v>0.273011188924438</c:v>
                </c:pt>
                <c:pt idx="2732">
                  <c:v>0.273497111079581</c:v>
                </c:pt>
                <c:pt idx="2733">
                  <c:v>0.274082078212139</c:v>
                </c:pt>
                <c:pt idx="2734">
                  <c:v>0.274746230956696</c:v>
                </c:pt>
                <c:pt idx="2735">
                  <c:v>0.275397151188197</c:v>
                </c:pt>
                <c:pt idx="2736">
                  <c:v>0.275916021806239</c:v>
                </c:pt>
                <c:pt idx="2737">
                  <c:v>0.276180446097631</c:v>
                </c:pt>
                <c:pt idx="2738">
                  <c:v>0.276144185650535</c:v>
                </c:pt>
                <c:pt idx="2739">
                  <c:v>0.275840381148986</c:v>
                </c:pt>
                <c:pt idx="2740">
                  <c:v>0.275353681393099</c:v>
                </c:pt>
                <c:pt idx="2741">
                  <c:v>0.274774993043651</c:v>
                </c:pt>
                <c:pt idx="2742">
                  <c:v>0.274197924040981</c:v>
                </c:pt>
                <c:pt idx="2743">
                  <c:v>0.273696161618921</c:v>
                </c:pt>
                <c:pt idx="2744">
                  <c:v>0.273342180544088</c:v>
                </c:pt>
                <c:pt idx="2745">
                  <c:v>0.273149778639171</c:v>
                </c:pt>
                <c:pt idx="2746">
                  <c:v>0.273094693076615</c:v>
                </c:pt>
                <c:pt idx="2747">
                  <c:v>0.273129374727016</c:v>
                </c:pt>
                <c:pt idx="2748">
                  <c:v>0.273181283953892</c:v>
                </c:pt>
                <c:pt idx="2749">
                  <c:v>0.273127948725884</c:v>
                </c:pt>
                <c:pt idx="2750">
                  <c:v>0.272899903445846</c:v>
                </c:pt>
                <c:pt idx="2751">
                  <c:v>0.272473236614361</c:v>
                </c:pt>
                <c:pt idx="2752">
                  <c:v>0.271880091585499</c:v>
                </c:pt>
                <c:pt idx="2753">
                  <c:v>0.271208794990676</c:v>
                </c:pt>
                <c:pt idx="2754">
                  <c:v>0.270619626448715</c:v>
                </c:pt>
                <c:pt idx="2755">
                  <c:v>0.270218620459558</c:v>
                </c:pt>
                <c:pt idx="2756">
                  <c:v>0.26998503511049</c:v>
                </c:pt>
                <c:pt idx="2757">
                  <c:v>0.269831675249346</c:v>
                </c:pt>
                <c:pt idx="2758">
                  <c:v>0.269729819623897</c:v>
                </c:pt>
                <c:pt idx="2759">
                  <c:v>0.269687422181658</c:v>
                </c:pt>
                <c:pt idx="2760">
                  <c:v>0.269706079483473</c:v>
                </c:pt>
                <c:pt idx="2761">
                  <c:v>0.26974055706261</c:v>
                </c:pt>
                <c:pt idx="2762">
                  <c:v>0.269781870592713</c:v>
                </c:pt>
                <c:pt idx="2763">
                  <c:v>0.269789137355272</c:v>
                </c:pt>
                <c:pt idx="2764">
                  <c:v>0.269793693971962</c:v>
                </c:pt>
                <c:pt idx="2765">
                  <c:v>0.269817481848799</c:v>
                </c:pt>
                <c:pt idx="2766">
                  <c:v>0.269843293921227</c:v>
                </c:pt>
                <c:pt idx="2767">
                  <c:v>0.269845375860455</c:v>
                </c:pt>
                <c:pt idx="2768">
                  <c:v>0.269796134614998</c:v>
                </c:pt>
                <c:pt idx="2769">
                  <c:v>0.269674727161154</c:v>
                </c:pt>
                <c:pt idx="2770">
                  <c:v>0.269502384314799</c:v>
                </c:pt>
                <c:pt idx="2771">
                  <c:v>0.269290658944874</c:v>
                </c:pt>
                <c:pt idx="2772">
                  <c:v>0.269064378861296</c:v>
                </c:pt>
                <c:pt idx="2773">
                  <c:v>0.268857612743066</c:v>
                </c:pt>
                <c:pt idx="2774">
                  <c:v>0.268731319422859</c:v>
                </c:pt>
                <c:pt idx="2775">
                  <c:v>0.268768183763295</c:v>
                </c:pt>
                <c:pt idx="2776">
                  <c:v>0.269074672822678</c:v>
                </c:pt>
                <c:pt idx="2777">
                  <c:v>0.269651745897976</c:v>
                </c:pt>
                <c:pt idx="2778">
                  <c:v>0.270462440671297</c:v>
                </c:pt>
                <c:pt idx="2779">
                  <c:v>0.27144903669977</c:v>
                </c:pt>
                <c:pt idx="2780">
                  <c:v>0.272428190734554</c:v>
                </c:pt>
                <c:pt idx="2781">
                  <c:v>0.273259104211827</c:v>
                </c:pt>
                <c:pt idx="2782">
                  <c:v>0.273843551817264</c:v>
                </c:pt>
                <c:pt idx="2783">
                  <c:v>0.274106636184914</c:v>
                </c:pt>
                <c:pt idx="2784">
                  <c:v>0.27403350317326</c:v>
                </c:pt>
                <c:pt idx="2785">
                  <c:v>0.273666385829109</c:v>
                </c:pt>
                <c:pt idx="2786">
                  <c:v>0.273103169970516</c:v>
                </c:pt>
                <c:pt idx="2787">
                  <c:v>0.272436377185909</c:v>
                </c:pt>
                <c:pt idx="2788">
                  <c:v>0.271775256202897</c:v>
                </c:pt>
                <c:pt idx="2789">
                  <c:v>0.271217620613116</c:v>
                </c:pt>
                <c:pt idx="2790">
                  <c:v>0.270849514102488</c:v>
                </c:pt>
                <c:pt idx="2791">
                  <c:v>0.270659777097672</c:v>
                </c:pt>
                <c:pt idx="2792">
                  <c:v>0.27060779712025</c:v>
                </c:pt>
                <c:pt idx="2793">
                  <c:v>0.270641268421216</c:v>
                </c:pt>
                <c:pt idx="2794">
                  <c:v>0.270798967536368</c:v>
                </c:pt>
                <c:pt idx="2795">
                  <c:v>0.27105672684528</c:v>
                </c:pt>
                <c:pt idx="2796">
                  <c:v>0.271416726514773</c:v>
                </c:pt>
                <c:pt idx="2797">
                  <c:v>0.271856192296602</c:v>
                </c:pt>
                <c:pt idx="2798">
                  <c:v>0.27224615307041</c:v>
                </c:pt>
                <c:pt idx="2799">
                  <c:v>0.27244650532101</c:v>
                </c:pt>
                <c:pt idx="2800">
                  <c:v>0.272381423591803</c:v>
                </c:pt>
                <c:pt idx="2801">
                  <c:v>0.27204144250159</c:v>
                </c:pt>
                <c:pt idx="2802">
                  <c:v>0.271530558357177</c:v>
                </c:pt>
                <c:pt idx="2803">
                  <c:v>0.270996059473942</c:v>
                </c:pt>
                <c:pt idx="2804">
                  <c:v>0.27058915001775</c:v>
                </c:pt>
                <c:pt idx="2805">
                  <c:v>0.270381632848771</c:v>
                </c:pt>
                <c:pt idx="2806">
                  <c:v>0.270348096785192</c:v>
                </c:pt>
                <c:pt idx="2807">
                  <c:v>0.270445233461308</c:v>
                </c:pt>
                <c:pt idx="2808">
                  <c:v>0.270689244883517</c:v>
                </c:pt>
                <c:pt idx="2809">
                  <c:v>0.271081275953545</c:v>
                </c:pt>
                <c:pt idx="2810">
                  <c:v>0.271584436806679</c:v>
                </c:pt>
                <c:pt idx="2811">
                  <c:v>0.272082444474462</c:v>
                </c:pt>
                <c:pt idx="2812">
                  <c:v>0.272484978310129</c:v>
                </c:pt>
                <c:pt idx="2813">
                  <c:v>0.272672623154937</c:v>
                </c:pt>
                <c:pt idx="2814">
                  <c:v>0.272447585015609</c:v>
                </c:pt>
                <c:pt idx="2815">
                  <c:v>0.27167231848502</c:v>
                </c:pt>
                <c:pt idx="2816">
                  <c:v>0.270397880442008</c:v>
                </c:pt>
                <c:pt idx="2817">
                  <c:v>0.268837756100567</c:v>
                </c:pt>
                <c:pt idx="2818">
                  <c:v>0.267201017422595</c:v>
                </c:pt>
                <c:pt idx="2819">
                  <c:v>0.26557985255279</c:v>
                </c:pt>
                <c:pt idx="2820">
                  <c:v>0.26405191731815</c:v>
                </c:pt>
                <c:pt idx="2821">
                  <c:v>0.262744442913034</c:v>
                </c:pt>
                <c:pt idx="2822">
                  <c:v>0.261852660102966</c:v>
                </c:pt>
                <c:pt idx="2823">
                  <c:v>0.261579928789506</c:v>
                </c:pt>
                <c:pt idx="2824">
                  <c:v>0.26200183650365</c:v>
                </c:pt>
                <c:pt idx="2825">
                  <c:v>0.263065889866221</c:v>
                </c:pt>
                <c:pt idx="2826">
                  <c:v>0.264602849128008</c:v>
                </c:pt>
                <c:pt idx="2827">
                  <c:v>0.266338591482052</c:v>
                </c:pt>
                <c:pt idx="2828">
                  <c:v>0.268002211565122</c:v>
                </c:pt>
                <c:pt idx="2829">
                  <c:v>0.269421154535908</c:v>
                </c:pt>
                <c:pt idx="2830">
                  <c:v>0.270513493570789</c:v>
                </c:pt>
                <c:pt idx="2831">
                  <c:v>0.271226730773698</c:v>
                </c:pt>
                <c:pt idx="2832">
                  <c:v>0.271574677529147</c:v>
                </c:pt>
                <c:pt idx="2833">
                  <c:v>0.271624826218646</c:v>
                </c:pt>
                <c:pt idx="2834">
                  <c:v>0.271449150223361</c:v>
                </c:pt>
                <c:pt idx="2835">
                  <c:v>0.271008490842611</c:v>
                </c:pt>
                <c:pt idx="2836">
                  <c:v>0.270222456892844</c:v>
                </c:pt>
                <c:pt idx="2837">
                  <c:v>0.26910086339949</c:v>
                </c:pt>
                <c:pt idx="2838">
                  <c:v>0.267841226286337</c:v>
                </c:pt>
                <c:pt idx="2839">
                  <c:v>0.266709124273346</c:v>
                </c:pt>
                <c:pt idx="2840">
                  <c:v>0.265971648239427</c:v>
                </c:pt>
                <c:pt idx="2841">
                  <c:v>0.265805756023178</c:v>
                </c:pt>
                <c:pt idx="2842">
                  <c:v>0.266286072297822</c:v>
                </c:pt>
                <c:pt idx="2843">
                  <c:v>0.2673280443664</c:v>
                </c:pt>
                <c:pt idx="2844">
                  <c:v>0.268733009892411</c:v>
                </c:pt>
                <c:pt idx="2845">
                  <c:v>0.270155433800874</c:v>
                </c:pt>
                <c:pt idx="2846">
                  <c:v>0.271219027888617</c:v>
                </c:pt>
                <c:pt idx="2847">
                  <c:v>0.271668885852227</c:v>
                </c:pt>
                <c:pt idx="2848">
                  <c:v>0.271442613956928</c:v>
                </c:pt>
                <c:pt idx="2849">
                  <c:v>0.270595822668547</c:v>
                </c:pt>
                <c:pt idx="2850">
                  <c:v>0.269311332577286</c:v>
                </c:pt>
                <c:pt idx="2851">
                  <c:v>0.267819196839629</c:v>
                </c:pt>
                <c:pt idx="2852">
                  <c:v>0.266302414368188</c:v>
                </c:pt>
                <c:pt idx="2853">
                  <c:v>0.264859521776912</c:v>
                </c:pt>
                <c:pt idx="2854">
                  <c:v>0.263595975383433</c:v>
                </c:pt>
                <c:pt idx="2855">
                  <c:v>0.262622691297018</c:v>
                </c:pt>
                <c:pt idx="2856">
                  <c:v>0.26206734895109</c:v>
                </c:pt>
                <c:pt idx="2857">
                  <c:v>0.262030872859687</c:v>
                </c:pt>
                <c:pt idx="2858">
                  <c:v>0.262539157442236</c:v>
                </c:pt>
                <c:pt idx="2859">
                  <c:v>0.263533622738226</c:v>
                </c:pt>
                <c:pt idx="2860">
                  <c:v>0.264962042768453</c:v>
                </c:pt>
                <c:pt idx="2861">
                  <c:v>0.266709002281665</c:v>
                </c:pt>
                <c:pt idx="2862">
                  <c:v>0.268582938236994</c:v>
                </c:pt>
                <c:pt idx="2863">
                  <c:v>0.270329599568918</c:v>
                </c:pt>
                <c:pt idx="2864">
                  <c:v>0.271721761787451</c:v>
                </c:pt>
                <c:pt idx="2865">
                  <c:v>0.27270066628076</c:v>
                </c:pt>
                <c:pt idx="2866">
                  <c:v>0.273245500963091</c:v>
                </c:pt>
                <c:pt idx="2867">
                  <c:v>0.2734070834163</c:v>
                </c:pt>
                <c:pt idx="2868">
                  <c:v>0.273230464657843</c:v>
                </c:pt>
                <c:pt idx="2869">
                  <c:v>0.272733411314113</c:v>
                </c:pt>
                <c:pt idx="2870">
                  <c:v>0.271928850611649</c:v>
                </c:pt>
                <c:pt idx="2871">
                  <c:v>0.270871466466181</c:v>
                </c:pt>
                <c:pt idx="2872">
                  <c:v>0.269689143486219</c:v>
                </c:pt>
                <c:pt idx="2873">
                  <c:v>0.268502096515382</c:v>
                </c:pt>
                <c:pt idx="2874">
                  <c:v>0.26736417543875</c:v>
                </c:pt>
                <c:pt idx="2875">
                  <c:v>0.266337929118441</c:v>
                </c:pt>
                <c:pt idx="2876">
                  <c:v>0.265499703265458</c:v>
                </c:pt>
                <c:pt idx="2877">
                  <c:v>0.264905611118288</c:v>
                </c:pt>
                <c:pt idx="2878">
                  <c:v>0.264572901268064</c:v>
                </c:pt>
                <c:pt idx="2879">
                  <c:v>0.264488963970502</c:v>
                </c:pt>
                <c:pt idx="2880">
                  <c:v>0.264654589282202</c:v>
                </c:pt>
                <c:pt idx="2881">
                  <c:v>0.265035522186823</c:v>
                </c:pt>
                <c:pt idx="2882">
                  <c:v>0.265542147930845</c:v>
                </c:pt>
                <c:pt idx="2883">
                  <c:v>0.266035560966363</c:v>
                </c:pt>
                <c:pt idx="2884">
                  <c:v>0.266378416025943</c:v>
                </c:pt>
                <c:pt idx="2885">
                  <c:v>0.266402240072389</c:v>
                </c:pt>
                <c:pt idx="2886">
                  <c:v>0.26599170213347</c:v>
                </c:pt>
                <c:pt idx="2887">
                  <c:v>0.265062474392452</c:v>
                </c:pt>
                <c:pt idx="2888">
                  <c:v>0.263677869317899</c:v>
                </c:pt>
                <c:pt idx="2889">
                  <c:v>0.262015347223711</c:v>
                </c:pt>
                <c:pt idx="2890">
                  <c:v>0.260313481715935</c:v>
                </c:pt>
                <c:pt idx="2891">
                  <c:v>0.25881383783763</c:v>
                </c:pt>
                <c:pt idx="2892">
                  <c:v>0.257721096024439</c:v>
                </c:pt>
                <c:pt idx="2893">
                  <c:v>0.257130718075758</c:v>
                </c:pt>
                <c:pt idx="2894">
                  <c:v>0.25709524271153</c:v>
                </c:pt>
                <c:pt idx="2895">
                  <c:v>0.257616664269495</c:v>
                </c:pt>
                <c:pt idx="2896">
                  <c:v>0.25865123162958</c:v>
                </c:pt>
                <c:pt idx="2897">
                  <c:v>0.2601143367244</c:v>
                </c:pt>
                <c:pt idx="2898">
                  <c:v>0.261964453903255</c:v>
                </c:pt>
                <c:pt idx="2899">
                  <c:v>0.264125267799077</c:v>
                </c:pt>
                <c:pt idx="2900">
                  <c:v>0.266360065333159</c:v>
                </c:pt>
                <c:pt idx="2901">
                  <c:v>0.268366271971002</c:v>
                </c:pt>
                <c:pt idx="2902">
                  <c:v>0.269901977166048</c:v>
                </c:pt>
                <c:pt idx="2903">
                  <c:v>0.270893072621552</c:v>
                </c:pt>
                <c:pt idx="2904">
                  <c:v>0.271324358601304</c:v>
                </c:pt>
                <c:pt idx="2905">
                  <c:v>0.271232009895053</c:v>
                </c:pt>
                <c:pt idx="2906">
                  <c:v>0.270777353186985</c:v>
                </c:pt>
                <c:pt idx="2907">
                  <c:v>0.270198057229952</c:v>
                </c:pt>
                <c:pt idx="2908">
                  <c:v>0.269681594259593</c:v>
                </c:pt>
                <c:pt idx="2909">
                  <c:v>0.269326486324057</c:v>
                </c:pt>
                <c:pt idx="2910">
                  <c:v>0.269162541780634</c:v>
                </c:pt>
                <c:pt idx="2911">
                  <c:v>0.269120359381491</c:v>
                </c:pt>
                <c:pt idx="2912">
                  <c:v>0.269082305895051</c:v>
                </c:pt>
                <c:pt idx="2913">
                  <c:v>0.268946765617856</c:v>
                </c:pt>
                <c:pt idx="2914">
                  <c:v>0.268728361242726</c:v>
                </c:pt>
                <c:pt idx="2915">
                  <c:v>0.268477068269636</c:v>
                </c:pt>
                <c:pt idx="2916">
                  <c:v>0.268290885281235</c:v>
                </c:pt>
                <c:pt idx="2917">
                  <c:v>0.268200490993812</c:v>
                </c:pt>
                <c:pt idx="2918">
                  <c:v>0.268149337130352</c:v>
                </c:pt>
                <c:pt idx="2919">
                  <c:v>0.268023919959483</c:v>
                </c:pt>
                <c:pt idx="2920">
                  <c:v>0.267724039836424</c:v>
                </c:pt>
                <c:pt idx="2921">
                  <c:v>0.267180046878292</c:v>
                </c:pt>
                <c:pt idx="2922">
                  <c:v>0.266476726450133</c:v>
                </c:pt>
                <c:pt idx="2923">
                  <c:v>0.265799365462924</c:v>
                </c:pt>
                <c:pt idx="2924">
                  <c:v>0.2653417446646</c:v>
                </c:pt>
                <c:pt idx="2925">
                  <c:v>0.265139511189604</c:v>
                </c:pt>
                <c:pt idx="2926">
                  <c:v>0.265122114440308</c:v>
                </c:pt>
                <c:pt idx="2927">
                  <c:v>0.265262171037811</c:v>
                </c:pt>
                <c:pt idx="2928">
                  <c:v>0.265675182669777</c:v>
                </c:pt>
                <c:pt idx="2929">
                  <c:v>0.266516780283167</c:v>
                </c:pt>
                <c:pt idx="2930">
                  <c:v>0.267865804385645</c:v>
                </c:pt>
                <c:pt idx="2931">
                  <c:v>0.269629019882096</c:v>
                </c:pt>
                <c:pt idx="2932">
                  <c:v>0.271624918610238</c:v>
                </c:pt>
                <c:pt idx="2933">
                  <c:v>0.273608792427472</c:v>
                </c:pt>
                <c:pt idx="2934">
                  <c:v>0.275369461808531</c:v>
                </c:pt>
                <c:pt idx="2935">
                  <c:v>0.276715935065313</c:v>
                </c:pt>
                <c:pt idx="2936">
                  <c:v>0.277522048570082</c:v>
                </c:pt>
                <c:pt idx="2937">
                  <c:v>0.277697578015529</c:v>
                </c:pt>
                <c:pt idx="2938">
                  <c:v>0.277162936497361</c:v>
                </c:pt>
                <c:pt idx="2939">
                  <c:v>0.275887578760834</c:v>
                </c:pt>
                <c:pt idx="2940">
                  <c:v>0.274027197186752</c:v>
                </c:pt>
                <c:pt idx="2941">
                  <c:v>0.271837030709479</c:v>
                </c:pt>
                <c:pt idx="2942">
                  <c:v>0.269581071687783</c:v>
                </c:pt>
                <c:pt idx="2943">
                  <c:v>0.267549356951162</c:v>
                </c:pt>
                <c:pt idx="2944">
                  <c:v>0.266031067168116</c:v>
                </c:pt>
                <c:pt idx="2945">
                  <c:v>0.265190591537971</c:v>
                </c:pt>
                <c:pt idx="2946">
                  <c:v>0.26503345336167</c:v>
                </c:pt>
                <c:pt idx="2947">
                  <c:v>0.26543954928215</c:v>
                </c:pt>
                <c:pt idx="2948">
                  <c:v>0.266289629539929</c:v>
                </c:pt>
                <c:pt idx="2949">
                  <c:v>0.267370613364758</c:v>
                </c:pt>
                <c:pt idx="2950">
                  <c:v>0.268427164189383</c:v>
                </c:pt>
                <c:pt idx="2951">
                  <c:v>0.269186443993137</c:v>
                </c:pt>
                <c:pt idx="2952">
                  <c:v>0.269435795573707</c:v>
                </c:pt>
                <c:pt idx="2953">
                  <c:v>0.269177731134899</c:v>
                </c:pt>
                <c:pt idx="2954">
                  <c:v>0.268647490096725</c:v>
                </c:pt>
                <c:pt idx="2955">
                  <c:v>0.268119737884684</c:v>
                </c:pt>
                <c:pt idx="2956">
                  <c:v>0.267698337050421</c:v>
                </c:pt>
                <c:pt idx="2957">
                  <c:v>0.267271043467686</c:v>
                </c:pt>
                <c:pt idx="2958">
                  <c:v>0.266725025187218</c:v>
                </c:pt>
                <c:pt idx="2959">
                  <c:v>0.266002233996249</c:v>
                </c:pt>
                <c:pt idx="2960">
                  <c:v>0.26514518586076</c:v>
                </c:pt>
                <c:pt idx="2961">
                  <c:v>0.264216345655703</c:v>
                </c:pt>
                <c:pt idx="2962">
                  <c:v>0.263299057075689</c:v>
                </c:pt>
                <c:pt idx="2963">
                  <c:v>0.26244560711839</c:v>
                </c:pt>
                <c:pt idx="2964">
                  <c:v>0.261663424913964</c:v>
                </c:pt>
                <c:pt idx="2965">
                  <c:v>0.260934872082836</c:v>
                </c:pt>
                <c:pt idx="2966">
                  <c:v>0.26037375682612</c:v>
                </c:pt>
                <c:pt idx="2967">
                  <c:v>0.260156536226098</c:v>
                </c:pt>
                <c:pt idx="2968">
                  <c:v>0.26039087798468</c:v>
                </c:pt>
                <c:pt idx="2969">
                  <c:v>0.261028661472206</c:v>
                </c:pt>
                <c:pt idx="2970">
                  <c:v>0.261892781164205</c:v>
                </c:pt>
                <c:pt idx="2971">
                  <c:v>0.26273339971809</c:v>
                </c:pt>
                <c:pt idx="2972">
                  <c:v>0.263351901386584</c:v>
                </c:pt>
                <c:pt idx="2973">
                  <c:v>0.263613894609509</c:v>
                </c:pt>
                <c:pt idx="2974">
                  <c:v>0.263491549944041</c:v>
                </c:pt>
                <c:pt idx="2975">
                  <c:v>0.263014808349923</c:v>
                </c:pt>
                <c:pt idx="2976">
                  <c:v>0.26230324451236</c:v>
                </c:pt>
                <c:pt idx="2977">
                  <c:v>0.261464981993279</c:v>
                </c:pt>
                <c:pt idx="2978">
                  <c:v>0.260626982243969</c:v>
                </c:pt>
                <c:pt idx="2979">
                  <c:v>0.259938788402918</c:v>
                </c:pt>
                <c:pt idx="2980">
                  <c:v>0.259550593168368</c:v>
                </c:pt>
                <c:pt idx="2981">
                  <c:v>0.259536513733769</c:v>
                </c:pt>
                <c:pt idx="2982">
                  <c:v>0.259906154870522</c:v>
                </c:pt>
                <c:pt idx="2983">
                  <c:v>0.2606411904714</c:v>
                </c:pt>
                <c:pt idx="2984">
                  <c:v>0.261712968673661</c:v>
                </c:pt>
                <c:pt idx="2985">
                  <c:v>0.262980014705648</c:v>
                </c:pt>
                <c:pt idx="2986">
                  <c:v>0.264269159340866</c:v>
                </c:pt>
                <c:pt idx="2987">
                  <c:v>0.265438664855863</c:v>
                </c:pt>
                <c:pt idx="2988">
                  <c:v>0.266380002181532</c:v>
                </c:pt>
                <c:pt idx="2989">
                  <c:v>0.266973205050138</c:v>
                </c:pt>
                <c:pt idx="2990">
                  <c:v>0.267186987191033</c:v>
                </c:pt>
                <c:pt idx="2991">
                  <c:v>0.267055483748047</c:v>
                </c:pt>
                <c:pt idx="2992">
                  <c:v>0.266650016401882</c:v>
                </c:pt>
                <c:pt idx="2993">
                  <c:v>0.266032594799878</c:v>
                </c:pt>
                <c:pt idx="2994">
                  <c:v>0.2653124810099</c:v>
                </c:pt>
                <c:pt idx="2995">
                  <c:v>0.264647631899194</c:v>
                </c:pt>
                <c:pt idx="2996">
                  <c:v>0.264160798742267</c:v>
                </c:pt>
                <c:pt idx="2997">
                  <c:v>0.263847428459209</c:v>
                </c:pt>
                <c:pt idx="2998">
                  <c:v>0.263660176077176</c:v>
                </c:pt>
                <c:pt idx="2999">
                  <c:v>0.263547866827058</c:v>
                </c:pt>
                <c:pt idx="3000">
                  <c:v>0.263448054015259</c:v>
                </c:pt>
                <c:pt idx="3001">
                  <c:v>0.263257823480987</c:v>
                </c:pt>
                <c:pt idx="3002">
                  <c:v>0.262932450473955</c:v>
                </c:pt>
                <c:pt idx="3003">
                  <c:v>0.262494433843413</c:v>
                </c:pt>
                <c:pt idx="3004">
                  <c:v>0.262058914265288</c:v>
                </c:pt>
                <c:pt idx="3005">
                  <c:v>0.261755839197748</c:v>
                </c:pt>
                <c:pt idx="3006">
                  <c:v>0.261721383305883</c:v>
                </c:pt>
                <c:pt idx="3007">
                  <c:v>0.262021327577116</c:v>
                </c:pt>
                <c:pt idx="3008">
                  <c:v>0.26265329961045</c:v>
                </c:pt>
                <c:pt idx="3009">
                  <c:v>0.263505270313723</c:v>
                </c:pt>
                <c:pt idx="3010">
                  <c:v>0.264413407500102</c:v>
                </c:pt>
                <c:pt idx="3011">
                  <c:v>0.265262787617078</c:v>
                </c:pt>
                <c:pt idx="3012">
                  <c:v>0.2659359796262</c:v>
                </c:pt>
                <c:pt idx="3013">
                  <c:v>0.266283894582241</c:v>
                </c:pt>
                <c:pt idx="3014">
                  <c:v>0.266238718710288</c:v>
                </c:pt>
                <c:pt idx="3015">
                  <c:v>0.265830104553476</c:v>
                </c:pt>
                <c:pt idx="3016">
                  <c:v>0.265187137339289</c:v>
                </c:pt>
                <c:pt idx="3017">
                  <c:v>0.264495114801944</c:v>
                </c:pt>
                <c:pt idx="3018">
                  <c:v>0.263957470547341</c:v>
                </c:pt>
                <c:pt idx="3019">
                  <c:v>0.263649771692008</c:v>
                </c:pt>
                <c:pt idx="3020">
                  <c:v>0.263591430069021</c:v>
                </c:pt>
                <c:pt idx="3021">
                  <c:v>0.263775868037867</c:v>
                </c:pt>
                <c:pt idx="3022">
                  <c:v>0.264247817012871</c:v>
                </c:pt>
                <c:pt idx="3023">
                  <c:v>0.265001472162017</c:v>
                </c:pt>
                <c:pt idx="3024">
                  <c:v>0.265962209557234</c:v>
                </c:pt>
                <c:pt idx="3025">
                  <c:v>0.267019694411036</c:v>
                </c:pt>
                <c:pt idx="3026">
                  <c:v>0.268058428898694</c:v>
                </c:pt>
                <c:pt idx="3027">
                  <c:v>0.268952063173268</c:v>
                </c:pt>
                <c:pt idx="3028">
                  <c:v>0.269620669187957</c:v>
                </c:pt>
                <c:pt idx="3029">
                  <c:v>0.270078674450073</c:v>
                </c:pt>
                <c:pt idx="3030">
                  <c:v>0.27035948628932</c:v>
                </c:pt>
                <c:pt idx="3031">
                  <c:v>0.270462872853813</c:v>
                </c:pt>
                <c:pt idx="3032">
                  <c:v>0.270347261046753</c:v>
                </c:pt>
                <c:pt idx="3033">
                  <c:v>0.269984112561516</c:v>
                </c:pt>
                <c:pt idx="3034">
                  <c:v>0.269462391610299</c:v>
                </c:pt>
                <c:pt idx="3035">
                  <c:v>0.268967290884241</c:v>
                </c:pt>
                <c:pt idx="3036">
                  <c:v>0.268670192182458</c:v>
                </c:pt>
                <c:pt idx="3037">
                  <c:v>0.268630122502857</c:v>
                </c:pt>
                <c:pt idx="3038">
                  <c:v>0.268823995319326</c:v>
                </c:pt>
                <c:pt idx="3039">
                  <c:v>0.26915097950131</c:v>
                </c:pt>
                <c:pt idx="3040">
                  <c:v>0.269536277390874</c:v>
                </c:pt>
                <c:pt idx="3041">
                  <c:v>0.269902107120746</c:v>
                </c:pt>
                <c:pt idx="3042">
                  <c:v>0.270212134287916</c:v>
                </c:pt>
                <c:pt idx="3043">
                  <c:v>0.270447020231207</c:v>
                </c:pt>
                <c:pt idx="3044">
                  <c:v>0.270575961316449</c:v>
                </c:pt>
                <c:pt idx="3045">
                  <c:v>0.270550076180862</c:v>
                </c:pt>
                <c:pt idx="3046">
                  <c:v>0.270383685619988</c:v>
                </c:pt>
                <c:pt idx="3047">
                  <c:v>0.270176738951468</c:v>
                </c:pt>
                <c:pt idx="3048">
                  <c:v>0.270047322186628</c:v>
                </c:pt>
                <c:pt idx="3049">
                  <c:v>0.270082765340445</c:v>
                </c:pt>
                <c:pt idx="3050">
                  <c:v>0.270279678644522</c:v>
                </c:pt>
                <c:pt idx="3051">
                  <c:v>0.270565971724997</c:v>
                </c:pt>
                <c:pt idx="3052">
                  <c:v>0.270866316568514</c:v>
                </c:pt>
                <c:pt idx="3053">
                  <c:v>0.271084152000769</c:v>
                </c:pt>
                <c:pt idx="3054">
                  <c:v>0.271172999536765</c:v>
                </c:pt>
                <c:pt idx="3055">
                  <c:v>0.271115439730728</c:v>
                </c:pt>
                <c:pt idx="3056">
                  <c:v>0.270932620096618</c:v>
                </c:pt>
                <c:pt idx="3057">
                  <c:v>0.270637314071561</c:v>
                </c:pt>
                <c:pt idx="3058">
                  <c:v>0.270259597694885</c:v>
                </c:pt>
                <c:pt idx="3059">
                  <c:v>0.26980284233083</c:v>
                </c:pt>
                <c:pt idx="3060">
                  <c:v>0.26929637869752</c:v>
                </c:pt>
                <c:pt idx="3061">
                  <c:v>0.268724211727027</c:v>
                </c:pt>
                <c:pt idx="3062">
                  <c:v>0.26804384459352</c:v>
                </c:pt>
                <c:pt idx="3063">
                  <c:v>0.267235352453785</c:v>
                </c:pt>
                <c:pt idx="3064">
                  <c:v>0.266342269088948</c:v>
                </c:pt>
                <c:pt idx="3065">
                  <c:v>0.265402512714084</c:v>
                </c:pt>
                <c:pt idx="3066">
                  <c:v>0.264460685460326</c:v>
                </c:pt>
                <c:pt idx="3067">
                  <c:v>0.263616955491049</c:v>
                </c:pt>
                <c:pt idx="3068">
                  <c:v>0.263036756849081</c:v>
                </c:pt>
                <c:pt idx="3069">
                  <c:v>0.262769612851871</c:v>
                </c:pt>
                <c:pt idx="3070">
                  <c:v>0.262795425909809</c:v>
                </c:pt>
                <c:pt idx="3071">
                  <c:v>0.263089711895205</c:v>
                </c:pt>
                <c:pt idx="3072">
                  <c:v>0.263598152665296</c:v>
                </c:pt>
                <c:pt idx="3073">
                  <c:v>0.264228028691256</c:v>
                </c:pt>
                <c:pt idx="3074">
                  <c:v>0.264890250518453</c:v>
                </c:pt>
                <c:pt idx="3075">
                  <c:v>0.265530265556065</c:v>
                </c:pt>
                <c:pt idx="3076">
                  <c:v>0.266025437352343</c:v>
                </c:pt>
                <c:pt idx="3077">
                  <c:v>0.266249797456659</c:v>
                </c:pt>
                <c:pt idx="3078">
                  <c:v>0.266121957449542</c:v>
                </c:pt>
                <c:pt idx="3079">
                  <c:v>0.265688466901575</c:v>
                </c:pt>
                <c:pt idx="3080">
                  <c:v>0.265129479813934</c:v>
                </c:pt>
                <c:pt idx="3081">
                  <c:v>0.2646323921785</c:v>
                </c:pt>
                <c:pt idx="3082">
                  <c:v>0.264335119671146</c:v>
                </c:pt>
                <c:pt idx="3083">
                  <c:v>0.26428772826615</c:v>
                </c:pt>
                <c:pt idx="3084">
                  <c:v>0.264500121925117</c:v>
                </c:pt>
                <c:pt idx="3085">
                  <c:v>0.264938430917099</c:v>
                </c:pt>
                <c:pt idx="3086">
                  <c:v>0.265544839149944</c:v>
                </c:pt>
                <c:pt idx="3087">
                  <c:v>0.266260778618674</c:v>
                </c:pt>
                <c:pt idx="3088">
                  <c:v>0.267065110907655</c:v>
                </c:pt>
                <c:pt idx="3089">
                  <c:v>0.267968576910266</c:v>
                </c:pt>
                <c:pt idx="3090">
                  <c:v>0.268942516422876</c:v>
                </c:pt>
                <c:pt idx="3091">
                  <c:v>0.269949038348998</c:v>
                </c:pt>
                <c:pt idx="3092">
                  <c:v>0.270906682157944</c:v>
                </c:pt>
                <c:pt idx="3093">
                  <c:v>0.271707998530331</c:v>
                </c:pt>
                <c:pt idx="3094">
                  <c:v>0.272323563567651</c:v>
                </c:pt>
                <c:pt idx="3095">
                  <c:v>0.272772813351193</c:v>
                </c:pt>
                <c:pt idx="3096">
                  <c:v>0.273075864660441</c:v>
                </c:pt>
                <c:pt idx="3097">
                  <c:v>0.273192072937293</c:v>
                </c:pt>
                <c:pt idx="3098">
                  <c:v>0.273089065680608</c:v>
                </c:pt>
                <c:pt idx="3099">
                  <c:v>0.272764499022951</c:v>
                </c:pt>
                <c:pt idx="3100">
                  <c:v>0.272287062439475</c:v>
                </c:pt>
                <c:pt idx="3101">
                  <c:v>0.271727826538623</c:v>
                </c:pt>
                <c:pt idx="3102">
                  <c:v>0.271127637225945</c:v>
                </c:pt>
                <c:pt idx="3103">
                  <c:v>0.270528368841842</c:v>
                </c:pt>
                <c:pt idx="3104">
                  <c:v>0.270005906134414</c:v>
                </c:pt>
                <c:pt idx="3105">
                  <c:v>0.269604454130481</c:v>
                </c:pt>
                <c:pt idx="3106">
                  <c:v>0.269337528199297</c:v>
                </c:pt>
                <c:pt idx="3107">
                  <c:v>0.269214863539905</c:v>
                </c:pt>
                <c:pt idx="3108">
                  <c:v>0.269259936165128</c:v>
                </c:pt>
                <c:pt idx="3109">
                  <c:v>0.269455178414096</c:v>
                </c:pt>
                <c:pt idx="3110">
                  <c:v>0.269715884622956</c:v>
                </c:pt>
                <c:pt idx="3111">
                  <c:v>0.269934485289574</c:v>
                </c:pt>
                <c:pt idx="3112">
                  <c:v>0.270016446225922</c:v>
                </c:pt>
                <c:pt idx="3113">
                  <c:v>0.269890066945365</c:v>
                </c:pt>
                <c:pt idx="3114">
                  <c:v>0.269549905920551</c:v>
                </c:pt>
                <c:pt idx="3115">
                  <c:v>0.268992531691151</c:v>
                </c:pt>
                <c:pt idx="3116">
                  <c:v>0.268277181086901</c:v>
                </c:pt>
                <c:pt idx="3117">
                  <c:v>0.267532639200183</c:v>
                </c:pt>
                <c:pt idx="3118">
                  <c:v>0.266888711506878</c:v>
                </c:pt>
                <c:pt idx="3119">
                  <c:v>0.266437961410649</c:v>
                </c:pt>
                <c:pt idx="3120">
                  <c:v>0.266245385785664</c:v>
                </c:pt>
                <c:pt idx="3121">
                  <c:v>0.266305896981368</c:v>
                </c:pt>
                <c:pt idx="3122">
                  <c:v>0.266567448577195</c:v>
                </c:pt>
                <c:pt idx="3123">
                  <c:v>0.266961863871749</c:v>
                </c:pt>
                <c:pt idx="3124">
                  <c:v>0.267437308838023</c:v>
                </c:pt>
                <c:pt idx="3125">
                  <c:v>0.267901233503662</c:v>
                </c:pt>
                <c:pt idx="3126">
                  <c:v>0.268263152510912</c:v>
                </c:pt>
                <c:pt idx="3127">
                  <c:v>0.268504887780819</c:v>
                </c:pt>
                <c:pt idx="3128">
                  <c:v>0.268706801818517</c:v>
                </c:pt>
                <c:pt idx="3129">
                  <c:v>0.268945670589995</c:v>
                </c:pt>
                <c:pt idx="3130">
                  <c:v>0.269248391539551</c:v>
                </c:pt>
                <c:pt idx="3131">
                  <c:v>0.269449009257858</c:v>
                </c:pt>
                <c:pt idx="3132">
                  <c:v>0.269428907170307</c:v>
                </c:pt>
                <c:pt idx="3133">
                  <c:v>0.26916077350688</c:v>
                </c:pt>
                <c:pt idx="3134">
                  <c:v>0.268705221933815</c:v>
                </c:pt>
                <c:pt idx="3135">
                  <c:v>0.268147124723956</c:v>
                </c:pt>
                <c:pt idx="3136">
                  <c:v>0.267542730907437</c:v>
                </c:pt>
                <c:pt idx="3137">
                  <c:v>0.266922385413397</c:v>
                </c:pt>
                <c:pt idx="3138">
                  <c:v>0.266347895995718</c:v>
                </c:pt>
                <c:pt idx="3139">
                  <c:v>0.265912412127056</c:v>
                </c:pt>
                <c:pt idx="3140">
                  <c:v>0.265706590657268</c:v>
                </c:pt>
                <c:pt idx="3141">
                  <c:v>0.265742327420338</c:v>
                </c:pt>
                <c:pt idx="3142">
                  <c:v>0.265982475973966</c:v>
                </c:pt>
                <c:pt idx="3143">
                  <c:v>0.26629432161601</c:v>
                </c:pt>
                <c:pt idx="3144">
                  <c:v>0.26652400867208</c:v>
                </c:pt>
                <c:pt idx="3145">
                  <c:v>0.26654371481912</c:v>
                </c:pt>
                <c:pt idx="3146">
                  <c:v>0.266236976071954</c:v>
                </c:pt>
                <c:pt idx="3147">
                  <c:v>0.265561682771052</c:v>
                </c:pt>
                <c:pt idx="3148">
                  <c:v>0.2645528564861</c:v>
                </c:pt>
                <c:pt idx="3149">
                  <c:v>0.263318012112192</c:v>
                </c:pt>
                <c:pt idx="3150">
                  <c:v>0.262070437817273</c:v>
                </c:pt>
                <c:pt idx="3151">
                  <c:v>0.261019754742166</c:v>
                </c:pt>
                <c:pt idx="3152">
                  <c:v>0.260340722879466</c:v>
                </c:pt>
                <c:pt idx="3153">
                  <c:v>0.26012161631224</c:v>
                </c:pt>
                <c:pt idx="3154">
                  <c:v>0.260374911831305</c:v>
                </c:pt>
                <c:pt idx="3155">
                  <c:v>0.261018887776264</c:v>
                </c:pt>
                <c:pt idx="3156">
                  <c:v>0.261940217718514</c:v>
                </c:pt>
                <c:pt idx="3157">
                  <c:v>0.263004582000721</c:v>
                </c:pt>
                <c:pt idx="3158">
                  <c:v>0.264084977737761</c:v>
                </c:pt>
                <c:pt idx="3159">
                  <c:v>0.265079078026724</c:v>
                </c:pt>
                <c:pt idx="3160">
                  <c:v>0.265919456607968</c:v>
                </c:pt>
                <c:pt idx="3161">
                  <c:v>0.266531626891848</c:v>
                </c:pt>
                <c:pt idx="3162">
                  <c:v>0.266843619172053</c:v>
                </c:pt>
                <c:pt idx="3163">
                  <c:v>0.266796350259371</c:v>
                </c:pt>
                <c:pt idx="3164">
                  <c:v>0.266501667713438</c:v>
                </c:pt>
                <c:pt idx="3165">
                  <c:v>0.266062219964551</c:v>
                </c:pt>
                <c:pt idx="3166">
                  <c:v>0.265537997606664</c:v>
                </c:pt>
                <c:pt idx="3167">
                  <c:v>0.264963705135567</c:v>
                </c:pt>
                <c:pt idx="3168">
                  <c:v>0.264453251269306</c:v>
                </c:pt>
                <c:pt idx="3169">
                  <c:v>0.264162472174466</c:v>
                </c:pt>
                <c:pt idx="3170">
                  <c:v>0.264220150170135</c:v>
                </c:pt>
                <c:pt idx="3171">
                  <c:v>0.264643990692235</c:v>
                </c:pt>
                <c:pt idx="3172">
                  <c:v>0.265369096412113</c:v>
                </c:pt>
                <c:pt idx="3173">
                  <c:v>0.266280279166582</c:v>
                </c:pt>
                <c:pt idx="3174">
                  <c:v>0.267307785466162</c:v>
                </c:pt>
                <c:pt idx="3175">
                  <c:v>0.268475997717204</c:v>
                </c:pt>
                <c:pt idx="3176">
                  <c:v>0.269726650091291</c:v>
                </c:pt>
                <c:pt idx="3177">
                  <c:v>0.270960794000944</c:v>
                </c:pt>
                <c:pt idx="3178">
                  <c:v>0.272148741029661</c:v>
                </c:pt>
                <c:pt idx="3179">
                  <c:v>0.273143865800597</c:v>
                </c:pt>
                <c:pt idx="3180">
                  <c:v>0.273757091863015</c:v>
                </c:pt>
                <c:pt idx="3181">
                  <c:v>0.273871937523916</c:v>
                </c:pt>
                <c:pt idx="3182">
                  <c:v>0.273515837798487</c:v>
                </c:pt>
                <c:pt idx="3183">
                  <c:v>0.272773902024907</c:v>
                </c:pt>
                <c:pt idx="3184">
                  <c:v>0.271772747108448</c:v>
                </c:pt>
                <c:pt idx="3185">
                  <c:v>0.270641104096332</c:v>
                </c:pt>
                <c:pt idx="3186">
                  <c:v>0.269560541466799</c:v>
                </c:pt>
                <c:pt idx="3187">
                  <c:v>0.26866531301057</c:v>
                </c:pt>
                <c:pt idx="3188">
                  <c:v>0.268078466972013</c:v>
                </c:pt>
                <c:pt idx="3189">
                  <c:v>0.267869085673639</c:v>
                </c:pt>
                <c:pt idx="3190">
                  <c:v>0.268041293074701</c:v>
                </c:pt>
                <c:pt idx="3191">
                  <c:v>0.268507514485829</c:v>
                </c:pt>
                <c:pt idx="3192">
                  <c:v>0.269167028888098</c:v>
                </c:pt>
                <c:pt idx="3193">
                  <c:v>0.269853840571641</c:v>
                </c:pt>
                <c:pt idx="3194">
                  <c:v>0.270461822681892</c:v>
                </c:pt>
                <c:pt idx="3195">
                  <c:v>0.270909379605161</c:v>
                </c:pt>
                <c:pt idx="3196">
                  <c:v>0.271130286205514</c:v>
                </c:pt>
                <c:pt idx="3197">
                  <c:v>0.271078118620871</c:v>
                </c:pt>
                <c:pt idx="3198">
                  <c:v>0.270762614416744</c:v>
                </c:pt>
                <c:pt idx="3199">
                  <c:v>0.270156070468728</c:v>
                </c:pt>
                <c:pt idx="3200">
                  <c:v>0.269294770121894</c:v>
                </c:pt>
                <c:pt idx="3201">
                  <c:v>0.268312948626524</c:v>
                </c:pt>
                <c:pt idx="3202">
                  <c:v>0.26744464685852</c:v>
                </c:pt>
                <c:pt idx="3203">
                  <c:v>0.266874578648566</c:v>
                </c:pt>
                <c:pt idx="3204">
                  <c:v>0.266667804832057</c:v>
                </c:pt>
                <c:pt idx="3205">
                  <c:v>0.266787482960547</c:v>
                </c:pt>
                <c:pt idx="3206">
                  <c:v>0.267183502175031</c:v>
                </c:pt>
                <c:pt idx="3207">
                  <c:v>0.267796328563447</c:v>
                </c:pt>
                <c:pt idx="3208">
                  <c:v>0.268567914013217</c:v>
                </c:pt>
                <c:pt idx="3209">
                  <c:v>0.269354219034263</c:v>
                </c:pt>
                <c:pt idx="3210">
                  <c:v>0.270044248676225</c:v>
                </c:pt>
                <c:pt idx="3211">
                  <c:v>0.270541262503478</c:v>
                </c:pt>
                <c:pt idx="3212">
                  <c:v>0.270785170032755</c:v>
                </c:pt>
                <c:pt idx="3213">
                  <c:v>0.270707344055964</c:v>
                </c:pt>
                <c:pt idx="3214">
                  <c:v>0.270255181176113</c:v>
                </c:pt>
                <c:pt idx="3215">
                  <c:v>0.269512483265242</c:v>
                </c:pt>
                <c:pt idx="3216">
                  <c:v>0.268703180750089</c:v>
                </c:pt>
                <c:pt idx="3217">
                  <c:v>0.268029023087056</c:v>
                </c:pt>
                <c:pt idx="3218">
                  <c:v>0.267571939762884</c:v>
                </c:pt>
                <c:pt idx="3219">
                  <c:v>0.267357468540514</c:v>
                </c:pt>
                <c:pt idx="3220">
                  <c:v>0.267367844794761</c:v>
                </c:pt>
                <c:pt idx="3221">
                  <c:v>0.267551670507936</c:v>
                </c:pt>
                <c:pt idx="3222">
                  <c:v>0.267902208672418</c:v>
                </c:pt>
                <c:pt idx="3223">
                  <c:v>0.268395365258678</c:v>
                </c:pt>
                <c:pt idx="3224">
                  <c:v>0.268930590487293</c:v>
                </c:pt>
                <c:pt idx="3225">
                  <c:v>0.269389907680727</c:v>
                </c:pt>
                <c:pt idx="3226">
                  <c:v>0.269744595145669</c:v>
                </c:pt>
                <c:pt idx="3227">
                  <c:v>0.269951110643994</c:v>
                </c:pt>
                <c:pt idx="3228">
                  <c:v>0.269964064746206</c:v>
                </c:pt>
                <c:pt idx="3229">
                  <c:v>0.269694585602689</c:v>
                </c:pt>
                <c:pt idx="3230">
                  <c:v>0.269133597125125</c:v>
                </c:pt>
                <c:pt idx="3231">
                  <c:v>0.268273744635857</c:v>
                </c:pt>
                <c:pt idx="3232">
                  <c:v>0.267166654999737</c:v>
                </c:pt>
                <c:pt idx="3233">
                  <c:v>0.265899139337243</c:v>
                </c:pt>
                <c:pt idx="3234">
                  <c:v>0.26458444686465</c:v>
                </c:pt>
                <c:pt idx="3235">
                  <c:v>0.263343101457045</c:v>
                </c:pt>
                <c:pt idx="3236">
                  <c:v>0.262277198882014</c:v>
                </c:pt>
                <c:pt idx="3237">
                  <c:v>0.261488543261668</c:v>
                </c:pt>
                <c:pt idx="3238">
                  <c:v>0.261024628595599</c:v>
                </c:pt>
                <c:pt idx="3239">
                  <c:v>0.260906043399118</c:v>
                </c:pt>
                <c:pt idx="3240">
                  <c:v>0.261137597349397</c:v>
                </c:pt>
                <c:pt idx="3241">
                  <c:v>0.261694387660356</c:v>
                </c:pt>
                <c:pt idx="3242">
                  <c:v>0.262552929079857</c:v>
                </c:pt>
                <c:pt idx="3243">
                  <c:v>0.263666251895338</c:v>
                </c:pt>
                <c:pt idx="3244">
                  <c:v>0.264986624088017</c:v>
                </c:pt>
                <c:pt idx="3245">
                  <c:v>0.266448309101897</c:v>
                </c:pt>
                <c:pt idx="3246">
                  <c:v>0.268018831030421</c:v>
                </c:pt>
                <c:pt idx="3247">
                  <c:v>0.26941807860155</c:v>
                </c:pt>
                <c:pt idx="3248">
                  <c:v>0.270372003491904</c:v>
                </c:pt>
                <c:pt idx="3249">
                  <c:v>0.270693984308401</c:v>
                </c:pt>
                <c:pt idx="3250">
                  <c:v>0.270272505765401</c:v>
                </c:pt>
                <c:pt idx="3251">
                  <c:v>0.269130511488272</c:v>
                </c:pt>
                <c:pt idx="3252">
                  <c:v>0.267510008155915</c:v>
                </c:pt>
                <c:pt idx="3253">
                  <c:v>0.265758589466106</c:v>
                </c:pt>
                <c:pt idx="3254">
                  <c:v>0.264237344335889</c:v>
                </c:pt>
                <c:pt idx="3255">
                  <c:v>0.263182065134925</c:v>
                </c:pt>
                <c:pt idx="3256">
                  <c:v>0.262700928528074</c:v>
                </c:pt>
                <c:pt idx="3257">
                  <c:v>0.262728362695122</c:v>
                </c:pt>
                <c:pt idx="3258">
                  <c:v>0.263099542396209</c:v>
                </c:pt>
                <c:pt idx="3259">
                  <c:v>0.263586349267385</c:v>
                </c:pt>
                <c:pt idx="3260">
                  <c:v>0.264036498856845</c:v>
                </c:pt>
                <c:pt idx="3261">
                  <c:v>0.264276750936001</c:v>
                </c:pt>
                <c:pt idx="3262">
                  <c:v>0.264192883068294</c:v>
                </c:pt>
                <c:pt idx="3263">
                  <c:v>0.263744250703559</c:v>
                </c:pt>
                <c:pt idx="3264">
                  <c:v>0.262960820958991</c:v>
                </c:pt>
                <c:pt idx="3265">
                  <c:v>0.261855130153213</c:v>
                </c:pt>
                <c:pt idx="3266">
                  <c:v>0.260523488554885</c:v>
                </c:pt>
                <c:pt idx="3267">
                  <c:v>0.259030829844998</c:v>
                </c:pt>
                <c:pt idx="3268">
                  <c:v>0.257470966298212</c:v>
                </c:pt>
                <c:pt idx="3269">
                  <c:v>0.255955195210139</c:v>
                </c:pt>
                <c:pt idx="3270">
                  <c:v>0.25468266166714</c:v>
                </c:pt>
                <c:pt idx="3271">
                  <c:v>0.253877145317959</c:v>
                </c:pt>
                <c:pt idx="3272">
                  <c:v>0.253714703445185</c:v>
                </c:pt>
                <c:pt idx="3273">
                  <c:v>0.254224626348814</c:v>
                </c:pt>
                <c:pt idx="3274">
                  <c:v>0.25527705702508</c:v>
                </c:pt>
                <c:pt idx="3275">
                  <c:v>0.256630856534283</c:v>
                </c:pt>
                <c:pt idx="3276">
                  <c:v>0.258072448514504</c:v>
                </c:pt>
                <c:pt idx="3277">
                  <c:v>0.259460854660366</c:v>
                </c:pt>
                <c:pt idx="3278">
                  <c:v>0.260699312007906</c:v>
                </c:pt>
                <c:pt idx="3279">
                  <c:v>0.261712683485362</c:v>
                </c:pt>
                <c:pt idx="3280">
                  <c:v>0.262531047214402</c:v>
                </c:pt>
                <c:pt idx="3281">
                  <c:v>0.263224849065696</c:v>
                </c:pt>
                <c:pt idx="3282">
                  <c:v>0.263885246981691</c:v>
                </c:pt>
                <c:pt idx="3283">
                  <c:v>0.264471484962979</c:v>
                </c:pt>
                <c:pt idx="3284">
                  <c:v>0.264865052489347</c:v>
                </c:pt>
                <c:pt idx="3285">
                  <c:v>0.264899089161117</c:v>
                </c:pt>
                <c:pt idx="3286">
                  <c:v>0.264546990751934</c:v>
                </c:pt>
                <c:pt idx="3287">
                  <c:v>0.263820807694153</c:v>
                </c:pt>
                <c:pt idx="3288">
                  <c:v>0.262717725599673</c:v>
                </c:pt>
                <c:pt idx="3289">
                  <c:v>0.261292026930959</c:v>
                </c:pt>
                <c:pt idx="3290">
                  <c:v>0.259666039951507</c:v>
                </c:pt>
                <c:pt idx="3291">
                  <c:v>0.257968159118196</c:v>
                </c:pt>
                <c:pt idx="3292">
                  <c:v>0.256366333859343</c:v>
                </c:pt>
                <c:pt idx="3293">
                  <c:v>0.255005743366929</c:v>
                </c:pt>
                <c:pt idx="3294">
                  <c:v>0.253972844844718</c:v>
                </c:pt>
                <c:pt idx="3295">
                  <c:v>0.253327550325212</c:v>
                </c:pt>
                <c:pt idx="3296">
                  <c:v>0.253133194336869</c:v>
                </c:pt>
                <c:pt idx="3297">
                  <c:v>0.2533977282918</c:v>
                </c:pt>
                <c:pt idx="3298">
                  <c:v>0.254124104432805</c:v>
                </c:pt>
                <c:pt idx="3299">
                  <c:v>0.255256719799171</c:v>
                </c:pt>
                <c:pt idx="3300">
                  <c:v>0.2567480145075</c:v>
                </c:pt>
                <c:pt idx="3301">
                  <c:v>0.25855727972661</c:v>
                </c:pt>
                <c:pt idx="3302">
                  <c:v>0.260541587080182</c:v>
                </c:pt>
                <c:pt idx="3303">
                  <c:v>0.26243618663654</c:v>
                </c:pt>
                <c:pt idx="3304">
                  <c:v>0.264051737367228</c:v>
                </c:pt>
                <c:pt idx="3305">
                  <c:v>0.26534848575252</c:v>
                </c:pt>
                <c:pt idx="3306">
                  <c:v>0.266414740974749</c:v>
                </c:pt>
                <c:pt idx="3307">
                  <c:v>0.267338203920342</c:v>
                </c:pt>
                <c:pt idx="3308">
                  <c:v>0.268236102255451</c:v>
                </c:pt>
                <c:pt idx="3309">
                  <c:v>0.269143445791163</c:v>
                </c:pt>
                <c:pt idx="3310">
                  <c:v>0.270065640695592</c:v>
                </c:pt>
                <c:pt idx="3311">
                  <c:v>0.271006841950263</c:v>
                </c:pt>
                <c:pt idx="3312">
                  <c:v>0.271914605800108</c:v>
                </c:pt>
                <c:pt idx="3313">
                  <c:v>0.272661505703229</c:v>
                </c:pt>
                <c:pt idx="3314">
                  <c:v>0.273157701949077</c:v>
                </c:pt>
                <c:pt idx="3315">
                  <c:v>0.273358949973059</c:v>
                </c:pt>
                <c:pt idx="3316">
                  <c:v>0.273337907495205</c:v>
                </c:pt>
                <c:pt idx="3317">
                  <c:v>0.27318505114136</c:v>
                </c:pt>
                <c:pt idx="3318">
                  <c:v>0.272938141509885</c:v>
                </c:pt>
                <c:pt idx="3319">
                  <c:v>0.272551751031381</c:v>
                </c:pt>
                <c:pt idx="3320">
                  <c:v>0.271969975829748</c:v>
                </c:pt>
                <c:pt idx="3321">
                  <c:v>0.271219625775</c:v>
                </c:pt>
                <c:pt idx="3322">
                  <c:v>0.270453074888832</c:v>
                </c:pt>
                <c:pt idx="3323">
                  <c:v>0.269752836595341</c:v>
                </c:pt>
                <c:pt idx="3324">
                  <c:v>0.26910662566951</c:v>
                </c:pt>
                <c:pt idx="3325">
                  <c:v>0.268449812730151</c:v>
                </c:pt>
                <c:pt idx="3326">
                  <c:v>0.26777423189887</c:v>
                </c:pt>
                <c:pt idx="3327">
                  <c:v>0.267155690351618</c:v>
                </c:pt>
                <c:pt idx="3328">
                  <c:v>0.266690973762264</c:v>
                </c:pt>
                <c:pt idx="3329">
                  <c:v>0.266440962028814</c:v>
                </c:pt>
                <c:pt idx="3330">
                  <c:v>0.266412359796322</c:v>
                </c:pt>
                <c:pt idx="3331">
                  <c:v>0.266514137351372</c:v>
                </c:pt>
                <c:pt idx="3332">
                  <c:v>0.266669679562468</c:v>
                </c:pt>
                <c:pt idx="3333">
                  <c:v>0.266859459247346</c:v>
                </c:pt>
                <c:pt idx="3334">
                  <c:v>0.267161781118518</c:v>
                </c:pt>
                <c:pt idx="3335">
                  <c:v>0.267614513341778</c:v>
                </c:pt>
                <c:pt idx="3336">
                  <c:v>0.268161866731474</c:v>
                </c:pt>
                <c:pt idx="3337">
                  <c:v>0.268661797631292</c:v>
                </c:pt>
                <c:pt idx="3338">
                  <c:v>0.26899360425167</c:v>
                </c:pt>
                <c:pt idx="3339">
                  <c:v>0.26906665992722</c:v>
                </c:pt>
                <c:pt idx="3340">
                  <c:v>0.268836074393621</c:v>
                </c:pt>
                <c:pt idx="3341">
                  <c:v>0.2683435796616</c:v>
                </c:pt>
                <c:pt idx="3342">
                  <c:v>0.267695621168655</c:v>
                </c:pt>
                <c:pt idx="3343">
                  <c:v>0.266962665043857</c:v>
                </c:pt>
                <c:pt idx="3344">
                  <c:v>0.266161607194818</c:v>
                </c:pt>
                <c:pt idx="3345">
                  <c:v>0.265254942900591</c:v>
                </c:pt>
                <c:pt idx="3346">
                  <c:v>0.264257431569404</c:v>
                </c:pt>
                <c:pt idx="3347">
                  <c:v>0.263239564053884</c:v>
                </c:pt>
                <c:pt idx="3348">
                  <c:v>0.262294688656007</c:v>
                </c:pt>
                <c:pt idx="3349">
                  <c:v>0.261462013168803</c:v>
                </c:pt>
                <c:pt idx="3350">
                  <c:v>0.26077349841263</c:v>
                </c:pt>
                <c:pt idx="3351">
                  <c:v>0.260269455986322</c:v>
                </c:pt>
                <c:pt idx="3352">
                  <c:v>0.259997529043306</c:v>
                </c:pt>
                <c:pt idx="3353">
                  <c:v>0.259944492745537</c:v>
                </c:pt>
                <c:pt idx="3354">
                  <c:v>0.260089172974325</c:v>
                </c:pt>
                <c:pt idx="3355">
                  <c:v>0.260342913819573</c:v>
                </c:pt>
                <c:pt idx="3356">
                  <c:v>0.260601618305877</c:v>
                </c:pt>
                <c:pt idx="3357">
                  <c:v>0.260841545489576</c:v>
                </c:pt>
                <c:pt idx="3358">
                  <c:v>0.261118251915485</c:v>
                </c:pt>
                <c:pt idx="3359">
                  <c:v>0.26144124142591</c:v>
                </c:pt>
                <c:pt idx="3360">
                  <c:v>0.261811949889305</c:v>
                </c:pt>
                <c:pt idx="3361">
                  <c:v>0.26219163112526</c:v>
                </c:pt>
                <c:pt idx="3362">
                  <c:v>0.262570058076434</c:v>
                </c:pt>
                <c:pt idx="3363">
                  <c:v>0.262977348966615</c:v>
                </c:pt>
                <c:pt idx="3364">
                  <c:v>0.263515154934567</c:v>
                </c:pt>
                <c:pt idx="3365">
                  <c:v>0.26428438843159</c:v>
                </c:pt>
                <c:pt idx="3366">
                  <c:v>0.26533774261032</c:v>
                </c:pt>
                <c:pt idx="3367">
                  <c:v>0.266619011059363</c:v>
                </c:pt>
                <c:pt idx="3368">
                  <c:v>0.267999976047301</c:v>
                </c:pt>
                <c:pt idx="3369">
                  <c:v>0.269338987407821</c:v>
                </c:pt>
                <c:pt idx="3370">
                  <c:v>0.270578506252512</c:v>
                </c:pt>
                <c:pt idx="3371">
                  <c:v>0.271668417859067</c:v>
                </c:pt>
                <c:pt idx="3372">
                  <c:v>0.272603531081034</c:v>
                </c:pt>
                <c:pt idx="3373">
                  <c:v>0.273401602879429</c:v>
                </c:pt>
                <c:pt idx="3374">
                  <c:v>0.274000525556094</c:v>
                </c:pt>
                <c:pt idx="3375">
                  <c:v>0.274243268068903</c:v>
                </c:pt>
                <c:pt idx="3376">
                  <c:v>0.274030646825099</c:v>
                </c:pt>
                <c:pt idx="3377">
                  <c:v>0.273410026734733</c:v>
                </c:pt>
                <c:pt idx="3378">
                  <c:v>0.272637678891176</c:v>
                </c:pt>
                <c:pt idx="3379">
                  <c:v>0.271980911496876</c:v>
                </c:pt>
                <c:pt idx="3380">
                  <c:v>0.271627199854647</c:v>
                </c:pt>
                <c:pt idx="3381">
                  <c:v>0.271672387710257</c:v>
                </c:pt>
                <c:pt idx="3382">
                  <c:v>0.272115778331858</c:v>
                </c:pt>
                <c:pt idx="3383">
                  <c:v>0.272854147258737</c:v>
                </c:pt>
                <c:pt idx="3384">
                  <c:v>0.273742643531903</c:v>
                </c:pt>
                <c:pt idx="3385">
                  <c:v>0.274643587672105</c:v>
                </c:pt>
                <c:pt idx="3386">
                  <c:v>0.275485450271738</c:v>
                </c:pt>
                <c:pt idx="3387">
                  <c:v>0.27623957132721</c:v>
                </c:pt>
                <c:pt idx="3388">
                  <c:v>0.276908228985263</c:v>
                </c:pt>
                <c:pt idx="3389">
                  <c:v>0.277413723954832</c:v>
                </c:pt>
                <c:pt idx="3390">
                  <c:v>0.277666759049726</c:v>
                </c:pt>
                <c:pt idx="3391">
                  <c:v>0.277711763479937</c:v>
                </c:pt>
                <c:pt idx="3392">
                  <c:v>0.277546355563805</c:v>
                </c:pt>
                <c:pt idx="3393">
                  <c:v>0.277148121611161</c:v>
                </c:pt>
                <c:pt idx="3394">
                  <c:v>0.276575794114153</c:v>
                </c:pt>
                <c:pt idx="3395">
                  <c:v>0.275919262262023</c:v>
                </c:pt>
                <c:pt idx="3396">
                  <c:v>0.275275691400106</c:v>
                </c:pt>
                <c:pt idx="3397">
                  <c:v>0.274703463557404</c:v>
                </c:pt>
                <c:pt idx="3398">
                  <c:v>0.274262099225767</c:v>
                </c:pt>
                <c:pt idx="3399">
                  <c:v>0.274008103237158</c:v>
                </c:pt>
                <c:pt idx="3400">
                  <c:v>0.274023240105311</c:v>
                </c:pt>
                <c:pt idx="3401">
                  <c:v>0.274339545126141</c:v>
                </c:pt>
                <c:pt idx="3402">
                  <c:v>0.274919259581461</c:v>
                </c:pt>
                <c:pt idx="3403">
                  <c:v>0.275629313662865</c:v>
                </c:pt>
                <c:pt idx="3404">
                  <c:v>0.276270008039413</c:v>
                </c:pt>
                <c:pt idx="3405">
                  <c:v>0.276624308381147</c:v>
                </c:pt>
                <c:pt idx="3406">
                  <c:v>0.276589268819075</c:v>
                </c:pt>
                <c:pt idx="3407">
                  <c:v>0.276138960245209</c:v>
                </c:pt>
                <c:pt idx="3408">
                  <c:v>0.275328204130371</c:v>
                </c:pt>
                <c:pt idx="3409">
                  <c:v>0.274235328601508</c:v>
                </c:pt>
                <c:pt idx="3410">
                  <c:v>0.272959882090508</c:v>
                </c:pt>
                <c:pt idx="3411">
                  <c:v>0.271608665802806</c:v>
                </c:pt>
                <c:pt idx="3412">
                  <c:v>0.270350616397685</c:v>
                </c:pt>
                <c:pt idx="3413">
                  <c:v>0.26929018751874</c:v>
                </c:pt>
                <c:pt idx="3414">
                  <c:v>0.26846002344498</c:v>
                </c:pt>
                <c:pt idx="3415">
                  <c:v>0.267841133623415</c:v>
                </c:pt>
                <c:pt idx="3416">
                  <c:v>0.26743730655811</c:v>
                </c:pt>
                <c:pt idx="3417">
                  <c:v>0.267292800244602</c:v>
                </c:pt>
                <c:pt idx="3418">
                  <c:v>0.267453551860803</c:v>
                </c:pt>
                <c:pt idx="3419">
                  <c:v>0.267898340491632</c:v>
                </c:pt>
                <c:pt idx="3420">
                  <c:v>0.268546722225052</c:v>
                </c:pt>
                <c:pt idx="3421">
                  <c:v>0.269311198084978</c:v>
                </c:pt>
                <c:pt idx="3422">
                  <c:v>0.270153395728422</c:v>
                </c:pt>
                <c:pt idx="3423">
                  <c:v>0.27105335495567</c:v>
                </c:pt>
                <c:pt idx="3424">
                  <c:v>0.272001021626319</c:v>
                </c:pt>
                <c:pt idx="3425">
                  <c:v>0.272921739449398</c:v>
                </c:pt>
                <c:pt idx="3426">
                  <c:v>0.273708409262115</c:v>
                </c:pt>
                <c:pt idx="3427">
                  <c:v>0.274168295206685</c:v>
                </c:pt>
                <c:pt idx="3428">
                  <c:v>0.274241753648384</c:v>
                </c:pt>
                <c:pt idx="3429">
                  <c:v>0.274027892067162</c:v>
                </c:pt>
                <c:pt idx="3430">
                  <c:v>0.273722800343746</c:v>
                </c:pt>
                <c:pt idx="3431">
                  <c:v>0.273467075099382</c:v>
                </c:pt>
                <c:pt idx="3432">
                  <c:v>0.273276744955488</c:v>
                </c:pt>
                <c:pt idx="3433">
                  <c:v>0.273095628006223</c:v>
                </c:pt>
                <c:pt idx="3434">
                  <c:v>0.27284905090056</c:v>
                </c:pt>
                <c:pt idx="3435">
                  <c:v>0.272454827233306</c:v>
                </c:pt>
                <c:pt idx="3436">
                  <c:v>0.271976905890347</c:v>
                </c:pt>
                <c:pt idx="3437">
                  <c:v>0.271427326632142</c:v>
                </c:pt>
                <c:pt idx="3438">
                  <c:v>0.270773326444027</c:v>
                </c:pt>
                <c:pt idx="3439">
                  <c:v>0.26996199453353</c:v>
                </c:pt>
                <c:pt idx="3440">
                  <c:v>0.26903665023554</c:v>
                </c:pt>
                <c:pt idx="3441">
                  <c:v>0.268095137985593</c:v>
                </c:pt>
                <c:pt idx="3442">
                  <c:v>0.267251546178115</c:v>
                </c:pt>
                <c:pt idx="3443">
                  <c:v>0.266574154120524</c:v>
                </c:pt>
                <c:pt idx="3444">
                  <c:v>0.266168997979537</c:v>
                </c:pt>
                <c:pt idx="3445">
                  <c:v>0.266052127184031</c:v>
                </c:pt>
                <c:pt idx="3446">
                  <c:v>0.266147325346551</c:v>
                </c:pt>
                <c:pt idx="3447">
                  <c:v>0.266338341808675</c:v>
                </c:pt>
                <c:pt idx="3448">
                  <c:v>0.266503674870928</c:v>
                </c:pt>
                <c:pt idx="3449">
                  <c:v>0.266558128309646</c:v>
                </c:pt>
                <c:pt idx="3450">
                  <c:v>0.266459795735781</c:v>
                </c:pt>
                <c:pt idx="3451">
                  <c:v>0.266214877029355</c:v>
                </c:pt>
                <c:pt idx="3452">
                  <c:v>0.265833262053536</c:v>
                </c:pt>
                <c:pt idx="3453">
                  <c:v>0.265335942415646</c:v>
                </c:pt>
                <c:pt idx="3454">
                  <c:v>0.264787945436254</c:v>
                </c:pt>
                <c:pt idx="3455">
                  <c:v>0.264206883357723</c:v>
                </c:pt>
                <c:pt idx="3456">
                  <c:v>0.263606932431998</c:v>
                </c:pt>
                <c:pt idx="3457">
                  <c:v>0.262973385156904</c:v>
                </c:pt>
                <c:pt idx="3458">
                  <c:v>0.262354026652352</c:v>
                </c:pt>
                <c:pt idx="3459">
                  <c:v>0.261819148518064</c:v>
                </c:pt>
                <c:pt idx="3460">
                  <c:v>0.261460211918129</c:v>
                </c:pt>
                <c:pt idx="3461">
                  <c:v>0.261351385038396</c:v>
                </c:pt>
                <c:pt idx="3462">
                  <c:v>0.261558758081959</c:v>
                </c:pt>
                <c:pt idx="3463">
                  <c:v>0.262019332526543</c:v>
                </c:pt>
                <c:pt idx="3464">
                  <c:v>0.262625012195709</c:v>
                </c:pt>
                <c:pt idx="3465">
                  <c:v>0.263179324424677</c:v>
                </c:pt>
                <c:pt idx="3466">
                  <c:v>0.263526663744308</c:v>
                </c:pt>
                <c:pt idx="3467">
                  <c:v>0.263614931347809</c:v>
                </c:pt>
                <c:pt idx="3468">
                  <c:v>0.263402732002589</c:v>
                </c:pt>
                <c:pt idx="3469">
                  <c:v>0.262920701892997</c:v>
                </c:pt>
                <c:pt idx="3470">
                  <c:v>0.262286855969085</c:v>
                </c:pt>
                <c:pt idx="3471">
                  <c:v>0.261657258211787</c:v>
                </c:pt>
                <c:pt idx="3472">
                  <c:v>0.261176904925036</c:v>
                </c:pt>
                <c:pt idx="3473">
                  <c:v>0.260960592276266</c:v>
                </c:pt>
                <c:pt idx="3474">
                  <c:v>0.260966223821026</c:v>
                </c:pt>
                <c:pt idx="3475">
                  <c:v>0.261078893183061</c:v>
                </c:pt>
                <c:pt idx="3476">
                  <c:v>0.26123091192684</c:v>
                </c:pt>
                <c:pt idx="3477">
                  <c:v>0.26140160451918</c:v>
                </c:pt>
                <c:pt idx="3478">
                  <c:v>0.261687369736366</c:v>
                </c:pt>
                <c:pt idx="3479">
                  <c:v>0.262196085144957</c:v>
                </c:pt>
                <c:pt idx="3480">
                  <c:v>0.263034086909075</c:v>
                </c:pt>
                <c:pt idx="3481">
                  <c:v>0.264294236956213</c:v>
                </c:pt>
                <c:pt idx="3482">
                  <c:v>0.266006398261819</c:v>
                </c:pt>
                <c:pt idx="3483">
                  <c:v>0.268050034304797</c:v>
                </c:pt>
                <c:pt idx="3484">
                  <c:v>0.270102961385118</c:v>
                </c:pt>
                <c:pt idx="3485">
                  <c:v>0.271921829755573</c:v>
                </c:pt>
                <c:pt idx="3486">
                  <c:v>0.273343451546637</c:v>
                </c:pt>
                <c:pt idx="3487">
                  <c:v>0.274245526943998</c:v>
                </c:pt>
                <c:pt idx="3488">
                  <c:v>0.274587154347481</c:v>
                </c:pt>
                <c:pt idx="3489">
                  <c:v>0.27432396725817</c:v>
                </c:pt>
                <c:pt idx="3490">
                  <c:v>0.273459082369822</c:v>
                </c:pt>
                <c:pt idx="3491">
                  <c:v>0.272098251308138</c:v>
                </c:pt>
                <c:pt idx="3492">
                  <c:v>0.270408910206713</c:v>
                </c:pt>
                <c:pt idx="3493">
                  <c:v>0.26852680006369</c:v>
                </c:pt>
                <c:pt idx="3494">
                  <c:v>0.266570464045444</c:v>
                </c:pt>
                <c:pt idx="3495">
                  <c:v>0.264683095336563</c:v>
                </c:pt>
                <c:pt idx="3496">
                  <c:v>0.263011756737677</c:v>
                </c:pt>
                <c:pt idx="3497">
                  <c:v>0.261787560423434</c:v>
                </c:pt>
                <c:pt idx="3498">
                  <c:v>0.261286934636283</c:v>
                </c:pt>
                <c:pt idx="3499">
                  <c:v>0.261563590066642</c:v>
                </c:pt>
                <c:pt idx="3500">
                  <c:v>0.262562142947586</c:v>
                </c:pt>
                <c:pt idx="3501">
                  <c:v>0.264141790246798</c:v>
                </c:pt>
                <c:pt idx="3502">
                  <c:v>0.266082318796948</c:v>
                </c:pt>
                <c:pt idx="3503">
                  <c:v>0.268080142254888</c:v>
                </c:pt>
                <c:pt idx="3504">
                  <c:v>0.26977584974728</c:v>
                </c:pt>
                <c:pt idx="3505">
                  <c:v>0.270913936568864</c:v>
                </c:pt>
                <c:pt idx="3506">
                  <c:v>0.271408005753852</c:v>
                </c:pt>
                <c:pt idx="3507">
                  <c:v>0.271259426950584</c:v>
                </c:pt>
                <c:pt idx="3508">
                  <c:v>0.270522872743534</c:v>
                </c:pt>
                <c:pt idx="3509">
                  <c:v>0.26928411929484</c:v>
                </c:pt>
                <c:pt idx="3510">
                  <c:v>0.267754754722504</c:v>
                </c:pt>
                <c:pt idx="3511">
                  <c:v>0.266169686858405</c:v>
                </c:pt>
                <c:pt idx="3512">
                  <c:v>0.264732103980463</c:v>
                </c:pt>
                <c:pt idx="3513">
                  <c:v>0.263577335191223</c:v>
                </c:pt>
                <c:pt idx="3514">
                  <c:v>0.262750881138831</c:v>
                </c:pt>
                <c:pt idx="3515">
                  <c:v>0.262277447502643</c:v>
                </c:pt>
                <c:pt idx="3516">
                  <c:v>0.262238350508931</c:v>
                </c:pt>
                <c:pt idx="3517">
                  <c:v>0.262675007086172</c:v>
                </c:pt>
                <c:pt idx="3518">
                  <c:v>0.263560482999385</c:v>
                </c:pt>
                <c:pt idx="3519">
                  <c:v>0.264766244537802</c:v>
                </c:pt>
                <c:pt idx="3520">
                  <c:v>0.266127291505744</c:v>
                </c:pt>
                <c:pt idx="3521">
                  <c:v>0.267444760028763</c:v>
                </c:pt>
                <c:pt idx="3522">
                  <c:v>0.268561727752328</c:v>
                </c:pt>
                <c:pt idx="3523">
                  <c:v>0.26945834994694</c:v>
                </c:pt>
                <c:pt idx="3524">
                  <c:v>0.270212748051995</c:v>
                </c:pt>
                <c:pt idx="3525">
                  <c:v>0.270847676449621</c:v>
                </c:pt>
                <c:pt idx="3526">
                  <c:v>0.271335567605065</c:v>
                </c:pt>
                <c:pt idx="3527">
                  <c:v>0.271569892448891</c:v>
                </c:pt>
                <c:pt idx="3528">
                  <c:v>0.27145367450583</c:v>
                </c:pt>
                <c:pt idx="3529">
                  <c:v>0.270959239849723</c:v>
                </c:pt>
                <c:pt idx="3530">
                  <c:v>0.270163022695672</c:v>
                </c:pt>
                <c:pt idx="3531">
                  <c:v>0.269142600283236</c:v>
                </c:pt>
                <c:pt idx="3532">
                  <c:v>0.267993002275604</c:v>
                </c:pt>
                <c:pt idx="3533">
                  <c:v>0.266791218383722</c:v>
                </c:pt>
                <c:pt idx="3534">
                  <c:v>0.265635145891093</c:v>
                </c:pt>
                <c:pt idx="3535">
                  <c:v>0.264666544089759</c:v>
                </c:pt>
                <c:pt idx="3536">
                  <c:v>0.264072336199326</c:v>
                </c:pt>
                <c:pt idx="3537">
                  <c:v>0.263986998049374</c:v>
                </c:pt>
                <c:pt idx="3538">
                  <c:v>0.264594692200959</c:v>
                </c:pt>
                <c:pt idx="3539">
                  <c:v>0.265952360057868</c:v>
                </c:pt>
                <c:pt idx="3540">
                  <c:v>0.267907939601089</c:v>
                </c:pt>
                <c:pt idx="3541">
                  <c:v>0.270086344018414</c:v>
                </c:pt>
                <c:pt idx="3542">
                  <c:v>0.272131957604181</c:v>
                </c:pt>
                <c:pt idx="3543">
                  <c:v>0.273802718125441</c:v>
                </c:pt>
                <c:pt idx="3544">
                  <c:v>0.274978197554202</c:v>
                </c:pt>
                <c:pt idx="3545">
                  <c:v>0.275618290474191</c:v>
                </c:pt>
                <c:pt idx="3546">
                  <c:v>0.275870006418829</c:v>
                </c:pt>
                <c:pt idx="3547">
                  <c:v>0.275857683401805</c:v>
                </c:pt>
                <c:pt idx="3548">
                  <c:v>0.275592243853193</c:v>
                </c:pt>
                <c:pt idx="3549">
                  <c:v>0.275077442752876</c:v>
                </c:pt>
                <c:pt idx="3550">
                  <c:v>0.274416340135599</c:v>
                </c:pt>
                <c:pt idx="3551">
                  <c:v>0.273844400972404</c:v>
                </c:pt>
                <c:pt idx="3552">
                  <c:v>0.273516036952541</c:v>
                </c:pt>
                <c:pt idx="3553">
                  <c:v>0.273423249431595</c:v>
                </c:pt>
                <c:pt idx="3554">
                  <c:v>0.273507624705476</c:v>
                </c:pt>
                <c:pt idx="3555">
                  <c:v>0.273721352645221</c:v>
                </c:pt>
                <c:pt idx="3556">
                  <c:v>0.273987256656064</c:v>
                </c:pt>
                <c:pt idx="3557">
                  <c:v>0.27416789074235</c:v>
                </c:pt>
                <c:pt idx="3558">
                  <c:v>0.274171353686564</c:v>
                </c:pt>
                <c:pt idx="3559">
                  <c:v>0.273999059711594</c:v>
                </c:pt>
                <c:pt idx="3560">
                  <c:v>0.273610355042031</c:v>
                </c:pt>
                <c:pt idx="3561">
                  <c:v>0.272972129960236</c:v>
                </c:pt>
                <c:pt idx="3562">
                  <c:v>0.272097034137157</c:v>
                </c:pt>
                <c:pt idx="3563">
                  <c:v>0.271072493227898</c:v>
                </c:pt>
                <c:pt idx="3564">
                  <c:v>0.269997758462257</c:v>
                </c:pt>
                <c:pt idx="3565">
                  <c:v>0.268950397055125</c:v>
                </c:pt>
                <c:pt idx="3566">
                  <c:v>0.268077466526396</c:v>
                </c:pt>
                <c:pt idx="3567">
                  <c:v>0.267434249769646</c:v>
                </c:pt>
                <c:pt idx="3568">
                  <c:v>0.266978414427394</c:v>
                </c:pt>
                <c:pt idx="3569">
                  <c:v>0.266636346507902</c:v>
                </c:pt>
                <c:pt idx="3570">
                  <c:v>0.266411073723504</c:v>
                </c:pt>
                <c:pt idx="3571">
                  <c:v>0.266312596501239</c:v>
                </c:pt>
                <c:pt idx="3572">
                  <c:v>0.266351204066295</c:v>
                </c:pt>
                <c:pt idx="3573">
                  <c:v>0.266521384111107</c:v>
                </c:pt>
                <c:pt idx="3574">
                  <c:v>0.266817678818475</c:v>
                </c:pt>
                <c:pt idx="3575">
                  <c:v>0.26724305730219</c:v>
                </c:pt>
                <c:pt idx="3576">
                  <c:v>0.26768435216222</c:v>
                </c:pt>
                <c:pt idx="3577">
                  <c:v>0.267917228533</c:v>
                </c:pt>
                <c:pt idx="3578">
                  <c:v>0.267768307029158</c:v>
                </c:pt>
                <c:pt idx="3579">
                  <c:v>0.267176814231915</c:v>
                </c:pt>
                <c:pt idx="3580">
                  <c:v>0.266188415815058</c:v>
                </c:pt>
                <c:pt idx="3581">
                  <c:v>0.264919383617851</c:v>
                </c:pt>
                <c:pt idx="3582">
                  <c:v>0.263576180160281</c:v>
                </c:pt>
                <c:pt idx="3583">
                  <c:v>0.26233061759229</c:v>
                </c:pt>
                <c:pt idx="3584">
                  <c:v>0.261250303680564</c:v>
                </c:pt>
                <c:pt idx="3585">
                  <c:v>0.260317112622597</c:v>
                </c:pt>
                <c:pt idx="3586">
                  <c:v>0.259592941961518</c:v>
                </c:pt>
                <c:pt idx="3587">
                  <c:v>0.25910746469168</c:v>
                </c:pt>
                <c:pt idx="3588">
                  <c:v>0.258859491978449</c:v>
                </c:pt>
                <c:pt idx="3589">
                  <c:v>0.258793326415521</c:v>
                </c:pt>
                <c:pt idx="3590">
                  <c:v>0.258946505656326</c:v>
                </c:pt>
                <c:pt idx="3591">
                  <c:v>0.259362887334096</c:v>
                </c:pt>
                <c:pt idx="3592">
                  <c:v>0.260087599514959</c:v>
                </c:pt>
                <c:pt idx="3593">
                  <c:v>0.26106363537397</c:v>
                </c:pt>
                <c:pt idx="3594">
                  <c:v>0.262184357634683</c:v>
                </c:pt>
                <c:pt idx="3595">
                  <c:v>0.26337511164629</c:v>
                </c:pt>
                <c:pt idx="3596">
                  <c:v>0.264538441486569</c:v>
                </c:pt>
                <c:pt idx="3597">
                  <c:v>0.265515849522896</c:v>
                </c:pt>
                <c:pt idx="3598">
                  <c:v>0.266218804445233</c:v>
                </c:pt>
                <c:pt idx="3599">
                  <c:v>0.266606466610102</c:v>
                </c:pt>
                <c:pt idx="3600">
                  <c:v>0.266675485185326</c:v>
                </c:pt>
                <c:pt idx="3601">
                  <c:v>0.266435895677013</c:v>
                </c:pt>
                <c:pt idx="3602">
                  <c:v>0.265994590234493</c:v>
                </c:pt>
                <c:pt idx="3603">
                  <c:v>0.265504294492142</c:v>
                </c:pt>
                <c:pt idx="3604">
                  <c:v>0.265102072237147</c:v>
                </c:pt>
                <c:pt idx="3605">
                  <c:v>0.264890805985389</c:v>
                </c:pt>
                <c:pt idx="3606">
                  <c:v>0.265021835508018</c:v>
                </c:pt>
                <c:pt idx="3607">
                  <c:v>0.265593214451009</c:v>
                </c:pt>
                <c:pt idx="3608">
                  <c:v>0.266583708529135</c:v>
                </c:pt>
                <c:pt idx="3609">
                  <c:v>0.267859285734885</c:v>
                </c:pt>
                <c:pt idx="3610">
                  <c:v>0.269201460396447</c:v>
                </c:pt>
                <c:pt idx="3611">
                  <c:v>0.270391317009878</c:v>
                </c:pt>
                <c:pt idx="3612">
                  <c:v>0.271296967356305</c:v>
                </c:pt>
                <c:pt idx="3613">
                  <c:v>0.271834782673732</c:v>
                </c:pt>
                <c:pt idx="3614">
                  <c:v>0.271999275732533</c:v>
                </c:pt>
                <c:pt idx="3615">
                  <c:v>0.271817687548599</c:v>
                </c:pt>
                <c:pt idx="3616">
                  <c:v>0.271345827461507</c:v>
                </c:pt>
                <c:pt idx="3617">
                  <c:v>0.270624319965135</c:v>
                </c:pt>
                <c:pt idx="3618">
                  <c:v>0.269751516271456</c:v>
                </c:pt>
                <c:pt idx="3619">
                  <c:v>0.268854476618673</c:v>
                </c:pt>
                <c:pt idx="3620">
                  <c:v>0.268092082620581</c:v>
                </c:pt>
                <c:pt idx="3621">
                  <c:v>0.267652178918108</c:v>
                </c:pt>
                <c:pt idx="3622">
                  <c:v>0.267686646702621</c:v>
                </c:pt>
                <c:pt idx="3623">
                  <c:v>0.268236441610417</c:v>
                </c:pt>
                <c:pt idx="3624">
                  <c:v>0.269236057495465</c:v>
                </c:pt>
                <c:pt idx="3625">
                  <c:v>0.270514858282219</c:v>
                </c:pt>
                <c:pt idx="3626">
                  <c:v>0.271860071144221</c:v>
                </c:pt>
                <c:pt idx="3627">
                  <c:v>0.273044208776583</c:v>
                </c:pt>
                <c:pt idx="3628">
                  <c:v>0.273887413845127</c:v>
                </c:pt>
                <c:pt idx="3629">
                  <c:v>0.274209090860698</c:v>
                </c:pt>
                <c:pt idx="3630">
                  <c:v>0.273955021237449</c:v>
                </c:pt>
                <c:pt idx="3631">
                  <c:v>0.273175414973913</c:v>
                </c:pt>
                <c:pt idx="3632">
                  <c:v>0.272105799295713</c:v>
                </c:pt>
                <c:pt idx="3633">
                  <c:v>0.270991288707572</c:v>
                </c:pt>
                <c:pt idx="3634">
                  <c:v>0.270030041022665</c:v>
                </c:pt>
                <c:pt idx="3635">
                  <c:v>0.269347247590763</c:v>
                </c:pt>
                <c:pt idx="3636">
                  <c:v>0.268992325696784</c:v>
                </c:pt>
                <c:pt idx="3637">
                  <c:v>0.268931556278094</c:v>
                </c:pt>
                <c:pt idx="3638">
                  <c:v>0.269122595383567</c:v>
                </c:pt>
                <c:pt idx="3639">
                  <c:v>0.269472251241883</c:v>
                </c:pt>
                <c:pt idx="3640">
                  <c:v>0.269901534881742</c:v>
                </c:pt>
                <c:pt idx="3641">
                  <c:v>0.270370797379063</c:v>
                </c:pt>
                <c:pt idx="3642">
                  <c:v>0.270933347962116</c:v>
                </c:pt>
                <c:pt idx="3643">
                  <c:v>0.271639898447844</c:v>
                </c:pt>
                <c:pt idx="3644">
                  <c:v>0.272557951558073</c:v>
                </c:pt>
                <c:pt idx="3645">
                  <c:v>0.273710790490246</c:v>
                </c:pt>
                <c:pt idx="3646">
                  <c:v>0.275002549983095</c:v>
                </c:pt>
                <c:pt idx="3647">
                  <c:v>0.27623204616976</c:v>
                </c:pt>
                <c:pt idx="3648">
                  <c:v>0.277109210048682</c:v>
                </c:pt>
                <c:pt idx="3649">
                  <c:v>0.277491425386232</c:v>
                </c:pt>
                <c:pt idx="3650">
                  <c:v>0.277429490894463</c:v>
                </c:pt>
                <c:pt idx="3651">
                  <c:v>0.277057572365863</c:v>
                </c:pt>
                <c:pt idx="3652">
                  <c:v>0.276495148213731</c:v>
                </c:pt>
                <c:pt idx="3653">
                  <c:v>0.275769439402624</c:v>
                </c:pt>
                <c:pt idx="3654">
                  <c:v>0.274840257573466</c:v>
                </c:pt>
                <c:pt idx="3655">
                  <c:v>0.27367074160231</c:v>
                </c:pt>
                <c:pt idx="3656">
                  <c:v>0.27235961248062</c:v>
                </c:pt>
                <c:pt idx="3657">
                  <c:v>0.271128881853257</c:v>
                </c:pt>
                <c:pt idx="3658">
                  <c:v>0.270227487035498</c:v>
                </c:pt>
                <c:pt idx="3659">
                  <c:v>0.269794304738213</c:v>
                </c:pt>
                <c:pt idx="3660">
                  <c:v>0.269862528017082</c:v>
                </c:pt>
                <c:pt idx="3661">
                  <c:v>0.270292763499565</c:v>
                </c:pt>
                <c:pt idx="3662">
                  <c:v>0.270901585727334</c:v>
                </c:pt>
                <c:pt idx="3663">
                  <c:v>0.271492733127803</c:v>
                </c:pt>
                <c:pt idx="3664">
                  <c:v>0.271927755350553</c:v>
                </c:pt>
                <c:pt idx="3665">
                  <c:v>0.272147222559174</c:v>
                </c:pt>
                <c:pt idx="3666">
                  <c:v>0.272103698604865</c:v>
                </c:pt>
                <c:pt idx="3667">
                  <c:v>0.271748906745039</c:v>
                </c:pt>
                <c:pt idx="3668">
                  <c:v>0.271122013346198</c:v>
                </c:pt>
                <c:pt idx="3669">
                  <c:v>0.27032300388822</c:v>
                </c:pt>
                <c:pt idx="3670">
                  <c:v>0.269482888754916</c:v>
                </c:pt>
                <c:pt idx="3671">
                  <c:v>0.268739340174574</c:v>
                </c:pt>
                <c:pt idx="3672">
                  <c:v>0.268211929831332</c:v>
                </c:pt>
                <c:pt idx="3673">
                  <c:v>0.267923982379073</c:v>
                </c:pt>
                <c:pt idx="3674">
                  <c:v>0.26786440568097</c:v>
                </c:pt>
                <c:pt idx="3675">
                  <c:v>0.267976544248013</c:v>
                </c:pt>
                <c:pt idx="3676">
                  <c:v>0.268148657248758</c:v>
                </c:pt>
                <c:pt idx="3677">
                  <c:v>0.268297195831588</c:v>
                </c:pt>
                <c:pt idx="3678">
                  <c:v>0.268406966569034</c:v>
                </c:pt>
                <c:pt idx="3679">
                  <c:v>0.268500307668175</c:v>
                </c:pt>
                <c:pt idx="3680">
                  <c:v>0.268558189022385</c:v>
                </c:pt>
                <c:pt idx="3681">
                  <c:v>0.268466855077763</c:v>
                </c:pt>
                <c:pt idx="3682">
                  <c:v>0.268145254397433</c:v>
                </c:pt>
                <c:pt idx="3683">
                  <c:v>0.267639698255448</c:v>
                </c:pt>
                <c:pt idx="3684">
                  <c:v>0.267180804469218</c:v>
                </c:pt>
                <c:pt idx="3685">
                  <c:v>0.267053906677825</c:v>
                </c:pt>
                <c:pt idx="3686">
                  <c:v>0.267406668539754</c:v>
                </c:pt>
                <c:pt idx="3687">
                  <c:v>0.268231311159035</c:v>
                </c:pt>
                <c:pt idx="3688">
                  <c:v>0.269457388017944</c:v>
                </c:pt>
                <c:pt idx="3689">
                  <c:v>0.270906069784851</c:v>
                </c:pt>
                <c:pt idx="3690">
                  <c:v>0.272349399733678</c:v>
                </c:pt>
                <c:pt idx="3691">
                  <c:v>0.273566819464155</c:v>
                </c:pt>
                <c:pt idx="3692">
                  <c:v>0.274435927478036</c:v>
                </c:pt>
                <c:pt idx="3693">
                  <c:v>0.27489497748688</c:v>
                </c:pt>
                <c:pt idx="3694">
                  <c:v>0.275011109005329</c:v>
                </c:pt>
                <c:pt idx="3695">
                  <c:v>0.274850298592858</c:v>
                </c:pt>
                <c:pt idx="3696">
                  <c:v>0.274459187633003</c:v>
                </c:pt>
                <c:pt idx="3697">
                  <c:v>0.273847865232717</c:v>
                </c:pt>
                <c:pt idx="3698">
                  <c:v>0.273094902912511</c:v>
                </c:pt>
                <c:pt idx="3699">
                  <c:v>0.272298243747461</c:v>
                </c:pt>
                <c:pt idx="3700">
                  <c:v>0.271602131100964</c:v>
                </c:pt>
                <c:pt idx="3701">
                  <c:v>0.27110414557472</c:v>
                </c:pt>
                <c:pt idx="3702">
                  <c:v>0.270795802761994</c:v>
                </c:pt>
                <c:pt idx="3703">
                  <c:v>0.270601757446613</c:v>
                </c:pt>
                <c:pt idx="3704">
                  <c:v>0.270452509479653</c:v>
                </c:pt>
                <c:pt idx="3705">
                  <c:v>0.270299748326365</c:v>
                </c:pt>
                <c:pt idx="3706">
                  <c:v>0.270142967903775</c:v>
                </c:pt>
                <c:pt idx="3707">
                  <c:v>0.269976279400636</c:v>
                </c:pt>
                <c:pt idx="3708">
                  <c:v>0.26972262529944</c:v>
                </c:pt>
                <c:pt idx="3709">
                  <c:v>0.26934499702042</c:v>
                </c:pt>
                <c:pt idx="3710">
                  <c:v>0.268930475700376</c:v>
                </c:pt>
                <c:pt idx="3711">
                  <c:v>0.268592633499268</c:v>
                </c:pt>
                <c:pt idx="3712">
                  <c:v>0.268454362571086</c:v>
                </c:pt>
                <c:pt idx="3713">
                  <c:v>0.268552995473171</c:v>
                </c:pt>
                <c:pt idx="3714">
                  <c:v>0.268854547212435</c:v>
                </c:pt>
                <c:pt idx="3715">
                  <c:v>0.269272783903658</c:v>
                </c:pt>
                <c:pt idx="3716">
                  <c:v>0.269755402678535</c:v>
                </c:pt>
                <c:pt idx="3717">
                  <c:v>0.270191446930587</c:v>
                </c:pt>
                <c:pt idx="3718">
                  <c:v>0.270451381617883</c:v>
                </c:pt>
                <c:pt idx="3719">
                  <c:v>0.270514356199446</c:v>
                </c:pt>
                <c:pt idx="3720">
                  <c:v>0.270458369275356</c:v>
                </c:pt>
                <c:pt idx="3721">
                  <c:v>0.2703320145546</c:v>
                </c:pt>
                <c:pt idx="3722">
                  <c:v>0.270168793452202</c:v>
                </c:pt>
                <c:pt idx="3723">
                  <c:v>0.269981742983594</c:v>
                </c:pt>
                <c:pt idx="3724">
                  <c:v>0.26983086752936</c:v>
                </c:pt>
                <c:pt idx="3725">
                  <c:v>0.269825482549917</c:v>
                </c:pt>
                <c:pt idx="3726">
                  <c:v>0.270049492444597</c:v>
                </c:pt>
                <c:pt idx="3727">
                  <c:v>0.270470439730877</c:v>
                </c:pt>
                <c:pt idx="3728">
                  <c:v>0.271062665269172</c:v>
                </c:pt>
                <c:pt idx="3729">
                  <c:v>0.271804708937108</c:v>
                </c:pt>
                <c:pt idx="3730">
                  <c:v>0.272589164296161</c:v>
                </c:pt>
                <c:pt idx="3731">
                  <c:v>0.273224706664361</c:v>
                </c:pt>
                <c:pt idx="3732">
                  <c:v>0.273570165462193</c:v>
                </c:pt>
                <c:pt idx="3733">
                  <c:v>0.273503422920536</c:v>
                </c:pt>
                <c:pt idx="3734">
                  <c:v>0.273030860935426</c:v>
                </c:pt>
                <c:pt idx="3735">
                  <c:v>0.272215392887126</c:v>
                </c:pt>
                <c:pt idx="3736">
                  <c:v>0.271164508224941</c:v>
                </c:pt>
                <c:pt idx="3737">
                  <c:v>0.270022088883148</c:v>
                </c:pt>
                <c:pt idx="3738">
                  <c:v>0.268925025660909</c:v>
                </c:pt>
                <c:pt idx="3739">
                  <c:v>0.267940741377918</c:v>
                </c:pt>
                <c:pt idx="3740">
                  <c:v>0.267132446235532</c:v>
                </c:pt>
                <c:pt idx="3741">
                  <c:v>0.266565508182846</c:v>
                </c:pt>
                <c:pt idx="3742">
                  <c:v>0.266253061191667</c:v>
                </c:pt>
                <c:pt idx="3743">
                  <c:v>0.266200538397229</c:v>
                </c:pt>
                <c:pt idx="3744">
                  <c:v>0.266400710664883</c:v>
                </c:pt>
                <c:pt idx="3745">
                  <c:v>0.266766609265298</c:v>
                </c:pt>
                <c:pt idx="3746">
                  <c:v>0.267219653385278</c:v>
                </c:pt>
                <c:pt idx="3747">
                  <c:v>0.267680844148381</c:v>
                </c:pt>
                <c:pt idx="3748">
                  <c:v>0.26811045021982</c:v>
                </c:pt>
                <c:pt idx="3749">
                  <c:v>0.268521834160342</c:v>
                </c:pt>
                <c:pt idx="3750">
                  <c:v>0.268918141042307</c:v>
                </c:pt>
                <c:pt idx="3751">
                  <c:v>0.269300096088932</c:v>
                </c:pt>
                <c:pt idx="3752">
                  <c:v>0.269680479640312</c:v>
                </c:pt>
                <c:pt idx="3753">
                  <c:v>0.270028338900407</c:v>
                </c:pt>
                <c:pt idx="3754">
                  <c:v>0.270312307416173</c:v>
                </c:pt>
                <c:pt idx="3755">
                  <c:v>0.270493365797586</c:v>
                </c:pt>
                <c:pt idx="3756">
                  <c:v>0.270611268540328</c:v>
                </c:pt>
                <c:pt idx="3757">
                  <c:v>0.270725623805055</c:v>
                </c:pt>
                <c:pt idx="3758">
                  <c:v>0.270893105016287</c:v>
                </c:pt>
                <c:pt idx="3759">
                  <c:v>0.271101008779578</c:v>
                </c:pt>
                <c:pt idx="3760">
                  <c:v>0.271350445754257</c:v>
                </c:pt>
                <c:pt idx="3761">
                  <c:v>0.271678295121856</c:v>
                </c:pt>
                <c:pt idx="3762">
                  <c:v>0.272144917561866</c:v>
                </c:pt>
                <c:pt idx="3763">
                  <c:v>0.272797642876083</c:v>
                </c:pt>
                <c:pt idx="3764">
                  <c:v>0.273690552299645</c:v>
                </c:pt>
                <c:pt idx="3765">
                  <c:v>0.274773524096239</c:v>
                </c:pt>
                <c:pt idx="3766">
                  <c:v>0.275909859175311</c:v>
                </c:pt>
                <c:pt idx="3767">
                  <c:v>0.276915895761576</c:v>
                </c:pt>
                <c:pt idx="3768">
                  <c:v>0.277647326838817</c:v>
                </c:pt>
                <c:pt idx="3769">
                  <c:v>0.278017415720432</c:v>
                </c:pt>
                <c:pt idx="3770">
                  <c:v>0.278007833069409</c:v>
                </c:pt>
                <c:pt idx="3771">
                  <c:v>0.277612931014718</c:v>
                </c:pt>
                <c:pt idx="3772">
                  <c:v>0.276848152390303</c:v>
                </c:pt>
                <c:pt idx="3773">
                  <c:v>0.27577136033813</c:v>
                </c:pt>
                <c:pt idx="3774">
                  <c:v>0.274458602963549</c:v>
                </c:pt>
                <c:pt idx="3775">
                  <c:v>0.273011036547633</c:v>
                </c:pt>
                <c:pt idx="3776">
                  <c:v>0.271618497848923</c:v>
                </c:pt>
                <c:pt idx="3777">
                  <c:v>0.270495624634643</c:v>
                </c:pt>
                <c:pt idx="3778">
                  <c:v>0.269827389572943</c:v>
                </c:pt>
                <c:pt idx="3779">
                  <c:v>0.269633787848109</c:v>
                </c:pt>
                <c:pt idx="3780">
                  <c:v>0.269874978771906</c:v>
                </c:pt>
                <c:pt idx="3781">
                  <c:v>0.270469801076279</c:v>
                </c:pt>
                <c:pt idx="3782">
                  <c:v>0.271308097757703</c:v>
                </c:pt>
                <c:pt idx="3783">
                  <c:v>0.272257612825827</c:v>
                </c:pt>
                <c:pt idx="3784">
                  <c:v>0.273221891233586</c:v>
                </c:pt>
                <c:pt idx="3785">
                  <c:v>0.274089949406861</c:v>
                </c:pt>
                <c:pt idx="3786">
                  <c:v>0.274697980115962</c:v>
                </c:pt>
                <c:pt idx="3787">
                  <c:v>0.274931045309775</c:v>
                </c:pt>
                <c:pt idx="3788">
                  <c:v>0.274788416824449</c:v>
                </c:pt>
                <c:pt idx="3789">
                  <c:v>0.274320313608659</c:v>
                </c:pt>
                <c:pt idx="3790">
                  <c:v>0.273643352912769</c:v>
                </c:pt>
                <c:pt idx="3791">
                  <c:v>0.272870987106496</c:v>
                </c:pt>
                <c:pt idx="3792">
                  <c:v>0.272150409070511</c:v>
                </c:pt>
                <c:pt idx="3793">
                  <c:v>0.271617446053978</c:v>
                </c:pt>
                <c:pt idx="3794">
                  <c:v>0.271343266266357</c:v>
                </c:pt>
                <c:pt idx="3795">
                  <c:v>0.271273530130293</c:v>
                </c:pt>
                <c:pt idx="3796">
                  <c:v>0.271356880819672</c:v>
                </c:pt>
                <c:pt idx="3797">
                  <c:v>0.271522442790553</c:v>
                </c:pt>
                <c:pt idx="3798">
                  <c:v>0.271716600740633</c:v>
                </c:pt>
                <c:pt idx="3799">
                  <c:v>0.271871055889764</c:v>
                </c:pt>
                <c:pt idx="3800">
                  <c:v>0.271932199361743</c:v>
                </c:pt>
                <c:pt idx="3801">
                  <c:v>0.271830207949252</c:v>
                </c:pt>
                <c:pt idx="3802">
                  <c:v>0.271574590646139</c:v>
                </c:pt>
                <c:pt idx="3803">
                  <c:v>0.271224177831932</c:v>
                </c:pt>
                <c:pt idx="3804">
                  <c:v>0.27084686315055</c:v>
                </c:pt>
                <c:pt idx="3805">
                  <c:v>0.27046467328532</c:v>
                </c:pt>
                <c:pt idx="3806">
                  <c:v>0.270138872106902</c:v>
                </c:pt>
                <c:pt idx="3807">
                  <c:v>0.269898248348116</c:v>
                </c:pt>
                <c:pt idx="3808">
                  <c:v>0.269738894707062</c:v>
                </c:pt>
                <c:pt idx="3809">
                  <c:v>0.269608855346634</c:v>
                </c:pt>
                <c:pt idx="3810">
                  <c:v>0.269490894327059</c:v>
                </c:pt>
                <c:pt idx="3811">
                  <c:v>0.269369841867059</c:v>
                </c:pt>
                <c:pt idx="3812">
                  <c:v>0.2692405055015</c:v>
                </c:pt>
                <c:pt idx="3813">
                  <c:v>0.269123947209895</c:v>
                </c:pt>
                <c:pt idx="3814">
                  <c:v>0.269056057639781</c:v>
                </c:pt>
                <c:pt idx="3815">
                  <c:v>0.269056034032923</c:v>
                </c:pt>
                <c:pt idx="3816">
                  <c:v>0.269144398754436</c:v>
                </c:pt>
                <c:pt idx="3817">
                  <c:v>0.269337385211263</c:v>
                </c:pt>
                <c:pt idx="3818">
                  <c:v>0.269710338498223</c:v>
                </c:pt>
                <c:pt idx="3819">
                  <c:v>0.270278731083826</c:v>
                </c:pt>
                <c:pt idx="3820">
                  <c:v>0.271021528483716</c:v>
                </c:pt>
                <c:pt idx="3821">
                  <c:v>0.271900082510559</c:v>
                </c:pt>
                <c:pt idx="3822">
                  <c:v>0.272809845930356</c:v>
                </c:pt>
                <c:pt idx="3823">
                  <c:v>0.273662604077264</c:v>
                </c:pt>
                <c:pt idx="3824">
                  <c:v>0.274392936056135</c:v>
                </c:pt>
                <c:pt idx="3825">
                  <c:v>0.274898842134582</c:v>
                </c:pt>
                <c:pt idx="3826">
                  <c:v>0.275096436410651</c:v>
                </c:pt>
                <c:pt idx="3827">
                  <c:v>0.274946825057953</c:v>
                </c:pt>
                <c:pt idx="3828">
                  <c:v>0.274495034366862</c:v>
                </c:pt>
                <c:pt idx="3829">
                  <c:v>0.27381508085265</c:v>
                </c:pt>
                <c:pt idx="3830">
                  <c:v>0.272987409560437</c:v>
                </c:pt>
                <c:pt idx="3831">
                  <c:v>0.272102617909873</c:v>
                </c:pt>
                <c:pt idx="3832">
                  <c:v>0.271310940253186</c:v>
                </c:pt>
                <c:pt idx="3833">
                  <c:v>0.270705708969233</c:v>
                </c:pt>
                <c:pt idx="3834">
                  <c:v>0.270334654718378</c:v>
                </c:pt>
                <c:pt idx="3835">
                  <c:v>0.270194237552783</c:v>
                </c:pt>
                <c:pt idx="3836">
                  <c:v>0.270278774499548</c:v>
                </c:pt>
                <c:pt idx="3837">
                  <c:v>0.270508880543094</c:v>
                </c:pt>
                <c:pt idx="3838">
                  <c:v>0.270804514801277</c:v>
                </c:pt>
                <c:pt idx="3839">
                  <c:v>0.271144892703709</c:v>
                </c:pt>
                <c:pt idx="3840">
                  <c:v>0.271477960296795</c:v>
                </c:pt>
                <c:pt idx="3841">
                  <c:v>0.271668297170044</c:v>
                </c:pt>
                <c:pt idx="3842">
                  <c:v>0.271660668276436</c:v>
                </c:pt>
                <c:pt idx="3843">
                  <c:v>0.271460195427367</c:v>
                </c:pt>
                <c:pt idx="3844">
                  <c:v>0.271154340361297</c:v>
                </c:pt>
                <c:pt idx="3845">
                  <c:v>0.270913285277854</c:v>
                </c:pt>
                <c:pt idx="3846">
                  <c:v>0.270863982104438</c:v>
                </c:pt>
                <c:pt idx="3847">
                  <c:v>0.271044577769536</c:v>
                </c:pt>
                <c:pt idx="3848">
                  <c:v>0.271422401648642</c:v>
                </c:pt>
                <c:pt idx="3849">
                  <c:v>0.271926707689707</c:v>
                </c:pt>
                <c:pt idx="3850">
                  <c:v>0.272531627921762</c:v>
                </c:pt>
                <c:pt idx="3851">
                  <c:v>0.273212052764582</c:v>
                </c:pt>
                <c:pt idx="3852">
                  <c:v>0.27392237566058</c:v>
                </c:pt>
                <c:pt idx="3853">
                  <c:v>0.274513410400398</c:v>
                </c:pt>
                <c:pt idx="3854">
                  <c:v>0.274762555706883</c:v>
                </c:pt>
                <c:pt idx="3855">
                  <c:v>0.274482100157617</c:v>
                </c:pt>
                <c:pt idx="3856">
                  <c:v>0.273560059826587</c:v>
                </c:pt>
                <c:pt idx="3857">
                  <c:v>0.27207705073471</c:v>
                </c:pt>
                <c:pt idx="3858">
                  <c:v>0.270410876792402</c:v>
                </c:pt>
                <c:pt idx="3859">
                  <c:v>0.269004055481663</c:v>
                </c:pt>
                <c:pt idx="3860">
                  <c:v>0.268094141963129</c:v>
                </c:pt>
                <c:pt idx="3861">
                  <c:v>0.267651577493692</c:v>
                </c:pt>
                <c:pt idx="3862">
                  <c:v>0.26751854741637</c:v>
                </c:pt>
                <c:pt idx="3863">
                  <c:v>0.267537034580657</c:v>
                </c:pt>
                <c:pt idx="3864">
                  <c:v>0.267608517703947</c:v>
                </c:pt>
                <c:pt idx="3865">
                  <c:v>0.267576799218197</c:v>
                </c:pt>
                <c:pt idx="3866">
                  <c:v>0.267335007579929</c:v>
                </c:pt>
                <c:pt idx="3867">
                  <c:v>0.266826945071779</c:v>
                </c:pt>
                <c:pt idx="3868">
                  <c:v>0.266068859974573</c:v>
                </c:pt>
                <c:pt idx="3869">
                  <c:v>0.265185753717887</c:v>
                </c:pt>
                <c:pt idx="3870">
                  <c:v>0.264427300762281</c:v>
                </c:pt>
                <c:pt idx="3871">
                  <c:v>0.264033221395571</c:v>
                </c:pt>
                <c:pt idx="3872">
                  <c:v>0.264156390871251</c:v>
                </c:pt>
                <c:pt idx="3873">
                  <c:v>0.264813178733896</c:v>
                </c:pt>
                <c:pt idx="3874">
                  <c:v>0.265929038385046</c:v>
                </c:pt>
                <c:pt idx="3875">
                  <c:v>0.267309945257846</c:v>
                </c:pt>
                <c:pt idx="3876">
                  <c:v>0.268732253272231</c:v>
                </c:pt>
                <c:pt idx="3877">
                  <c:v>0.270014315666911</c:v>
                </c:pt>
                <c:pt idx="3878">
                  <c:v>0.271023970666812</c:v>
                </c:pt>
                <c:pt idx="3879">
                  <c:v>0.271657423008603</c:v>
                </c:pt>
                <c:pt idx="3880">
                  <c:v>0.271852483811746</c:v>
                </c:pt>
                <c:pt idx="3881">
                  <c:v>0.271582329641775</c:v>
                </c:pt>
                <c:pt idx="3882">
                  <c:v>0.27094253458248</c:v>
                </c:pt>
                <c:pt idx="3883">
                  <c:v>0.270071408873692</c:v>
                </c:pt>
                <c:pt idx="3884">
                  <c:v>0.269153884828803</c:v>
                </c:pt>
                <c:pt idx="3885">
                  <c:v>0.268356761501968</c:v>
                </c:pt>
                <c:pt idx="3886">
                  <c:v>0.26776023724364</c:v>
                </c:pt>
                <c:pt idx="3887">
                  <c:v>0.267374944510874</c:v>
                </c:pt>
                <c:pt idx="3888">
                  <c:v>0.267119277157203</c:v>
                </c:pt>
                <c:pt idx="3889">
                  <c:v>0.266898214285299</c:v>
                </c:pt>
                <c:pt idx="3890">
                  <c:v>0.266654663547437</c:v>
                </c:pt>
                <c:pt idx="3891">
                  <c:v>0.266371679271323</c:v>
                </c:pt>
                <c:pt idx="3892">
                  <c:v>0.266102725616108</c:v>
                </c:pt>
                <c:pt idx="3893">
                  <c:v>0.265918715259307</c:v>
                </c:pt>
                <c:pt idx="3894">
                  <c:v>0.265891316447218</c:v>
                </c:pt>
                <c:pt idx="3895">
                  <c:v>0.266051508656263</c:v>
                </c:pt>
                <c:pt idx="3896">
                  <c:v>0.266436999034463</c:v>
                </c:pt>
                <c:pt idx="3897">
                  <c:v>0.267023697272083</c:v>
                </c:pt>
                <c:pt idx="3898">
                  <c:v>0.267741221480236</c:v>
                </c:pt>
                <c:pt idx="3899">
                  <c:v>0.268442071172445</c:v>
                </c:pt>
                <c:pt idx="3900">
                  <c:v>0.268960077232462</c:v>
                </c:pt>
                <c:pt idx="3901">
                  <c:v>0.269178483632935</c:v>
                </c:pt>
                <c:pt idx="3902">
                  <c:v>0.26907430592122</c:v>
                </c:pt>
                <c:pt idx="3903">
                  <c:v>0.268704055484312</c:v>
                </c:pt>
                <c:pt idx="3904">
                  <c:v>0.268170544135418</c:v>
                </c:pt>
                <c:pt idx="3905">
                  <c:v>0.267528094692655</c:v>
                </c:pt>
                <c:pt idx="3906">
                  <c:v>0.266779485612931</c:v>
                </c:pt>
                <c:pt idx="3907">
                  <c:v>0.265932968166014</c:v>
                </c:pt>
                <c:pt idx="3908">
                  <c:v>0.265108286653385</c:v>
                </c:pt>
                <c:pt idx="3909">
                  <c:v>0.264498004437515</c:v>
                </c:pt>
                <c:pt idx="3910">
                  <c:v>0.264250273940197</c:v>
                </c:pt>
                <c:pt idx="3911">
                  <c:v>0.264392390978175</c:v>
                </c:pt>
                <c:pt idx="3912">
                  <c:v>0.264820233141371</c:v>
                </c:pt>
                <c:pt idx="3913">
                  <c:v>0.265384677331805</c:v>
                </c:pt>
                <c:pt idx="3914">
                  <c:v>0.265962473907022</c:v>
                </c:pt>
                <c:pt idx="3915">
                  <c:v>0.266439177860077</c:v>
                </c:pt>
                <c:pt idx="3916">
                  <c:v>0.266710709558503</c:v>
                </c:pt>
                <c:pt idx="3917">
                  <c:v>0.266674736805563</c:v>
                </c:pt>
                <c:pt idx="3918">
                  <c:v>0.266314756586228</c:v>
                </c:pt>
                <c:pt idx="3919">
                  <c:v>0.265706962505206</c:v>
                </c:pt>
                <c:pt idx="3920">
                  <c:v>0.264979465328168</c:v>
                </c:pt>
                <c:pt idx="3921">
                  <c:v>0.264298974616362</c:v>
                </c:pt>
                <c:pt idx="3922">
                  <c:v>0.263833121042106</c:v>
                </c:pt>
                <c:pt idx="3923">
                  <c:v>0.263623830791456</c:v>
                </c:pt>
                <c:pt idx="3924">
                  <c:v>0.263583771911141</c:v>
                </c:pt>
                <c:pt idx="3925">
                  <c:v>0.263626031893309</c:v>
                </c:pt>
                <c:pt idx="3926">
                  <c:v>0.263740589421072</c:v>
                </c:pt>
                <c:pt idx="3927">
                  <c:v>0.263910978127351</c:v>
                </c:pt>
                <c:pt idx="3928">
                  <c:v>0.264095042142746</c:v>
                </c:pt>
                <c:pt idx="3929">
                  <c:v>0.264263656737743</c:v>
                </c:pt>
                <c:pt idx="3930">
                  <c:v>0.264409845914066</c:v>
                </c:pt>
                <c:pt idx="3931">
                  <c:v>0.264501190247415</c:v>
                </c:pt>
                <c:pt idx="3932">
                  <c:v>0.264540688551567</c:v>
                </c:pt>
                <c:pt idx="3933">
                  <c:v>0.264527914588899</c:v>
                </c:pt>
                <c:pt idx="3934">
                  <c:v>0.264505809262394</c:v>
                </c:pt>
                <c:pt idx="3935">
                  <c:v>0.264478308561573</c:v>
                </c:pt>
                <c:pt idx="3936">
                  <c:v>0.264481667815113</c:v>
                </c:pt>
                <c:pt idx="3937">
                  <c:v>0.264553789593453</c:v>
                </c:pt>
                <c:pt idx="3938">
                  <c:v>0.264762367527177</c:v>
                </c:pt>
                <c:pt idx="3939">
                  <c:v>0.265106781853044</c:v>
                </c:pt>
                <c:pt idx="3940">
                  <c:v>0.265562184207272</c:v>
                </c:pt>
                <c:pt idx="3941">
                  <c:v>0.266061842354427</c:v>
                </c:pt>
                <c:pt idx="3942">
                  <c:v>0.26653491135665</c:v>
                </c:pt>
                <c:pt idx="3943">
                  <c:v>0.26697724766066</c:v>
                </c:pt>
                <c:pt idx="3944">
                  <c:v>0.267463591304736</c:v>
                </c:pt>
                <c:pt idx="3945">
                  <c:v>0.268033220468342</c:v>
                </c:pt>
                <c:pt idx="3946">
                  <c:v>0.268704681647175</c:v>
                </c:pt>
                <c:pt idx="3947">
                  <c:v>0.269502534528172</c:v>
                </c:pt>
                <c:pt idx="3948">
                  <c:v>0.270460513405372</c:v>
                </c:pt>
                <c:pt idx="3949">
                  <c:v>0.271521123800661</c:v>
                </c:pt>
                <c:pt idx="3950">
                  <c:v>0.272502191359216</c:v>
                </c:pt>
                <c:pt idx="3951">
                  <c:v>0.273188660992265</c:v>
                </c:pt>
                <c:pt idx="3952">
                  <c:v>0.27351384053917</c:v>
                </c:pt>
                <c:pt idx="3953">
                  <c:v>0.273451393227229</c:v>
                </c:pt>
                <c:pt idx="3954">
                  <c:v>0.273018912624777</c:v>
                </c:pt>
                <c:pt idx="3955">
                  <c:v>0.272239332929159</c:v>
                </c:pt>
                <c:pt idx="3956">
                  <c:v>0.271141498992063</c:v>
                </c:pt>
                <c:pt idx="3957">
                  <c:v>0.269751119945391</c:v>
                </c:pt>
                <c:pt idx="3958">
                  <c:v>0.268212515731134</c:v>
                </c:pt>
                <c:pt idx="3959">
                  <c:v>0.266659451626699</c:v>
                </c:pt>
                <c:pt idx="3960">
                  <c:v>0.265147664575593</c:v>
                </c:pt>
                <c:pt idx="3961">
                  <c:v>0.263692466322592</c:v>
                </c:pt>
                <c:pt idx="3962">
                  <c:v>0.26234943673413</c:v>
                </c:pt>
                <c:pt idx="3963">
                  <c:v>0.261190955687197</c:v>
                </c:pt>
                <c:pt idx="3964">
                  <c:v>0.260303620558306</c:v>
                </c:pt>
                <c:pt idx="3965">
                  <c:v>0.259760885621808</c:v>
                </c:pt>
                <c:pt idx="3966">
                  <c:v>0.259633735575516</c:v>
                </c:pt>
                <c:pt idx="3967">
                  <c:v>0.259931514465898</c:v>
                </c:pt>
                <c:pt idx="3968">
                  <c:v>0.260631147290751</c:v>
                </c:pt>
                <c:pt idx="3969">
                  <c:v>0.261633289715216</c:v>
                </c:pt>
                <c:pt idx="3970">
                  <c:v>0.262814451373332</c:v>
                </c:pt>
                <c:pt idx="3971">
                  <c:v>0.264048023720303</c:v>
                </c:pt>
                <c:pt idx="3972">
                  <c:v>0.265260414115174</c:v>
                </c:pt>
                <c:pt idx="3973">
                  <c:v>0.266346666886844</c:v>
                </c:pt>
                <c:pt idx="3974">
                  <c:v>0.267167281704129</c:v>
                </c:pt>
                <c:pt idx="3975">
                  <c:v>0.267549576689951</c:v>
                </c:pt>
                <c:pt idx="3976">
                  <c:v>0.267429189592617</c:v>
                </c:pt>
                <c:pt idx="3977">
                  <c:v>0.266844958288172</c:v>
                </c:pt>
                <c:pt idx="3978">
                  <c:v>0.265946046257596</c:v>
                </c:pt>
                <c:pt idx="3979">
                  <c:v>0.264902550258752</c:v>
                </c:pt>
                <c:pt idx="3980">
                  <c:v>0.263886041014367</c:v>
                </c:pt>
                <c:pt idx="3981">
                  <c:v>0.263029173485205</c:v>
                </c:pt>
                <c:pt idx="3982">
                  <c:v>0.262416544766752</c:v>
                </c:pt>
                <c:pt idx="3983">
                  <c:v>0.26204916145861</c:v>
                </c:pt>
                <c:pt idx="3984">
                  <c:v>0.261902557580547</c:v>
                </c:pt>
                <c:pt idx="3985">
                  <c:v>0.26188770136563</c:v>
                </c:pt>
                <c:pt idx="3986">
                  <c:v>0.261912109382671</c:v>
                </c:pt>
                <c:pt idx="3987">
                  <c:v>0.261882678879451</c:v>
                </c:pt>
                <c:pt idx="3988">
                  <c:v>0.261767871436856</c:v>
                </c:pt>
                <c:pt idx="3989">
                  <c:v>0.261573166670567</c:v>
                </c:pt>
                <c:pt idx="3990">
                  <c:v>0.261363458467633</c:v>
                </c:pt>
                <c:pt idx="3991">
                  <c:v>0.261204264936972</c:v>
                </c:pt>
                <c:pt idx="3992">
                  <c:v>0.261091777403732</c:v>
                </c:pt>
                <c:pt idx="3993">
                  <c:v>0.260978911062363</c:v>
                </c:pt>
                <c:pt idx="3994">
                  <c:v>0.260838345340687</c:v>
                </c:pt>
                <c:pt idx="3995">
                  <c:v>0.260718913342921</c:v>
                </c:pt>
                <c:pt idx="3996">
                  <c:v>0.260662234017507</c:v>
                </c:pt>
                <c:pt idx="3997">
                  <c:v>0.260703025001912</c:v>
                </c:pt>
                <c:pt idx="3998">
                  <c:v>0.260867317139914</c:v>
                </c:pt>
                <c:pt idx="3999">
                  <c:v>0.26111891777167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5.967279437</c:v>
                </c:pt>
                <c:pt idx="2">
                  <c:v>11.272096666</c:v>
                </c:pt>
                <c:pt idx="3">
                  <c:v>17.352617299</c:v>
                </c:pt>
                <c:pt idx="4">
                  <c:v>23.443934532</c:v>
                </c:pt>
                <c:pt idx="5">
                  <c:v>28.418696334</c:v>
                </c:pt>
                <c:pt idx="6">
                  <c:v>33.359799609</c:v>
                </c:pt>
                <c:pt idx="7">
                  <c:v>38.245432519</c:v>
                </c:pt>
                <c:pt idx="8">
                  <c:v>43.206709446</c:v>
                </c:pt>
                <c:pt idx="9">
                  <c:v>48.22318534</c:v>
                </c:pt>
                <c:pt idx="10">
                  <c:v>53.085674265</c:v>
                </c:pt>
                <c:pt idx="11">
                  <c:v>58.069152241</c:v>
                </c:pt>
                <c:pt idx="12">
                  <c:v>63.016005876</c:v>
                </c:pt>
                <c:pt idx="13">
                  <c:v>67.771417292</c:v>
                </c:pt>
                <c:pt idx="14">
                  <c:v>72.782931355</c:v>
                </c:pt>
                <c:pt idx="15">
                  <c:v>80.748612198</c:v>
                </c:pt>
                <c:pt idx="16">
                  <c:v>85.658013154</c:v>
                </c:pt>
                <c:pt idx="17">
                  <c:v>90.782752222</c:v>
                </c:pt>
                <c:pt idx="18">
                  <c:v>95.673076594</c:v>
                </c:pt>
                <c:pt idx="19">
                  <c:v>100.53967909</c:v>
                </c:pt>
                <c:pt idx="20">
                  <c:v>105.472430961</c:v>
                </c:pt>
                <c:pt idx="21">
                  <c:v>110.321648002</c:v>
                </c:pt>
                <c:pt idx="22">
                  <c:v>115.153666661</c:v>
                </c:pt>
                <c:pt idx="23">
                  <c:v>120.068064874</c:v>
                </c:pt>
                <c:pt idx="24">
                  <c:v>125.141875034</c:v>
                </c:pt>
                <c:pt idx="25">
                  <c:v>130.033710748</c:v>
                </c:pt>
                <c:pt idx="26">
                  <c:v>134.942430231</c:v>
                </c:pt>
                <c:pt idx="27">
                  <c:v>142.94545573</c:v>
                </c:pt>
                <c:pt idx="28">
                  <c:v>147.985526784</c:v>
                </c:pt>
                <c:pt idx="29">
                  <c:v>153.344308633</c:v>
                </c:pt>
                <c:pt idx="30">
                  <c:v>159.919425692</c:v>
                </c:pt>
                <c:pt idx="31">
                  <c:v>165.281010166</c:v>
                </c:pt>
                <c:pt idx="32">
                  <c:v>170.153281428</c:v>
                </c:pt>
                <c:pt idx="33">
                  <c:v>175.043661165</c:v>
                </c:pt>
                <c:pt idx="34">
                  <c:v>179.944588573</c:v>
                </c:pt>
                <c:pt idx="35">
                  <c:v>184.911962715</c:v>
                </c:pt>
                <c:pt idx="36">
                  <c:v>189.871014183</c:v>
                </c:pt>
                <c:pt idx="37">
                  <c:v>195.306229936</c:v>
                </c:pt>
                <c:pt idx="38">
                  <c:v>202.078257472</c:v>
                </c:pt>
                <c:pt idx="39">
                  <c:v>206.99479916</c:v>
                </c:pt>
                <c:pt idx="40">
                  <c:v>212.117262197</c:v>
                </c:pt>
                <c:pt idx="41">
                  <c:v>217.081065515</c:v>
                </c:pt>
                <c:pt idx="42">
                  <c:v>222.027730285</c:v>
                </c:pt>
                <c:pt idx="43">
                  <c:v>226.918062593</c:v>
                </c:pt>
                <c:pt idx="44">
                  <c:v>231.805630576</c:v>
                </c:pt>
                <c:pt idx="45">
                  <c:v>236.830451588</c:v>
                </c:pt>
                <c:pt idx="46">
                  <c:v>241.727836233</c:v>
                </c:pt>
                <c:pt idx="47">
                  <c:v>246.74517088</c:v>
                </c:pt>
                <c:pt idx="48">
                  <c:v>251.798373889</c:v>
                </c:pt>
                <c:pt idx="49">
                  <c:v>257.724251341</c:v>
                </c:pt>
                <c:pt idx="50">
                  <c:v>263.849149935</c:v>
                </c:pt>
                <c:pt idx="51">
                  <c:v>268.869449666</c:v>
                </c:pt>
                <c:pt idx="52">
                  <c:v>274.075608994</c:v>
                </c:pt>
                <c:pt idx="53">
                  <c:v>279.104651539</c:v>
                </c:pt>
                <c:pt idx="54">
                  <c:v>284.115915147</c:v>
                </c:pt>
                <c:pt idx="55">
                  <c:v>289.013439041</c:v>
                </c:pt>
                <c:pt idx="56">
                  <c:v>293.970646442</c:v>
                </c:pt>
                <c:pt idx="57">
                  <c:v>299.055002112</c:v>
                </c:pt>
                <c:pt idx="58">
                  <c:v>304.002520821</c:v>
                </c:pt>
                <c:pt idx="59">
                  <c:v>308.98713524</c:v>
                </c:pt>
                <c:pt idx="60">
                  <c:v>314.54018325</c:v>
                </c:pt>
                <c:pt idx="61">
                  <c:v>320.989352309</c:v>
                </c:pt>
                <c:pt idx="62">
                  <c:v>325.958576297</c:v>
                </c:pt>
                <c:pt idx="63">
                  <c:v>331.148981035</c:v>
                </c:pt>
                <c:pt idx="64">
                  <c:v>336.101225805</c:v>
                </c:pt>
                <c:pt idx="65">
                  <c:v>341.137910105</c:v>
                </c:pt>
                <c:pt idx="66">
                  <c:v>346.157159898</c:v>
                </c:pt>
                <c:pt idx="67">
                  <c:v>351.082643179</c:v>
                </c:pt>
                <c:pt idx="68">
                  <c:v>356.124366489</c:v>
                </c:pt>
                <c:pt idx="69">
                  <c:v>361.102063621</c:v>
                </c:pt>
                <c:pt idx="70">
                  <c:v>366.122482512</c:v>
                </c:pt>
                <c:pt idx="71">
                  <c:v>371.165845709</c:v>
                </c:pt>
                <c:pt idx="72">
                  <c:v>378.019215321</c:v>
                </c:pt>
                <c:pt idx="73">
                  <c:v>383.158544507</c:v>
                </c:pt>
                <c:pt idx="74">
                  <c:v>388.259031786</c:v>
                </c:pt>
                <c:pt idx="75">
                  <c:v>393.385205286</c:v>
                </c:pt>
                <c:pt idx="76">
                  <c:v>398.428086205</c:v>
                </c:pt>
                <c:pt idx="77">
                  <c:v>403.485108347</c:v>
                </c:pt>
                <c:pt idx="78">
                  <c:v>408.449982054</c:v>
                </c:pt>
                <c:pt idx="79">
                  <c:v>413.378783239</c:v>
                </c:pt>
                <c:pt idx="80">
                  <c:v>418.402297474</c:v>
                </c:pt>
                <c:pt idx="81">
                  <c:v>423.382607641</c:v>
                </c:pt>
                <c:pt idx="82">
                  <c:v>428.34093795</c:v>
                </c:pt>
                <c:pt idx="83">
                  <c:v>433.402863562</c:v>
                </c:pt>
                <c:pt idx="84">
                  <c:v>441.218294678</c:v>
                </c:pt>
                <c:pt idx="85">
                  <c:v>446.299858203</c:v>
                </c:pt>
                <c:pt idx="86">
                  <c:v>451.581977157</c:v>
                </c:pt>
                <c:pt idx="87">
                  <c:v>456.556594455</c:v>
                </c:pt>
                <c:pt idx="88">
                  <c:v>463.65620076</c:v>
                </c:pt>
                <c:pt idx="89">
                  <c:v>468.663373736</c:v>
                </c:pt>
                <c:pt idx="90">
                  <c:v>473.678665907</c:v>
                </c:pt>
                <c:pt idx="91">
                  <c:v>478.727724874</c:v>
                </c:pt>
                <c:pt idx="92">
                  <c:v>483.718672161</c:v>
                </c:pt>
                <c:pt idx="93">
                  <c:v>488.781014602</c:v>
                </c:pt>
                <c:pt idx="94">
                  <c:v>493.885862113</c:v>
                </c:pt>
                <c:pt idx="95">
                  <c:v>501.664473649</c:v>
                </c:pt>
                <c:pt idx="96">
                  <c:v>506.764898268</c:v>
                </c:pt>
                <c:pt idx="97">
                  <c:v>511.894582661</c:v>
                </c:pt>
                <c:pt idx="98">
                  <c:v>517.013396755</c:v>
                </c:pt>
                <c:pt idx="99">
                  <c:v>522.020081972</c:v>
                </c:pt>
                <c:pt idx="100">
                  <c:v>526.939796214</c:v>
                </c:pt>
                <c:pt idx="101">
                  <c:v>531.933617736</c:v>
                </c:pt>
                <c:pt idx="102">
                  <c:v>536.961241843</c:v>
                </c:pt>
                <c:pt idx="103">
                  <c:v>541.88360728</c:v>
                </c:pt>
                <c:pt idx="104">
                  <c:v>546.910964728</c:v>
                </c:pt>
                <c:pt idx="105">
                  <c:v>551.892704912</c:v>
                </c:pt>
                <c:pt idx="106">
                  <c:v>556.810416457</c:v>
                </c:pt>
                <c:pt idx="107">
                  <c:v>564.73233489</c:v>
                </c:pt>
                <c:pt idx="108">
                  <c:v>569.661129795</c:v>
                </c:pt>
                <c:pt idx="109">
                  <c:v>575.069083821</c:v>
                </c:pt>
                <c:pt idx="110">
                  <c:v>580.01647552</c:v>
                </c:pt>
                <c:pt idx="111">
                  <c:v>584.985086449</c:v>
                </c:pt>
                <c:pt idx="112">
                  <c:v>589.912146807</c:v>
                </c:pt>
                <c:pt idx="113">
                  <c:v>594.866406954</c:v>
                </c:pt>
                <c:pt idx="114">
                  <c:v>599.843235337</c:v>
                </c:pt>
                <c:pt idx="115">
                  <c:v>604.924392772</c:v>
                </c:pt>
                <c:pt idx="116">
                  <c:v>609.856298911</c:v>
                </c:pt>
                <c:pt idx="117">
                  <c:v>614.826276707</c:v>
                </c:pt>
                <c:pt idx="118">
                  <c:v>622.977709965</c:v>
                </c:pt>
                <c:pt idx="119">
                  <c:v>628.088786384</c:v>
                </c:pt>
                <c:pt idx="120">
                  <c:v>633.428183599</c:v>
                </c:pt>
                <c:pt idx="121">
                  <c:v>638.444387908</c:v>
                </c:pt>
                <c:pt idx="122">
                  <c:v>643.499525383</c:v>
                </c:pt>
                <c:pt idx="123">
                  <c:v>648.550562176</c:v>
                </c:pt>
                <c:pt idx="124">
                  <c:v>653.543489549</c:v>
                </c:pt>
                <c:pt idx="125">
                  <c:v>658.619436734</c:v>
                </c:pt>
                <c:pt idx="126">
                  <c:v>663.584126911</c:v>
                </c:pt>
                <c:pt idx="127">
                  <c:v>668.557643481</c:v>
                </c:pt>
                <c:pt idx="128">
                  <c:v>673.652095991</c:v>
                </c:pt>
                <c:pt idx="129">
                  <c:v>680.429927336</c:v>
                </c:pt>
                <c:pt idx="130">
                  <c:v>685.726773393</c:v>
                </c:pt>
                <c:pt idx="131">
                  <c:v>690.666805587</c:v>
                </c:pt>
                <c:pt idx="132">
                  <c:v>695.764540531</c:v>
                </c:pt>
                <c:pt idx="133">
                  <c:v>700.775917429</c:v>
                </c:pt>
                <c:pt idx="134">
                  <c:v>705.77018697</c:v>
                </c:pt>
                <c:pt idx="135">
                  <c:v>710.697178398</c:v>
                </c:pt>
                <c:pt idx="136">
                  <c:v>715.752871482</c:v>
                </c:pt>
                <c:pt idx="137">
                  <c:v>720.730512614</c:v>
                </c:pt>
                <c:pt idx="138">
                  <c:v>725.776987055</c:v>
                </c:pt>
                <c:pt idx="139">
                  <c:v>730.853670269</c:v>
                </c:pt>
                <c:pt idx="140">
                  <c:v>735.873063212</c:v>
                </c:pt>
                <c:pt idx="141">
                  <c:v>742.802767529</c:v>
                </c:pt>
                <c:pt idx="142">
                  <c:v>748.127386893</c:v>
                </c:pt>
                <c:pt idx="143">
                  <c:v>753.248389503</c:v>
                </c:pt>
                <c:pt idx="144">
                  <c:v>760.08887347</c:v>
                </c:pt>
                <c:pt idx="145">
                  <c:v>765.202388384</c:v>
                </c:pt>
                <c:pt idx="146">
                  <c:v>770.150216333</c:v>
                </c:pt>
                <c:pt idx="147">
                  <c:v>775.12495809</c:v>
                </c:pt>
                <c:pt idx="148">
                  <c:v>780.205489177</c:v>
                </c:pt>
                <c:pt idx="149">
                  <c:v>785.270592993</c:v>
                </c:pt>
                <c:pt idx="150">
                  <c:v>790.238404783</c:v>
                </c:pt>
                <c:pt idx="151">
                  <c:v>795.298465079</c:v>
                </c:pt>
                <c:pt idx="152">
                  <c:v>803.443761849</c:v>
                </c:pt>
                <c:pt idx="153">
                  <c:v>808.524398155</c:v>
                </c:pt>
                <c:pt idx="154">
                  <c:v>813.873993591</c:v>
                </c:pt>
                <c:pt idx="155">
                  <c:v>818.936690202</c:v>
                </c:pt>
                <c:pt idx="156">
                  <c:v>824.064239729</c:v>
                </c:pt>
                <c:pt idx="157">
                  <c:v>829.020422232</c:v>
                </c:pt>
                <c:pt idx="158">
                  <c:v>834.046603142</c:v>
                </c:pt>
                <c:pt idx="159">
                  <c:v>839.11604919</c:v>
                </c:pt>
                <c:pt idx="160">
                  <c:v>844.176881604</c:v>
                </c:pt>
                <c:pt idx="161">
                  <c:v>849.244133286</c:v>
                </c:pt>
                <c:pt idx="162">
                  <c:v>854.282911392</c:v>
                </c:pt>
                <c:pt idx="163">
                  <c:v>859.194897699</c:v>
                </c:pt>
                <c:pt idx="164">
                  <c:v>867.491304571</c:v>
                </c:pt>
                <c:pt idx="165">
                  <c:v>872.509751036</c:v>
                </c:pt>
                <c:pt idx="166">
                  <c:v>877.774266144</c:v>
                </c:pt>
                <c:pt idx="167">
                  <c:v>882.843551043</c:v>
                </c:pt>
                <c:pt idx="168">
                  <c:v>887.861430549</c:v>
                </c:pt>
                <c:pt idx="169">
                  <c:v>892.773288636</c:v>
                </c:pt>
                <c:pt idx="170">
                  <c:v>897.848663163</c:v>
                </c:pt>
                <c:pt idx="171">
                  <c:v>902.882067539</c:v>
                </c:pt>
                <c:pt idx="172">
                  <c:v>907.783201807</c:v>
                </c:pt>
                <c:pt idx="173">
                  <c:v>912.850652069</c:v>
                </c:pt>
                <c:pt idx="174">
                  <c:v>917.845130969</c:v>
                </c:pt>
                <c:pt idx="175">
                  <c:v>926.070201237</c:v>
                </c:pt>
                <c:pt idx="176">
                  <c:v>931.088173623</c:v>
                </c:pt>
                <c:pt idx="177">
                  <c:v>936.483492352</c:v>
                </c:pt>
                <c:pt idx="178">
                  <c:v>941.591994446</c:v>
                </c:pt>
                <c:pt idx="179">
                  <c:v>946.589391361</c:v>
                </c:pt>
                <c:pt idx="180">
                  <c:v>951.574479469</c:v>
                </c:pt>
                <c:pt idx="181">
                  <c:v>956.632953598</c:v>
                </c:pt>
                <c:pt idx="182">
                  <c:v>961.609261533</c:v>
                </c:pt>
                <c:pt idx="183">
                  <c:v>966.731375591</c:v>
                </c:pt>
                <c:pt idx="184">
                  <c:v>971.794169401</c:v>
                </c:pt>
                <c:pt idx="185">
                  <c:v>976.744801964</c:v>
                </c:pt>
                <c:pt idx="186">
                  <c:v>984.942603934</c:v>
                </c:pt>
                <c:pt idx="187">
                  <c:v>989.993835477</c:v>
                </c:pt>
                <c:pt idx="188">
                  <c:v>995.441517686</c:v>
                </c:pt>
                <c:pt idx="189">
                  <c:v>1000.450908718</c:v>
                </c:pt>
                <c:pt idx="190">
                  <c:v>1005.460781119</c:v>
                </c:pt>
                <c:pt idx="191">
                  <c:v>1010.382261098</c:v>
                </c:pt>
                <c:pt idx="192">
                  <c:v>1015.3919512</c:v>
                </c:pt>
                <c:pt idx="193">
                  <c:v>1020.406794662</c:v>
                </c:pt>
                <c:pt idx="194">
                  <c:v>1025.431753065</c:v>
                </c:pt>
                <c:pt idx="195">
                  <c:v>1030.428020221</c:v>
                </c:pt>
                <c:pt idx="196">
                  <c:v>1035.459227501</c:v>
                </c:pt>
                <c:pt idx="197">
                  <c:v>1043.693988051</c:v>
                </c:pt>
                <c:pt idx="198">
                  <c:v>1048.79437886</c:v>
                </c:pt>
                <c:pt idx="199">
                  <c:v>1054.148962496</c:v>
                </c:pt>
                <c:pt idx="200">
                  <c:v>1061.751088667</c:v>
                </c:pt>
                <c:pt idx="201">
                  <c:v>1066.691148341</c:v>
                </c:pt>
                <c:pt idx="202">
                  <c:v>1071.630736615</c:v>
                </c:pt>
                <c:pt idx="203">
                  <c:v>1076.679712792</c:v>
                </c:pt>
                <c:pt idx="204">
                  <c:v>1081.616449932</c:v>
                </c:pt>
                <c:pt idx="205">
                  <c:v>1086.645046817</c:v>
                </c:pt>
                <c:pt idx="206">
                  <c:v>1091.743780529</c:v>
                </c:pt>
                <c:pt idx="207">
                  <c:v>1096.682924394</c:v>
                </c:pt>
                <c:pt idx="208">
                  <c:v>1104.414349329</c:v>
                </c:pt>
                <c:pt idx="209">
                  <c:v>1109.431543926</c:v>
                </c:pt>
                <c:pt idx="210">
                  <c:v>1114.785081644</c:v>
                </c:pt>
                <c:pt idx="211">
                  <c:v>1119.782144149</c:v>
                </c:pt>
                <c:pt idx="212">
                  <c:v>1124.756058448</c:v>
                </c:pt>
                <c:pt idx="213">
                  <c:v>1129.698475707</c:v>
                </c:pt>
                <c:pt idx="214">
                  <c:v>1134.752375364</c:v>
                </c:pt>
                <c:pt idx="215">
                  <c:v>1139.703777705</c:v>
                </c:pt>
                <c:pt idx="216">
                  <c:v>1144.749061713</c:v>
                </c:pt>
                <c:pt idx="217">
                  <c:v>1149.758669021</c:v>
                </c:pt>
                <c:pt idx="218">
                  <c:v>1154.724356295</c:v>
                </c:pt>
                <c:pt idx="219">
                  <c:v>1159.691032628</c:v>
                </c:pt>
                <c:pt idx="220">
                  <c:v>1167.28471682</c:v>
                </c:pt>
                <c:pt idx="221">
                  <c:v>1172.214541599</c:v>
                </c:pt>
                <c:pt idx="222">
                  <c:v>1177.61624156</c:v>
                </c:pt>
                <c:pt idx="223">
                  <c:v>1182.722150246</c:v>
                </c:pt>
                <c:pt idx="224">
                  <c:v>1187.721542987</c:v>
                </c:pt>
                <c:pt idx="225">
                  <c:v>1192.665015179</c:v>
                </c:pt>
                <c:pt idx="226">
                  <c:v>1197.743264</c:v>
                </c:pt>
                <c:pt idx="227">
                  <c:v>1202.781679092</c:v>
                </c:pt>
                <c:pt idx="228">
                  <c:v>1207.821405358</c:v>
                </c:pt>
                <c:pt idx="229">
                  <c:v>1212.845507364</c:v>
                </c:pt>
                <c:pt idx="230">
                  <c:v>1217.820724468</c:v>
                </c:pt>
                <c:pt idx="231">
                  <c:v>1226.37915465</c:v>
                </c:pt>
                <c:pt idx="232">
                  <c:v>1231.404735349</c:v>
                </c:pt>
                <c:pt idx="233">
                  <c:v>1236.894677868</c:v>
                </c:pt>
                <c:pt idx="234">
                  <c:v>1241.934389289</c:v>
                </c:pt>
                <c:pt idx="235">
                  <c:v>1246.920297894</c:v>
                </c:pt>
                <c:pt idx="236">
                  <c:v>1251.939640995</c:v>
                </c:pt>
                <c:pt idx="237">
                  <c:v>1256.940631651</c:v>
                </c:pt>
                <c:pt idx="238">
                  <c:v>1261.894392508</c:v>
                </c:pt>
                <c:pt idx="239">
                  <c:v>1266.946204195</c:v>
                </c:pt>
                <c:pt idx="240">
                  <c:v>1271.930541534</c:v>
                </c:pt>
                <c:pt idx="241">
                  <c:v>1276.886176725</c:v>
                </c:pt>
                <c:pt idx="242">
                  <c:v>1285.150587003</c:v>
                </c:pt>
                <c:pt idx="243">
                  <c:v>1290.152668701</c:v>
                </c:pt>
                <c:pt idx="244">
                  <c:v>1295.603834278</c:v>
                </c:pt>
                <c:pt idx="245">
                  <c:v>1300.597891615</c:v>
                </c:pt>
                <c:pt idx="246">
                  <c:v>1305.576153909</c:v>
                </c:pt>
                <c:pt idx="247">
                  <c:v>1310.509604814</c:v>
                </c:pt>
                <c:pt idx="248">
                  <c:v>1315.593208951</c:v>
                </c:pt>
                <c:pt idx="249">
                  <c:v>1320.60413469</c:v>
                </c:pt>
                <c:pt idx="250">
                  <c:v>1325.706729356</c:v>
                </c:pt>
                <c:pt idx="251">
                  <c:v>1330.775619679</c:v>
                </c:pt>
                <c:pt idx="252">
                  <c:v>1335.824999486</c:v>
                </c:pt>
                <c:pt idx="253">
                  <c:v>1342.898050644</c:v>
                </c:pt>
                <c:pt idx="254">
                  <c:v>1347.987455689</c:v>
                </c:pt>
                <c:pt idx="255">
                  <c:v>1353.181717401</c:v>
                </c:pt>
                <c:pt idx="256">
                  <c:v>1359.913752342</c:v>
                </c:pt>
                <c:pt idx="257">
                  <c:v>1365.019756314</c:v>
                </c:pt>
                <c:pt idx="258">
                  <c:v>1369.986172285</c:v>
                </c:pt>
                <c:pt idx="259">
                  <c:v>1374.971801892</c:v>
                </c:pt>
                <c:pt idx="260">
                  <c:v>1379.996298731</c:v>
                </c:pt>
                <c:pt idx="261">
                  <c:v>1385.084132296</c:v>
                </c:pt>
                <c:pt idx="262">
                  <c:v>1390.04110517</c:v>
                </c:pt>
                <c:pt idx="263">
                  <c:v>1395.01612328</c:v>
                </c:pt>
                <c:pt idx="264">
                  <c:v>1400.944194295</c:v>
                </c:pt>
                <c:pt idx="265">
                  <c:v>1407.05730917</c:v>
                </c:pt>
                <c:pt idx="266">
                  <c:v>1411.963792256</c:v>
                </c:pt>
                <c:pt idx="267">
                  <c:v>1417.230653963</c:v>
                </c:pt>
                <c:pt idx="268">
                  <c:v>1422.225537933</c:v>
                </c:pt>
                <c:pt idx="269">
                  <c:v>1427.179302368</c:v>
                </c:pt>
                <c:pt idx="270">
                  <c:v>1432.216224804</c:v>
                </c:pt>
                <c:pt idx="271">
                  <c:v>1437.23763348</c:v>
                </c:pt>
                <c:pt idx="272">
                  <c:v>1442.197546969</c:v>
                </c:pt>
                <c:pt idx="273">
                  <c:v>1447.203639087</c:v>
                </c:pt>
                <c:pt idx="274">
                  <c:v>1452.240276723</c:v>
                </c:pt>
                <c:pt idx="275">
                  <c:v>1457.16414597</c:v>
                </c:pt>
                <c:pt idx="276">
                  <c:v>1462.292973742</c:v>
                </c:pt>
                <c:pt idx="277">
                  <c:v>1469.900510328</c:v>
                </c:pt>
                <c:pt idx="278">
                  <c:v>1474.909778043</c:v>
                </c:pt>
                <c:pt idx="279">
                  <c:v>1480.255305108</c:v>
                </c:pt>
                <c:pt idx="280">
                  <c:v>1485.317389779</c:v>
                </c:pt>
                <c:pt idx="281">
                  <c:v>1490.26829621</c:v>
                </c:pt>
                <c:pt idx="282">
                  <c:v>1495.266391296</c:v>
                </c:pt>
                <c:pt idx="283">
                  <c:v>1500.320039358</c:v>
                </c:pt>
                <c:pt idx="284">
                  <c:v>1505.318168224</c:v>
                </c:pt>
                <c:pt idx="285">
                  <c:v>1510.310619681</c:v>
                </c:pt>
                <c:pt idx="286">
                  <c:v>1515.308520908</c:v>
                </c:pt>
                <c:pt idx="287">
                  <c:v>1520.220130562</c:v>
                </c:pt>
                <c:pt idx="288">
                  <c:v>1528.648037078</c:v>
                </c:pt>
                <c:pt idx="289">
                  <c:v>1533.636948311</c:v>
                </c:pt>
                <c:pt idx="290">
                  <c:v>1539.118264168</c:v>
                </c:pt>
                <c:pt idx="291">
                  <c:v>1544.167581875</c:v>
                </c:pt>
                <c:pt idx="292">
                  <c:v>1549.16028072</c:v>
                </c:pt>
                <c:pt idx="293">
                  <c:v>1554.134442394</c:v>
                </c:pt>
                <c:pt idx="294">
                  <c:v>1559.150968897</c:v>
                </c:pt>
                <c:pt idx="295">
                  <c:v>1564.14671704</c:v>
                </c:pt>
                <c:pt idx="296">
                  <c:v>1569.14925994</c:v>
                </c:pt>
                <c:pt idx="297">
                  <c:v>1574.243761755</c:v>
                </c:pt>
                <c:pt idx="298">
                  <c:v>1579.131103511</c:v>
                </c:pt>
                <c:pt idx="299">
                  <c:v>1587.537759648</c:v>
                </c:pt>
                <c:pt idx="300">
                  <c:v>1592.632810583</c:v>
                </c:pt>
                <c:pt idx="301">
                  <c:v>1598.084591032</c:v>
                </c:pt>
                <c:pt idx="302">
                  <c:v>1603.177894255</c:v>
                </c:pt>
                <c:pt idx="303">
                  <c:v>1608.135821992</c:v>
                </c:pt>
                <c:pt idx="304">
                  <c:v>1613.110198925</c:v>
                </c:pt>
                <c:pt idx="305">
                  <c:v>1618.306395981</c:v>
                </c:pt>
                <c:pt idx="306">
                  <c:v>1623.332003141</c:v>
                </c:pt>
                <c:pt idx="307">
                  <c:v>1628.352586575</c:v>
                </c:pt>
                <c:pt idx="308">
                  <c:v>1633.470854996</c:v>
                </c:pt>
                <c:pt idx="309">
                  <c:v>1638.463723453</c:v>
                </c:pt>
                <c:pt idx="310">
                  <c:v>1646.20596116</c:v>
                </c:pt>
                <c:pt idx="311">
                  <c:v>1651.218634281</c:v>
                </c:pt>
                <c:pt idx="312">
                  <c:v>1656.486571066</c:v>
                </c:pt>
                <c:pt idx="313">
                  <c:v>1663.857267401</c:v>
                </c:pt>
                <c:pt idx="314">
                  <c:v>1668.833247987</c:v>
                </c:pt>
                <c:pt idx="315">
                  <c:v>1673.923217716</c:v>
                </c:pt>
                <c:pt idx="316">
                  <c:v>1678.987418857</c:v>
                </c:pt>
                <c:pt idx="317">
                  <c:v>1684.076831867</c:v>
                </c:pt>
                <c:pt idx="318">
                  <c:v>1689.114302781</c:v>
                </c:pt>
                <c:pt idx="319">
                  <c:v>1694.139395555</c:v>
                </c:pt>
                <c:pt idx="320">
                  <c:v>1699.174634051</c:v>
                </c:pt>
                <c:pt idx="321">
                  <c:v>1707.028984051</c:v>
                </c:pt>
                <c:pt idx="322">
                  <c:v>1711.939935733</c:v>
                </c:pt>
                <c:pt idx="323">
                  <c:v>1717.278713299</c:v>
                </c:pt>
                <c:pt idx="324">
                  <c:v>1722.302648604</c:v>
                </c:pt>
                <c:pt idx="325">
                  <c:v>1727.275359462</c:v>
                </c:pt>
                <c:pt idx="326">
                  <c:v>1732.219490869</c:v>
                </c:pt>
                <c:pt idx="327">
                  <c:v>1737.256361278</c:v>
                </c:pt>
                <c:pt idx="328">
                  <c:v>1742.207118078</c:v>
                </c:pt>
                <c:pt idx="329">
                  <c:v>1747.237550982</c:v>
                </c:pt>
                <c:pt idx="330">
                  <c:v>1752.22762764</c:v>
                </c:pt>
                <c:pt idx="331">
                  <c:v>1757.154561811</c:v>
                </c:pt>
                <c:pt idx="332">
                  <c:v>1764.550214128</c:v>
                </c:pt>
                <c:pt idx="333">
                  <c:v>1769.502871178</c:v>
                </c:pt>
                <c:pt idx="334">
                  <c:v>1774.652514553</c:v>
                </c:pt>
                <c:pt idx="335">
                  <c:v>1779.651918313</c:v>
                </c:pt>
                <c:pt idx="336">
                  <c:v>1784.632705268</c:v>
                </c:pt>
                <c:pt idx="337">
                  <c:v>1789.611647443</c:v>
                </c:pt>
                <c:pt idx="338">
                  <c:v>1794.565843081</c:v>
                </c:pt>
                <c:pt idx="339">
                  <c:v>1799.49598041</c:v>
                </c:pt>
                <c:pt idx="340">
                  <c:v>1804.584536645</c:v>
                </c:pt>
                <c:pt idx="341">
                  <c:v>1809.652228138</c:v>
                </c:pt>
                <c:pt idx="342">
                  <c:v>1814.673354959</c:v>
                </c:pt>
                <c:pt idx="343">
                  <c:v>1819.651241647</c:v>
                </c:pt>
                <c:pt idx="344">
                  <c:v>1827.826559246</c:v>
                </c:pt>
                <c:pt idx="345">
                  <c:v>1832.86767078</c:v>
                </c:pt>
                <c:pt idx="346">
                  <c:v>1838.052186973</c:v>
                </c:pt>
                <c:pt idx="347">
                  <c:v>1843.129755377</c:v>
                </c:pt>
                <c:pt idx="348">
                  <c:v>1848.204089264</c:v>
                </c:pt>
                <c:pt idx="349">
                  <c:v>1853.178317913</c:v>
                </c:pt>
                <c:pt idx="350">
                  <c:v>1858.277951293</c:v>
                </c:pt>
                <c:pt idx="351">
                  <c:v>1863.298287128</c:v>
                </c:pt>
                <c:pt idx="352">
                  <c:v>1868.306075043</c:v>
                </c:pt>
                <c:pt idx="353">
                  <c:v>1873.448679747</c:v>
                </c:pt>
                <c:pt idx="354">
                  <c:v>1878.468781812</c:v>
                </c:pt>
                <c:pt idx="355">
                  <c:v>1886.733045608</c:v>
                </c:pt>
                <c:pt idx="356">
                  <c:v>1891.699392937</c:v>
                </c:pt>
                <c:pt idx="357">
                  <c:v>1897.081510183</c:v>
                </c:pt>
                <c:pt idx="358">
                  <c:v>1902.053992777</c:v>
                </c:pt>
                <c:pt idx="359">
                  <c:v>1907.085913562</c:v>
                </c:pt>
                <c:pt idx="360">
                  <c:v>1912.069862957</c:v>
                </c:pt>
                <c:pt idx="361">
                  <c:v>1917.127953143</c:v>
                </c:pt>
                <c:pt idx="362">
                  <c:v>1922.104265372</c:v>
                </c:pt>
                <c:pt idx="363">
                  <c:v>1927.161729991</c:v>
                </c:pt>
                <c:pt idx="364">
                  <c:v>1932.257035108</c:v>
                </c:pt>
                <c:pt idx="365">
                  <c:v>1937.219189338</c:v>
                </c:pt>
                <c:pt idx="366">
                  <c:v>1942.638958408</c:v>
                </c:pt>
                <c:pt idx="367">
                  <c:v>1949.725190167</c:v>
                </c:pt>
                <c:pt idx="368">
                  <c:v>1954.784990354</c:v>
                </c:pt>
                <c:pt idx="369">
                  <c:v>1962.241756107</c:v>
                </c:pt>
                <c:pt idx="370">
                  <c:v>1967.186140212</c:v>
                </c:pt>
                <c:pt idx="371">
                  <c:v>1972.182705373</c:v>
                </c:pt>
                <c:pt idx="372">
                  <c:v>1977.180399832</c:v>
                </c:pt>
                <c:pt idx="373">
                  <c:v>1982.120816688</c:v>
                </c:pt>
                <c:pt idx="374">
                  <c:v>1987.097285299</c:v>
                </c:pt>
                <c:pt idx="375">
                  <c:v>1992.100734452</c:v>
                </c:pt>
                <c:pt idx="376">
                  <c:v>1997.05157571</c:v>
                </c:pt>
                <c:pt idx="377">
                  <c:v>2005.246611878</c:v>
                </c:pt>
                <c:pt idx="378">
                  <c:v>2010.283842015</c:v>
                </c:pt>
                <c:pt idx="379">
                  <c:v>2015.661096539</c:v>
                </c:pt>
                <c:pt idx="380">
                  <c:v>2020.629625519</c:v>
                </c:pt>
                <c:pt idx="381">
                  <c:v>2025.637761007</c:v>
                </c:pt>
                <c:pt idx="382">
                  <c:v>2030.573374212</c:v>
                </c:pt>
                <c:pt idx="383">
                  <c:v>2035.613687565</c:v>
                </c:pt>
                <c:pt idx="384">
                  <c:v>2040.653771269</c:v>
                </c:pt>
                <c:pt idx="385">
                  <c:v>2045.56496153</c:v>
                </c:pt>
                <c:pt idx="386">
                  <c:v>2050.617641839</c:v>
                </c:pt>
                <c:pt idx="387">
                  <c:v>2055.597131298</c:v>
                </c:pt>
                <c:pt idx="388">
                  <c:v>2060.492438168</c:v>
                </c:pt>
                <c:pt idx="389">
                  <c:v>2068.559930481</c:v>
                </c:pt>
                <c:pt idx="390">
                  <c:v>2073.495740215</c:v>
                </c:pt>
                <c:pt idx="391">
                  <c:v>2078.862666783</c:v>
                </c:pt>
                <c:pt idx="392">
                  <c:v>2083.911646637</c:v>
                </c:pt>
                <c:pt idx="393">
                  <c:v>2088.85751167</c:v>
                </c:pt>
                <c:pt idx="394">
                  <c:v>2093.866771157</c:v>
                </c:pt>
                <c:pt idx="395">
                  <c:v>2098.903358109</c:v>
                </c:pt>
                <c:pt idx="396">
                  <c:v>2103.904193712</c:v>
                </c:pt>
                <c:pt idx="397">
                  <c:v>2108.878555477</c:v>
                </c:pt>
                <c:pt idx="398">
                  <c:v>2113.940524503</c:v>
                </c:pt>
                <c:pt idx="399">
                  <c:v>2118.897958398</c:v>
                </c:pt>
                <c:pt idx="400">
                  <c:v>2127.471112082</c:v>
                </c:pt>
                <c:pt idx="401">
                  <c:v>2132.527178378</c:v>
                </c:pt>
                <c:pt idx="402">
                  <c:v>2137.819798427</c:v>
                </c:pt>
                <c:pt idx="403">
                  <c:v>2142.87083962</c:v>
                </c:pt>
                <c:pt idx="404">
                  <c:v>2147.977344751</c:v>
                </c:pt>
                <c:pt idx="405">
                  <c:v>2152.898811763</c:v>
                </c:pt>
                <c:pt idx="406">
                  <c:v>2157.972189567</c:v>
                </c:pt>
                <c:pt idx="407">
                  <c:v>2162.960702812</c:v>
                </c:pt>
                <c:pt idx="408">
                  <c:v>2168.02354794</c:v>
                </c:pt>
                <c:pt idx="409">
                  <c:v>2173.156423576</c:v>
                </c:pt>
                <c:pt idx="410">
                  <c:v>2178.122824297</c:v>
                </c:pt>
                <c:pt idx="411">
                  <c:v>2183.75720361</c:v>
                </c:pt>
                <c:pt idx="412">
                  <c:v>2190.453211314</c:v>
                </c:pt>
                <c:pt idx="413">
                  <c:v>2195.444769349</c:v>
                </c:pt>
                <c:pt idx="414">
                  <c:v>2200.736804742</c:v>
                </c:pt>
                <c:pt idx="415">
                  <c:v>2205.748888423</c:v>
                </c:pt>
                <c:pt idx="416">
                  <c:v>2210.663059046</c:v>
                </c:pt>
                <c:pt idx="417">
                  <c:v>2215.692187659</c:v>
                </c:pt>
                <c:pt idx="418">
                  <c:v>2220.703990191</c:v>
                </c:pt>
                <c:pt idx="419">
                  <c:v>2225.633759497</c:v>
                </c:pt>
                <c:pt idx="420">
                  <c:v>2230.663430689</c:v>
                </c:pt>
                <c:pt idx="421">
                  <c:v>2235.679133787</c:v>
                </c:pt>
                <c:pt idx="422">
                  <c:v>2240.615303195</c:v>
                </c:pt>
                <c:pt idx="423">
                  <c:v>2248.484438907</c:v>
                </c:pt>
                <c:pt idx="424">
                  <c:v>2253.501888689</c:v>
                </c:pt>
                <c:pt idx="425">
                  <c:v>2261.196427013</c:v>
                </c:pt>
                <c:pt idx="426">
                  <c:v>2266.178831937</c:v>
                </c:pt>
                <c:pt idx="427">
                  <c:v>2271.100798096</c:v>
                </c:pt>
                <c:pt idx="428">
                  <c:v>2276.15988832</c:v>
                </c:pt>
                <c:pt idx="429">
                  <c:v>2281.139899386</c:v>
                </c:pt>
                <c:pt idx="430">
                  <c:v>2286.216450354</c:v>
                </c:pt>
                <c:pt idx="431">
                  <c:v>2291.353455607</c:v>
                </c:pt>
                <c:pt idx="432">
                  <c:v>2296.347125981</c:v>
                </c:pt>
                <c:pt idx="433">
                  <c:v>2301.290363361</c:v>
                </c:pt>
                <c:pt idx="434">
                  <c:v>2309.481310521</c:v>
                </c:pt>
                <c:pt idx="435">
                  <c:v>2314.532084773</c:v>
                </c:pt>
                <c:pt idx="436">
                  <c:v>2319.911143915</c:v>
                </c:pt>
                <c:pt idx="437">
                  <c:v>2324.939594467</c:v>
                </c:pt>
                <c:pt idx="438">
                  <c:v>2329.923582279</c:v>
                </c:pt>
                <c:pt idx="439">
                  <c:v>2334.873191763</c:v>
                </c:pt>
                <c:pt idx="440">
                  <c:v>2339.893561082</c:v>
                </c:pt>
                <c:pt idx="441">
                  <c:v>2344.952867875</c:v>
                </c:pt>
                <c:pt idx="442">
                  <c:v>2349.899084532</c:v>
                </c:pt>
                <c:pt idx="443">
                  <c:v>2354.913662727</c:v>
                </c:pt>
                <c:pt idx="444">
                  <c:v>2359.874297991</c:v>
                </c:pt>
                <c:pt idx="445">
                  <c:v>2366.824244506</c:v>
                </c:pt>
                <c:pt idx="446">
                  <c:v>2371.825667159</c:v>
                </c:pt>
                <c:pt idx="447">
                  <c:v>2376.851245916</c:v>
                </c:pt>
                <c:pt idx="448">
                  <c:v>2381.916299574</c:v>
                </c:pt>
                <c:pt idx="449">
                  <c:v>2386.843819329</c:v>
                </c:pt>
                <c:pt idx="450">
                  <c:v>2391.813741643</c:v>
                </c:pt>
                <c:pt idx="451">
                  <c:v>2396.809181735</c:v>
                </c:pt>
                <c:pt idx="452">
                  <c:v>2401.783305917</c:v>
                </c:pt>
                <c:pt idx="453">
                  <c:v>2406.890699565</c:v>
                </c:pt>
                <c:pt idx="454">
                  <c:v>2411.911707804</c:v>
                </c:pt>
                <c:pt idx="455">
                  <c:v>2416.847101554</c:v>
                </c:pt>
                <c:pt idx="456">
                  <c:v>2421.826940673</c:v>
                </c:pt>
                <c:pt idx="457">
                  <c:v>2429.612587801</c:v>
                </c:pt>
                <c:pt idx="458">
                  <c:v>2434.657676319</c:v>
                </c:pt>
                <c:pt idx="459">
                  <c:v>2440.008608093</c:v>
                </c:pt>
                <c:pt idx="460">
                  <c:v>2445.078838122</c:v>
                </c:pt>
                <c:pt idx="461">
                  <c:v>2450.064897085</c:v>
                </c:pt>
                <c:pt idx="462">
                  <c:v>2455.083104119</c:v>
                </c:pt>
                <c:pt idx="463">
                  <c:v>2460.164361794</c:v>
                </c:pt>
                <c:pt idx="464">
                  <c:v>2465.204154472</c:v>
                </c:pt>
                <c:pt idx="465">
                  <c:v>2470.20905898</c:v>
                </c:pt>
                <c:pt idx="466">
                  <c:v>2475.2718221</c:v>
                </c:pt>
                <c:pt idx="467">
                  <c:v>2480.219938514</c:v>
                </c:pt>
                <c:pt idx="468">
                  <c:v>2487.698511458</c:v>
                </c:pt>
                <c:pt idx="469">
                  <c:v>2492.718870211</c:v>
                </c:pt>
                <c:pt idx="470">
                  <c:v>2497.832546697</c:v>
                </c:pt>
                <c:pt idx="471">
                  <c:v>2502.920563634</c:v>
                </c:pt>
                <c:pt idx="472">
                  <c:v>2507.9458602</c:v>
                </c:pt>
                <c:pt idx="473">
                  <c:v>2512.887218664</c:v>
                </c:pt>
                <c:pt idx="474">
                  <c:v>2517.995961194</c:v>
                </c:pt>
                <c:pt idx="475">
                  <c:v>2523.017408193</c:v>
                </c:pt>
                <c:pt idx="476">
                  <c:v>2528.000581083</c:v>
                </c:pt>
                <c:pt idx="477">
                  <c:v>2533.136620158</c:v>
                </c:pt>
                <c:pt idx="478">
                  <c:v>2538.176244407</c:v>
                </c:pt>
                <c:pt idx="479">
                  <c:v>2543.17267743</c:v>
                </c:pt>
                <c:pt idx="480">
                  <c:v>2551.276367449</c:v>
                </c:pt>
                <c:pt idx="481">
                  <c:v>2556.356991805</c:v>
                </c:pt>
                <c:pt idx="482">
                  <c:v>2563.46537714</c:v>
                </c:pt>
                <c:pt idx="483">
                  <c:v>2568.446785805</c:v>
                </c:pt>
                <c:pt idx="484">
                  <c:v>2573.464131867</c:v>
                </c:pt>
                <c:pt idx="485">
                  <c:v>2578.544392642</c:v>
                </c:pt>
                <c:pt idx="486">
                  <c:v>2583.524225607</c:v>
                </c:pt>
                <c:pt idx="487">
                  <c:v>2588.545510587</c:v>
                </c:pt>
                <c:pt idx="488">
                  <c:v>2593.666515667</c:v>
                </c:pt>
                <c:pt idx="489">
                  <c:v>2598.630460461</c:v>
                </c:pt>
                <c:pt idx="490">
                  <c:v>2606.88988531</c:v>
                </c:pt>
                <c:pt idx="491">
                  <c:v>2611.829501169</c:v>
                </c:pt>
                <c:pt idx="492">
                  <c:v>2617.141906505</c:v>
                </c:pt>
                <c:pt idx="493">
                  <c:v>2622.140272419</c:v>
                </c:pt>
                <c:pt idx="494">
                  <c:v>2627.102702724</c:v>
                </c:pt>
                <c:pt idx="495">
                  <c:v>2632.087388188</c:v>
                </c:pt>
                <c:pt idx="496">
                  <c:v>2637.088222748</c:v>
                </c:pt>
                <c:pt idx="497">
                  <c:v>2642.040233928</c:v>
                </c:pt>
                <c:pt idx="498">
                  <c:v>2647.064476903</c:v>
                </c:pt>
                <c:pt idx="499">
                  <c:v>2652.122575458</c:v>
                </c:pt>
                <c:pt idx="500">
                  <c:v>2657.127704855</c:v>
                </c:pt>
                <c:pt idx="501">
                  <c:v>2662.121638459</c:v>
                </c:pt>
                <c:pt idx="502">
                  <c:v>2670.67617989</c:v>
                </c:pt>
                <c:pt idx="503">
                  <c:v>2675.615057608</c:v>
                </c:pt>
                <c:pt idx="504">
                  <c:v>2681.214907569</c:v>
                </c:pt>
                <c:pt idx="505">
                  <c:v>2686.210693222</c:v>
                </c:pt>
                <c:pt idx="506">
                  <c:v>2691.159609063</c:v>
                </c:pt>
                <c:pt idx="507">
                  <c:v>2696.211190779</c:v>
                </c:pt>
                <c:pt idx="508">
                  <c:v>2701.185580814</c:v>
                </c:pt>
                <c:pt idx="509">
                  <c:v>2706.195585828</c:v>
                </c:pt>
                <c:pt idx="510">
                  <c:v>2711.2743278</c:v>
                </c:pt>
                <c:pt idx="511">
                  <c:v>2716.293639138</c:v>
                </c:pt>
                <c:pt idx="512">
                  <c:v>2721.321495571</c:v>
                </c:pt>
                <c:pt idx="513">
                  <c:v>2729.663482852</c:v>
                </c:pt>
                <c:pt idx="514">
                  <c:v>2734.734135579</c:v>
                </c:pt>
                <c:pt idx="515">
                  <c:v>2740.133291158</c:v>
                </c:pt>
                <c:pt idx="516">
                  <c:v>2745.22798554</c:v>
                </c:pt>
                <c:pt idx="517">
                  <c:v>2750.223170993</c:v>
                </c:pt>
                <c:pt idx="518">
                  <c:v>2755.262915369</c:v>
                </c:pt>
                <c:pt idx="519">
                  <c:v>2760.268105496</c:v>
                </c:pt>
                <c:pt idx="520">
                  <c:v>2765.277188171</c:v>
                </c:pt>
                <c:pt idx="521">
                  <c:v>2770.300792947</c:v>
                </c:pt>
                <c:pt idx="522">
                  <c:v>2775.27943219</c:v>
                </c:pt>
                <c:pt idx="523">
                  <c:v>2780.212624161</c:v>
                </c:pt>
                <c:pt idx="524">
                  <c:v>2788.357477912</c:v>
                </c:pt>
                <c:pt idx="525">
                  <c:v>2793.307947762</c:v>
                </c:pt>
                <c:pt idx="526">
                  <c:v>2798.365855127</c:v>
                </c:pt>
                <c:pt idx="527">
                  <c:v>2803.484370526</c:v>
                </c:pt>
                <c:pt idx="528">
                  <c:v>2808.471238714</c:v>
                </c:pt>
                <c:pt idx="529">
                  <c:v>2813.454359914</c:v>
                </c:pt>
                <c:pt idx="530">
                  <c:v>2818.578603379</c:v>
                </c:pt>
                <c:pt idx="531">
                  <c:v>2823.538000094</c:v>
                </c:pt>
                <c:pt idx="532">
                  <c:v>2828.541387556</c:v>
                </c:pt>
                <c:pt idx="533">
                  <c:v>2833.648635106</c:v>
                </c:pt>
                <c:pt idx="534">
                  <c:v>2838.586580205</c:v>
                </c:pt>
                <c:pt idx="535">
                  <c:v>2843.625342446</c:v>
                </c:pt>
                <c:pt idx="536">
                  <c:v>2851.32618407</c:v>
                </c:pt>
                <c:pt idx="537">
                  <c:v>2856.347833175</c:v>
                </c:pt>
                <c:pt idx="538">
                  <c:v>2863.69358574</c:v>
                </c:pt>
                <c:pt idx="539">
                  <c:v>2868.675471796</c:v>
                </c:pt>
                <c:pt idx="540">
                  <c:v>2873.731950965</c:v>
                </c:pt>
                <c:pt idx="541">
                  <c:v>2878.843423261</c:v>
                </c:pt>
                <c:pt idx="542">
                  <c:v>2883.875334148</c:v>
                </c:pt>
                <c:pt idx="543">
                  <c:v>2888.949637352</c:v>
                </c:pt>
                <c:pt idx="544">
                  <c:v>2894.028731903</c:v>
                </c:pt>
                <c:pt idx="545">
                  <c:v>2898.966120532</c:v>
                </c:pt>
                <c:pt idx="546">
                  <c:v>2904.325336488</c:v>
                </c:pt>
                <c:pt idx="547">
                  <c:v>2911.605403314</c:v>
                </c:pt>
                <c:pt idx="548">
                  <c:v>2916.632181155</c:v>
                </c:pt>
                <c:pt idx="549">
                  <c:v>2921.847350562</c:v>
                </c:pt>
                <c:pt idx="550">
                  <c:v>2926.781069394</c:v>
                </c:pt>
                <c:pt idx="551">
                  <c:v>2931.739088678</c:v>
                </c:pt>
                <c:pt idx="552">
                  <c:v>2936.726010969</c:v>
                </c:pt>
                <c:pt idx="553">
                  <c:v>2941.683471533</c:v>
                </c:pt>
                <c:pt idx="554">
                  <c:v>2946.660157473</c:v>
                </c:pt>
                <c:pt idx="555">
                  <c:v>2951.700374184</c:v>
                </c:pt>
                <c:pt idx="556">
                  <c:v>2956.628806482</c:v>
                </c:pt>
                <c:pt idx="557">
                  <c:v>2961.560097642</c:v>
                </c:pt>
                <c:pt idx="558">
                  <c:v>2969.426761489</c:v>
                </c:pt>
                <c:pt idx="559">
                  <c:v>2974.466852152</c:v>
                </c:pt>
                <c:pt idx="560">
                  <c:v>2979.738293351</c:v>
                </c:pt>
                <c:pt idx="561">
                  <c:v>2984.71226327</c:v>
                </c:pt>
                <c:pt idx="562">
                  <c:v>2989.6570257</c:v>
                </c:pt>
                <c:pt idx="563">
                  <c:v>2994.685634681</c:v>
                </c:pt>
                <c:pt idx="564">
                  <c:v>2999.637202267</c:v>
                </c:pt>
                <c:pt idx="565">
                  <c:v>3004.647373521</c:v>
                </c:pt>
                <c:pt idx="566">
                  <c:v>3009.676439362</c:v>
                </c:pt>
                <c:pt idx="567">
                  <c:v>3014.679392102</c:v>
                </c:pt>
                <c:pt idx="568">
                  <c:v>3019.666854352</c:v>
                </c:pt>
                <c:pt idx="569">
                  <c:v>3028.260927192</c:v>
                </c:pt>
                <c:pt idx="570">
                  <c:v>3033.277865991</c:v>
                </c:pt>
                <c:pt idx="571">
                  <c:v>3038.817744989</c:v>
                </c:pt>
                <c:pt idx="572">
                  <c:v>3043.914091492</c:v>
                </c:pt>
                <c:pt idx="573">
                  <c:v>3048.954570355</c:v>
                </c:pt>
                <c:pt idx="574">
                  <c:v>3053.950621169</c:v>
                </c:pt>
                <c:pt idx="575">
                  <c:v>3059.017898602</c:v>
                </c:pt>
                <c:pt idx="576">
                  <c:v>3064.011696087</c:v>
                </c:pt>
                <c:pt idx="577">
                  <c:v>3068.974539775</c:v>
                </c:pt>
                <c:pt idx="578">
                  <c:v>3074.003781826</c:v>
                </c:pt>
                <c:pt idx="579">
                  <c:v>3078.942215321</c:v>
                </c:pt>
                <c:pt idx="580">
                  <c:v>3086.851523508</c:v>
                </c:pt>
                <c:pt idx="581">
                  <c:v>3091.762514261</c:v>
                </c:pt>
                <c:pt idx="582">
                  <c:v>3097.111863656</c:v>
                </c:pt>
                <c:pt idx="583">
                  <c:v>3102.185801855</c:v>
                </c:pt>
                <c:pt idx="584">
                  <c:v>3107.129566901</c:v>
                </c:pt>
                <c:pt idx="585">
                  <c:v>3112.120105759</c:v>
                </c:pt>
                <c:pt idx="586">
                  <c:v>3117.164062712</c:v>
                </c:pt>
                <c:pt idx="587">
                  <c:v>3122.185568916</c:v>
                </c:pt>
                <c:pt idx="588">
                  <c:v>3127.299787148</c:v>
                </c:pt>
                <c:pt idx="589">
                  <c:v>3132.469704609</c:v>
                </c:pt>
                <c:pt idx="590">
                  <c:v>3137.478093283</c:v>
                </c:pt>
                <c:pt idx="591">
                  <c:v>3143.720944729</c:v>
                </c:pt>
                <c:pt idx="592">
                  <c:v>3149.75846737</c:v>
                </c:pt>
                <c:pt idx="593">
                  <c:v>3154.825519939</c:v>
                </c:pt>
                <c:pt idx="594">
                  <c:v>3162.361258705</c:v>
                </c:pt>
                <c:pt idx="595">
                  <c:v>3167.387339203</c:v>
                </c:pt>
                <c:pt idx="596">
                  <c:v>3172.391156353</c:v>
                </c:pt>
                <c:pt idx="597">
                  <c:v>3177.4462263</c:v>
                </c:pt>
                <c:pt idx="598">
                  <c:v>3182.50531016</c:v>
                </c:pt>
                <c:pt idx="599">
                  <c:v>3187.444358552</c:v>
                </c:pt>
                <c:pt idx="600">
                  <c:v>3192.523730794</c:v>
                </c:pt>
                <c:pt idx="601">
                  <c:v>3197.51625566</c:v>
                </c:pt>
                <c:pt idx="602">
                  <c:v>3202.452241516</c:v>
                </c:pt>
                <c:pt idx="603">
                  <c:v>3210.595916483</c:v>
                </c:pt>
                <c:pt idx="604">
                  <c:v>3215.551874884</c:v>
                </c:pt>
                <c:pt idx="605">
                  <c:v>3221.027490483</c:v>
                </c:pt>
                <c:pt idx="606">
                  <c:v>3226.007632066</c:v>
                </c:pt>
                <c:pt idx="607">
                  <c:v>3230.959647009</c:v>
                </c:pt>
                <c:pt idx="608">
                  <c:v>3235.999546979</c:v>
                </c:pt>
                <c:pt idx="609">
                  <c:v>3240.95586938</c:v>
                </c:pt>
                <c:pt idx="610">
                  <c:v>3246.029708053</c:v>
                </c:pt>
                <c:pt idx="611">
                  <c:v>3251.228737277</c:v>
                </c:pt>
                <c:pt idx="612">
                  <c:v>3256.188236488</c:v>
                </c:pt>
                <c:pt idx="613">
                  <c:v>3261.11282339</c:v>
                </c:pt>
                <c:pt idx="614">
                  <c:v>3268.817922164</c:v>
                </c:pt>
                <c:pt idx="615">
                  <c:v>3273.80693321</c:v>
                </c:pt>
                <c:pt idx="616">
                  <c:v>3279.081558176</c:v>
                </c:pt>
                <c:pt idx="617">
                  <c:v>3284.057339151</c:v>
                </c:pt>
                <c:pt idx="618">
                  <c:v>3288.939136265</c:v>
                </c:pt>
                <c:pt idx="619">
                  <c:v>3293.927813418</c:v>
                </c:pt>
                <c:pt idx="620">
                  <c:v>3298.971255387</c:v>
                </c:pt>
                <c:pt idx="621">
                  <c:v>3303.947518447</c:v>
                </c:pt>
                <c:pt idx="622">
                  <c:v>3308.938648804</c:v>
                </c:pt>
                <c:pt idx="623">
                  <c:v>3313.954232268</c:v>
                </c:pt>
                <c:pt idx="624">
                  <c:v>3318.897926518</c:v>
                </c:pt>
                <c:pt idx="625">
                  <c:v>3325.403443964</c:v>
                </c:pt>
                <c:pt idx="626">
                  <c:v>3331.044766724</c:v>
                </c:pt>
                <c:pt idx="627">
                  <c:v>3336.082183309</c:v>
                </c:pt>
                <c:pt idx="628">
                  <c:v>3341.311332712</c:v>
                </c:pt>
                <c:pt idx="629">
                  <c:v>3346.303350492</c:v>
                </c:pt>
                <c:pt idx="630">
                  <c:v>3351.286961448</c:v>
                </c:pt>
                <c:pt idx="631">
                  <c:v>3356.408699964</c:v>
                </c:pt>
                <c:pt idx="632">
                  <c:v>3361.350317767</c:v>
                </c:pt>
                <c:pt idx="633">
                  <c:v>3366.421310626</c:v>
                </c:pt>
                <c:pt idx="634">
                  <c:v>3371.542313843</c:v>
                </c:pt>
                <c:pt idx="635">
                  <c:v>3376.50765033</c:v>
                </c:pt>
                <c:pt idx="636">
                  <c:v>3381.600454435</c:v>
                </c:pt>
                <c:pt idx="637">
                  <c:v>3389.023689828</c:v>
                </c:pt>
                <c:pt idx="638">
                  <c:v>3393.998146009</c:v>
                </c:pt>
                <c:pt idx="639">
                  <c:v>3399.283486739</c:v>
                </c:pt>
                <c:pt idx="640">
                  <c:v>3404.269667684</c:v>
                </c:pt>
                <c:pt idx="641">
                  <c:v>3409.242837687</c:v>
                </c:pt>
                <c:pt idx="642">
                  <c:v>3414.201588699</c:v>
                </c:pt>
                <c:pt idx="643">
                  <c:v>3419.191154761</c:v>
                </c:pt>
                <c:pt idx="644">
                  <c:v>3424.229824462</c:v>
                </c:pt>
                <c:pt idx="645">
                  <c:v>3429.244778118</c:v>
                </c:pt>
                <c:pt idx="646">
                  <c:v>3434.2503915</c:v>
                </c:pt>
                <c:pt idx="647">
                  <c:v>3439.19674223</c:v>
                </c:pt>
                <c:pt idx="648">
                  <c:v>3447.770233986</c:v>
                </c:pt>
                <c:pt idx="649">
                  <c:v>3452.822360567</c:v>
                </c:pt>
                <c:pt idx="650">
                  <c:v>3460.252785065</c:v>
                </c:pt>
                <c:pt idx="651">
                  <c:v>3465.410249228</c:v>
                </c:pt>
                <c:pt idx="652">
                  <c:v>3470.344196537</c:v>
                </c:pt>
                <c:pt idx="653">
                  <c:v>3475.416700523</c:v>
                </c:pt>
                <c:pt idx="654">
                  <c:v>3480.383513165</c:v>
                </c:pt>
                <c:pt idx="655">
                  <c:v>3485.372313549</c:v>
                </c:pt>
                <c:pt idx="656">
                  <c:v>3490.456982458</c:v>
                </c:pt>
                <c:pt idx="657">
                  <c:v>3495.414198538</c:v>
                </c:pt>
                <c:pt idx="658">
                  <c:v>3500.323635345</c:v>
                </c:pt>
                <c:pt idx="659">
                  <c:v>3508.650269599</c:v>
                </c:pt>
                <c:pt idx="660">
                  <c:v>3513.649849985</c:v>
                </c:pt>
                <c:pt idx="661">
                  <c:v>3519.039628655</c:v>
                </c:pt>
                <c:pt idx="662">
                  <c:v>3524.032685156</c:v>
                </c:pt>
                <c:pt idx="663">
                  <c:v>3528.93309878</c:v>
                </c:pt>
                <c:pt idx="664">
                  <c:v>3533.906487856</c:v>
                </c:pt>
                <c:pt idx="665">
                  <c:v>3539.008041322</c:v>
                </c:pt>
                <c:pt idx="666">
                  <c:v>3543.993670329</c:v>
                </c:pt>
                <c:pt idx="667">
                  <c:v>3549.026482369</c:v>
                </c:pt>
                <c:pt idx="668">
                  <c:v>3554.027797204</c:v>
                </c:pt>
                <c:pt idx="669">
                  <c:v>3558.968877896</c:v>
                </c:pt>
                <c:pt idx="670">
                  <c:v>3566.005427963</c:v>
                </c:pt>
                <c:pt idx="671">
                  <c:v>3571.188098976</c:v>
                </c:pt>
                <c:pt idx="672">
                  <c:v>3576.355053981</c:v>
                </c:pt>
                <c:pt idx="673">
                  <c:v>3581.42797105</c:v>
                </c:pt>
                <c:pt idx="674">
                  <c:v>3586.408216411</c:v>
                </c:pt>
                <c:pt idx="675">
                  <c:v>3591.375018902</c:v>
                </c:pt>
                <c:pt idx="676">
                  <c:v>3596.426314017</c:v>
                </c:pt>
                <c:pt idx="677">
                  <c:v>3601.405585109</c:v>
                </c:pt>
                <c:pt idx="678">
                  <c:v>3606.427686118</c:v>
                </c:pt>
                <c:pt idx="679">
                  <c:v>3611.535711069</c:v>
                </c:pt>
                <c:pt idx="680">
                  <c:v>3616.490113491</c:v>
                </c:pt>
                <c:pt idx="681">
                  <c:v>3621.999126407</c:v>
                </c:pt>
                <c:pt idx="682">
                  <c:v>3628.93917294</c:v>
                </c:pt>
                <c:pt idx="683">
                  <c:v>3633.93415704</c:v>
                </c:pt>
                <c:pt idx="684">
                  <c:v>3639.154067473</c:v>
                </c:pt>
                <c:pt idx="685">
                  <c:v>3644.191152989</c:v>
                </c:pt>
                <c:pt idx="686">
                  <c:v>3649.20936022</c:v>
                </c:pt>
                <c:pt idx="687">
                  <c:v>3654.29283383</c:v>
                </c:pt>
                <c:pt idx="688">
                  <c:v>3659.267371506</c:v>
                </c:pt>
                <c:pt idx="689">
                  <c:v>3664.303762273</c:v>
                </c:pt>
                <c:pt idx="690">
                  <c:v>3669.255076287</c:v>
                </c:pt>
                <c:pt idx="691">
                  <c:v>3674.25770914</c:v>
                </c:pt>
                <c:pt idx="692">
                  <c:v>3679.205418237</c:v>
                </c:pt>
                <c:pt idx="693">
                  <c:v>3686.883155481</c:v>
                </c:pt>
                <c:pt idx="694">
                  <c:v>3691.831928887</c:v>
                </c:pt>
                <c:pt idx="695">
                  <c:v>3696.985301662</c:v>
                </c:pt>
                <c:pt idx="696">
                  <c:v>3701.952974473</c:v>
                </c:pt>
                <c:pt idx="697">
                  <c:v>3706.911787061</c:v>
                </c:pt>
                <c:pt idx="698">
                  <c:v>3711.92055086</c:v>
                </c:pt>
                <c:pt idx="699">
                  <c:v>3718.262662662</c:v>
                </c:pt>
                <c:pt idx="700">
                  <c:v>3723.724947995</c:v>
                </c:pt>
                <c:pt idx="701">
                  <c:v>3729.142629224</c:v>
                </c:pt>
                <c:pt idx="702">
                  <c:v>3734.408224993</c:v>
                </c:pt>
                <c:pt idx="703">
                  <c:v>3739.47378628</c:v>
                </c:pt>
                <c:pt idx="704">
                  <c:v>3747.879388213</c:v>
                </c:pt>
                <c:pt idx="705">
                  <c:v>3752.86508728</c:v>
                </c:pt>
                <c:pt idx="706">
                  <c:v>3760.554557979</c:v>
                </c:pt>
                <c:pt idx="707">
                  <c:v>3765.684322829</c:v>
                </c:pt>
                <c:pt idx="708">
                  <c:v>3770.604954184</c:v>
                </c:pt>
                <c:pt idx="709">
                  <c:v>3775.65926914</c:v>
                </c:pt>
                <c:pt idx="710">
                  <c:v>3780.617684411</c:v>
                </c:pt>
                <c:pt idx="711">
                  <c:v>3785.574323204</c:v>
                </c:pt>
                <c:pt idx="712">
                  <c:v>3790.677864986</c:v>
                </c:pt>
                <c:pt idx="713">
                  <c:v>3795.635529578</c:v>
                </c:pt>
                <c:pt idx="714">
                  <c:v>3800.507956406</c:v>
                </c:pt>
                <c:pt idx="715">
                  <c:v>3808.667193558</c:v>
                </c:pt>
                <c:pt idx="716">
                  <c:v>3813.655549372</c:v>
                </c:pt>
                <c:pt idx="717">
                  <c:v>3819.500977806</c:v>
                </c:pt>
                <c:pt idx="718">
                  <c:v>3824.604691828</c:v>
                </c:pt>
                <c:pt idx="719">
                  <c:v>3829.6523628</c:v>
                </c:pt>
                <c:pt idx="720">
                  <c:v>3834.641437544</c:v>
                </c:pt>
                <c:pt idx="721">
                  <c:v>3839.710002337</c:v>
                </c:pt>
                <c:pt idx="722">
                  <c:v>3844.861619927</c:v>
                </c:pt>
                <c:pt idx="723">
                  <c:v>3849.865312408</c:v>
                </c:pt>
                <c:pt idx="724">
                  <c:v>3854.909463613</c:v>
                </c:pt>
                <c:pt idx="725">
                  <c:v>3859.867334045</c:v>
                </c:pt>
                <c:pt idx="726">
                  <c:v>3868.327372051</c:v>
                </c:pt>
                <c:pt idx="727">
                  <c:v>3873.318524003</c:v>
                </c:pt>
                <c:pt idx="728">
                  <c:v>3878.740109583</c:v>
                </c:pt>
                <c:pt idx="729">
                  <c:v>3883.870978661</c:v>
                </c:pt>
                <c:pt idx="730">
                  <c:v>3889.760666327</c:v>
                </c:pt>
                <c:pt idx="731">
                  <c:v>3894.934857877</c:v>
                </c:pt>
                <c:pt idx="732">
                  <c:v>3899.927835208</c:v>
                </c:pt>
                <c:pt idx="733">
                  <c:v>3904.896489061</c:v>
                </c:pt>
                <c:pt idx="734">
                  <c:v>3909.837763958</c:v>
                </c:pt>
                <c:pt idx="735">
                  <c:v>3914.988624339</c:v>
                </c:pt>
                <c:pt idx="736">
                  <c:v>3919.971357709</c:v>
                </c:pt>
                <c:pt idx="737">
                  <c:v>3928.404424108</c:v>
                </c:pt>
                <c:pt idx="738">
                  <c:v>3933.676697461</c:v>
                </c:pt>
                <c:pt idx="739">
                  <c:v>3939.021617299</c:v>
                </c:pt>
                <c:pt idx="740">
                  <c:v>3944.068530352</c:v>
                </c:pt>
                <c:pt idx="741">
                  <c:v>3949.090484027</c:v>
                </c:pt>
                <c:pt idx="742">
                  <c:v>3954.096239886</c:v>
                </c:pt>
                <c:pt idx="743">
                  <c:v>3959.140813651</c:v>
                </c:pt>
                <c:pt idx="744">
                  <c:v>3964.199033654</c:v>
                </c:pt>
                <c:pt idx="745">
                  <c:v>3969.309381</c:v>
                </c:pt>
                <c:pt idx="746">
                  <c:v>3974.368817722</c:v>
                </c:pt>
                <c:pt idx="747">
                  <c:v>3979.390989727</c:v>
                </c:pt>
                <c:pt idx="748">
                  <c:v>3987.423632121</c:v>
                </c:pt>
                <c:pt idx="749">
                  <c:v>3992.53280153</c:v>
                </c:pt>
                <c:pt idx="750">
                  <c:v>3997.938121865</c:v>
                </c:pt>
                <c:pt idx="751">
                  <c:v>4003.099545628</c:v>
                </c:pt>
                <c:pt idx="752">
                  <c:v>4008.085057327</c:v>
                </c:pt>
                <c:pt idx="753">
                  <c:v>4013.092465236</c:v>
                </c:pt>
                <c:pt idx="754">
                  <c:v>4018.204964512</c:v>
                </c:pt>
                <c:pt idx="755">
                  <c:v>4023.217087717</c:v>
                </c:pt>
                <c:pt idx="756">
                  <c:v>4028.20804395</c:v>
                </c:pt>
                <c:pt idx="757">
                  <c:v>4033.357185603</c:v>
                </c:pt>
                <c:pt idx="758">
                  <c:v>4038.368020999</c:v>
                </c:pt>
                <c:pt idx="759">
                  <c:v>4046.073902079</c:v>
                </c:pt>
                <c:pt idx="760">
                  <c:v>4051.191057481</c:v>
                </c:pt>
                <c:pt idx="761">
                  <c:v>4056.276593211</c:v>
                </c:pt>
                <c:pt idx="762">
                  <c:v>4063.606486366</c:v>
                </c:pt>
                <c:pt idx="763">
                  <c:v>4068.58595581</c:v>
                </c:pt>
                <c:pt idx="764">
                  <c:v>4073.612275872</c:v>
                </c:pt>
                <c:pt idx="765">
                  <c:v>4078.680893627</c:v>
                </c:pt>
                <c:pt idx="766">
                  <c:v>4083.699185147</c:v>
                </c:pt>
                <c:pt idx="767">
                  <c:v>4088.722935991</c:v>
                </c:pt>
                <c:pt idx="768">
                  <c:v>4093.884762953</c:v>
                </c:pt>
                <c:pt idx="769">
                  <c:v>4098.796546667</c:v>
                </c:pt>
                <c:pt idx="770">
                  <c:v>4106.300917527</c:v>
                </c:pt>
                <c:pt idx="771">
                  <c:v>4111.294171369</c:v>
                </c:pt>
                <c:pt idx="772">
                  <c:v>4116.480317649</c:v>
                </c:pt>
                <c:pt idx="773">
                  <c:v>4121.634843487</c:v>
                </c:pt>
                <c:pt idx="774">
                  <c:v>4126.583995278</c:v>
                </c:pt>
                <c:pt idx="775">
                  <c:v>4131.623152019</c:v>
                </c:pt>
                <c:pt idx="776">
                  <c:v>4136.603192863</c:v>
                </c:pt>
                <c:pt idx="777">
                  <c:v>4141.571406917</c:v>
                </c:pt>
                <c:pt idx="778">
                  <c:v>4146.586499779</c:v>
                </c:pt>
                <c:pt idx="779">
                  <c:v>4151.605316888</c:v>
                </c:pt>
                <c:pt idx="780">
                  <c:v>4156.537906713</c:v>
                </c:pt>
                <c:pt idx="781">
                  <c:v>4161.6489895</c:v>
                </c:pt>
                <c:pt idx="782">
                  <c:v>4169.070692213</c:v>
                </c:pt>
                <c:pt idx="783">
                  <c:v>4174.085121346</c:v>
                </c:pt>
                <c:pt idx="784">
                  <c:v>4179.362571075</c:v>
                </c:pt>
                <c:pt idx="785">
                  <c:v>4184.370331333</c:v>
                </c:pt>
                <c:pt idx="786">
                  <c:v>4189.338624107</c:v>
                </c:pt>
                <c:pt idx="787">
                  <c:v>4194.359354314</c:v>
                </c:pt>
                <c:pt idx="788">
                  <c:v>4199.334223572</c:v>
                </c:pt>
                <c:pt idx="789">
                  <c:v>4204.378189019</c:v>
                </c:pt>
                <c:pt idx="790">
                  <c:v>4209.442540967</c:v>
                </c:pt>
                <c:pt idx="791">
                  <c:v>4214.469922688</c:v>
                </c:pt>
                <c:pt idx="792">
                  <c:v>4219.464674509</c:v>
                </c:pt>
                <c:pt idx="793">
                  <c:v>4227.61956781</c:v>
                </c:pt>
                <c:pt idx="794">
                  <c:v>4232.702937291</c:v>
                </c:pt>
                <c:pt idx="795">
                  <c:v>4238.075842505</c:v>
                </c:pt>
                <c:pt idx="796">
                  <c:v>4243.201706299</c:v>
                </c:pt>
                <c:pt idx="797">
                  <c:v>4248.294063559</c:v>
                </c:pt>
                <c:pt idx="798">
                  <c:v>4253.353990135</c:v>
                </c:pt>
                <c:pt idx="799">
                  <c:v>4258.509296062</c:v>
                </c:pt>
                <c:pt idx="800">
                  <c:v>4263.546205424</c:v>
                </c:pt>
                <c:pt idx="801">
                  <c:v>4268.56753496</c:v>
                </c:pt>
                <c:pt idx="802">
                  <c:v>4273.651597299</c:v>
                </c:pt>
                <c:pt idx="803">
                  <c:v>4278.59949878</c:v>
                </c:pt>
                <c:pt idx="804">
                  <c:v>4284.02770491</c:v>
                </c:pt>
                <c:pt idx="805">
                  <c:v>4290.879708927</c:v>
                </c:pt>
                <c:pt idx="806">
                  <c:v>4295.900307354</c:v>
                </c:pt>
                <c:pt idx="807">
                  <c:v>4301.238819875</c:v>
                </c:pt>
                <c:pt idx="808">
                  <c:v>4306.207175454</c:v>
                </c:pt>
                <c:pt idx="809">
                  <c:v>4311.155287534</c:v>
                </c:pt>
                <c:pt idx="810">
                  <c:v>4316.213041653</c:v>
                </c:pt>
                <c:pt idx="811">
                  <c:v>4321.185281766</c:v>
                </c:pt>
                <c:pt idx="812">
                  <c:v>4326.199198704</c:v>
                </c:pt>
                <c:pt idx="813">
                  <c:v>4331.311373048</c:v>
                </c:pt>
                <c:pt idx="814">
                  <c:v>4336.289288102</c:v>
                </c:pt>
                <c:pt idx="815">
                  <c:v>4343.428106901</c:v>
                </c:pt>
                <c:pt idx="816">
                  <c:v>4348.994246786</c:v>
                </c:pt>
                <c:pt idx="817">
                  <c:v>4354.116996804</c:v>
                </c:pt>
                <c:pt idx="818">
                  <c:v>4361.434097184</c:v>
                </c:pt>
                <c:pt idx="819">
                  <c:v>4366.366421479</c:v>
                </c:pt>
                <c:pt idx="820">
                  <c:v>4371.312992042</c:v>
                </c:pt>
                <c:pt idx="821">
                  <c:v>4376.331454253</c:v>
                </c:pt>
                <c:pt idx="822">
                  <c:v>4381.264610067</c:v>
                </c:pt>
                <c:pt idx="823">
                  <c:v>4386.26842252</c:v>
                </c:pt>
                <c:pt idx="824">
                  <c:v>4391.280251981</c:v>
                </c:pt>
                <c:pt idx="825">
                  <c:v>4396.228177832</c:v>
                </c:pt>
                <c:pt idx="826">
                  <c:v>4401.832261278</c:v>
                </c:pt>
                <c:pt idx="827">
                  <c:v>4408.792809685</c:v>
                </c:pt>
                <c:pt idx="828">
                  <c:v>4413.766434568</c:v>
                </c:pt>
                <c:pt idx="829">
                  <c:v>4418.95392767</c:v>
                </c:pt>
                <c:pt idx="830">
                  <c:v>4423.998072165</c:v>
                </c:pt>
                <c:pt idx="831">
                  <c:v>4428.904561687</c:v>
                </c:pt>
                <c:pt idx="832">
                  <c:v>4433.941621499</c:v>
                </c:pt>
                <c:pt idx="833">
                  <c:v>4439.002076399</c:v>
                </c:pt>
                <c:pt idx="834">
                  <c:v>4443.954559078</c:v>
                </c:pt>
                <c:pt idx="835">
                  <c:v>4448.998461953</c:v>
                </c:pt>
                <c:pt idx="836">
                  <c:v>4453.989985986</c:v>
                </c:pt>
                <c:pt idx="837">
                  <c:v>4458.892778811</c:v>
                </c:pt>
                <c:pt idx="838">
                  <c:v>4467.374398409</c:v>
                </c:pt>
                <c:pt idx="839">
                  <c:v>4472.439982274</c:v>
                </c:pt>
                <c:pt idx="840">
                  <c:v>4477.714117466</c:v>
                </c:pt>
                <c:pt idx="841">
                  <c:v>4482.862763383</c:v>
                </c:pt>
                <c:pt idx="842">
                  <c:v>4487.837544272</c:v>
                </c:pt>
                <c:pt idx="843">
                  <c:v>4492.830200145</c:v>
                </c:pt>
                <c:pt idx="844">
                  <c:v>4497.904867682</c:v>
                </c:pt>
                <c:pt idx="845">
                  <c:v>4502.942736362</c:v>
                </c:pt>
                <c:pt idx="846">
                  <c:v>4507.914703584</c:v>
                </c:pt>
                <c:pt idx="847">
                  <c:v>4513.016496275</c:v>
                </c:pt>
                <c:pt idx="848">
                  <c:v>4518.023355254</c:v>
                </c:pt>
                <c:pt idx="849">
                  <c:v>4526.968195623</c:v>
                </c:pt>
                <c:pt idx="850">
                  <c:v>4531.93432202</c:v>
                </c:pt>
                <c:pt idx="851">
                  <c:v>4537.318788839</c:v>
                </c:pt>
                <c:pt idx="852">
                  <c:v>4542.428472923</c:v>
                </c:pt>
                <c:pt idx="853">
                  <c:v>4547.56686277</c:v>
                </c:pt>
                <c:pt idx="854">
                  <c:v>4552.51892649</c:v>
                </c:pt>
                <c:pt idx="855">
                  <c:v>4557.653416801</c:v>
                </c:pt>
                <c:pt idx="856">
                  <c:v>4562.710193914</c:v>
                </c:pt>
                <c:pt idx="857">
                  <c:v>4567.657603029</c:v>
                </c:pt>
                <c:pt idx="858">
                  <c:v>4572.794645028</c:v>
                </c:pt>
                <c:pt idx="859">
                  <c:v>4577.767097859</c:v>
                </c:pt>
                <c:pt idx="860">
                  <c:v>4585.471177208</c:v>
                </c:pt>
                <c:pt idx="861">
                  <c:v>4590.418245512</c:v>
                </c:pt>
                <c:pt idx="862">
                  <c:v>4595.455596643</c:v>
                </c:pt>
                <c:pt idx="863">
                  <c:v>4600.59452216</c:v>
                </c:pt>
                <c:pt idx="864">
                  <c:v>4605.577538172</c:v>
                </c:pt>
                <c:pt idx="865">
                  <c:v>4610.483044625</c:v>
                </c:pt>
                <c:pt idx="866">
                  <c:v>4615.530319847</c:v>
                </c:pt>
                <c:pt idx="867">
                  <c:v>4620.513667498</c:v>
                </c:pt>
                <c:pt idx="868">
                  <c:v>4625.493426152</c:v>
                </c:pt>
                <c:pt idx="869">
                  <c:v>4630.588317719</c:v>
                </c:pt>
                <c:pt idx="870">
                  <c:v>4635.578016884</c:v>
                </c:pt>
                <c:pt idx="871">
                  <c:v>4643.84642256</c:v>
                </c:pt>
                <c:pt idx="872">
                  <c:v>4648.918753949</c:v>
                </c:pt>
                <c:pt idx="873">
                  <c:v>4654.347883447</c:v>
                </c:pt>
                <c:pt idx="874">
                  <c:v>4661.715546088</c:v>
                </c:pt>
                <c:pt idx="875">
                  <c:v>4666.620645151</c:v>
                </c:pt>
                <c:pt idx="876">
                  <c:v>4671.619235128</c:v>
                </c:pt>
                <c:pt idx="877">
                  <c:v>4676.606546196</c:v>
                </c:pt>
                <c:pt idx="878">
                  <c:v>4681.523723079</c:v>
                </c:pt>
                <c:pt idx="879">
                  <c:v>4686.523060625</c:v>
                </c:pt>
                <c:pt idx="880">
                  <c:v>4691.562697234</c:v>
                </c:pt>
                <c:pt idx="881">
                  <c:v>4696.499162599</c:v>
                </c:pt>
                <c:pt idx="882">
                  <c:v>4704.544941541</c:v>
                </c:pt>
                <c:pt idx="883">
                  <c:v>4709.580850503</c:v>
                </c:pt>
                <c:pt idx="884">
                  <c:v>4714.919319935</c:v>
                </c:pt>
                <c:pt idx="885">
                  <c:v>4719.92001319</c:v>
                </c:pt>
                <c:pt idx="886">
                  <c:v>4724.928034098</c:v>
                </c:pt>
                <c:pt idx="887">
                  <c:v>4729.833600251</c:v>
                </c:pt>
                <c:pt idx="888">
                  <c:v>4734.798548189</c:v>
                </c:pt>
                <c:pt idx="889">
                  <c:v>4739.815034329</c:v>
                </c:pt>
                <c:pt idx="890">
                  <c:v>4744.814921324</c:v>
                </c:pt>
                <c:pt idx="891">
                  <c:v>4749.779590682</c:v>
                </c:pt>
                <c:pt idx="892">
                  <c:v>4754.839986072</c:v>
                </c:pt>
                <c:pt idx="893">
                  <c:v>4760.94793813</c:v>
                </c:pt>
                <c:pt idx="894">
                  <c:v>4766.980382158</c:v>
                </c:pt>
                <c:pt idx="895">
                  <c:v>4771.954074536</c:v>
                </c:pt>
                <c:pt idx="896">
                  <c:v>4777.085068164</c:v>
                </c:pt>
                <c:pt idx="897">
                  <c:v>4782.125382303</c:v>
                </c:pt>
                <c:pt idx="898">
                  <c:v>4787.135613809</c:v>
                </c:pt>
                <c:pt idx="899">
                  <c:v>4792.078309275</c:v>
                </c:pt>
                <c:pt idx="900">
                  <c:v>4797.197009704</c:v>
                </c:pt>
                <c:pt idx="901">
                  <c:v>4802.265993608</c:v>
                </c:pt>
                <c:pt idx="902">
                  <c:v>4807.22520679</c:v>
                </c:pt>
                <c:pt idx="903">
                  <c:v>4812.394041604</c:v>
                </c:pt>
                <c:pt idx="904">
                  <c:v>4817.412373412</c:v>
                </c:pt>
                <c:pt idx="905">
                  <c:v>4825.472289419</c:v>
                </c:pt>
                <c:pt idx="906">
                  <c:v>4830.456979218</c:v>
                </c:pt>
                <c:pt idx="907">
                  <c:v>4835.804284143</c:v>
                </c:pt>
                <c:pt idx="908">
                  <c:v>4840.954271764</c:v>
                </c:pt>
                <c:pt idx="909">
                  <c:v>4845.928048112</c:v>
                </c:pt>
                <c:pt idx="910">
                  <c:v>4850.915135399</c:v>
                </c:pt>
                <c:pt idx="911">
                  <c:v>4855.989111978</c:v>
                </c:pt>
                <c:pt idx="912">
                  <c:v>4861.022926033</c:v>
                </c:pt>
                <c:pt idx="913">
                  <c:v>4866.081907475</c:v>
                </c:pt>
                <c:pt idx="914">
                  <c:v>4871.136091632</c:v>
                </c:pt>
                <c:pt idx="915">
                  <c:v>4876.126693066</c:v>
                </c:pt>
                <c:pt idx="916">
                  <c:v>4882.521892083</c:v>
                </c:pt>
                <c:pt idx="917">
                  <c:v>4888.456538702</c:v>
                </c:pt>
                <c:pt idx="918">
                  <c:v>4893.473002153</c:v>
                </c:pt>
                <c:pt idx="919">
                  <c:v>4898.547723822</c:v>
                </c:pt>
                <c:pt idx="920">
                  <c:v>4903.553600182</c:v>
                </c:pt>
                <c:pt idx="921">
                  <c:v>4908.524790763</c:v>
                </c:pt>
                <c:pt idx="922">
                  <c:v>4913.5339606</c:v>
                </c:pt>
                <c:pt idx="923">
                  <c:v>4918.56209352</c:v>
                </c:pt>
                <c:pt idx="924">
                  <c:v>4923.599202002</c:v>
                </c:pt>
                <c:pt idx="925">
                  <c:v>4928.638559312</c:v>
                </c:pt>
                <c:pt idx="926">
                  <c:v>4933.777895522</c:v>
                </c:pt>
                <c:pt idx="927">
                  <c:v>4938.697487219</c:v>
                </c:pt>
                <c:pt idx="928">
                  <c:v>4946.589195327</c:v>
                </c:pt>
                <c:pt idx="929">
                  <c:v>4951.618829826</c:v>
                </c:pt>
                <c:pt idx="930">
                  <c:v>4956.85489186</c:v>
                </c:pt>
                <c:pt idx="931">
                  <c:v>4963.989262375</c:v>
                </c:pt>
                <c:pt idx="932">
                  <c:v>4968.916476415</c:v>
                </c:pt>
                <c:pt idx="933">
                  <c:v>4973.925439002</c:v>
                </c:pt>
                <c:pt idx="934">
                  <c:v>4978.94389283</c:v>
                </c:pt>
                <c:pt idx="935">
                  <c:v>4983.963016778</c:v>
                </c:pt>
                <c:pt idx="936">
                  <c:v>4988.939033665</c:v>
                </c:pt>
                <c:pt idx="937">
                  <c:v>4993.90675939</c:v>
                </c:pt>
                <c:pt idx="938">
                  <c:v>4998.83418962</c:v>
                </c:pt>
                <c:pt idx="939">
                  <c:v>5006.701402579</c:v>
                </c:pt>
                <c:pt idx="940">
                  <c:v>5011.675697917</c:v>
                </c:pt>
                <c:pt idx="941">
                  <c:v>5016.937830478</c:v>
                </c:pt>
                <c:pt idx="942">
                  <c:v>5022.00850345</c:v>
                </c:pt>
                <c:pt idx="943">
                  <c:v>5026.998720664</c:v>
                </c:pt>
                <c:pt idx="944">
                  <c:v>5031.987878069</c:v>
                </c:pt>
                <c:pt idx="945">
                  <c:v>5037.044642333</c:v>
                </c:pt>
                <c:pt idx="946">
                  <c:v>5042.149932884</c:v>
                </c:pt>
                <c:pt idx="947">
                  <c:v>5047.11561801</c:v>
                </c:pt>
                <c:pt idx="948">
                  <c:v>5052.250220385</c:v>
                </c:pt>
                <c:pt idx="949">
                  <c:v>5057.256608805</c:v>
                </c:pt>
                <c:pt idx="950">
                  <c:v>5064.880319262</c:v>
                </c:pt>
                <c:pt idx="951">
                  <c:v>5069.987747291</c:v>
                </c:pt>
                <c:pt idx="952">
                  <c:v>5075.204310522</c:v>
                </c:pt>
                <c:pt idx="953">
                  <c:v>5080.27966272</c:v>
                </c:pt>
                <c:pt idx="954">
                  <c:v>5085.320754678</c:v>
                </c:pt>
                <c:pt idx="955">
                  <c:v>5090.236802418</c:v>
                </c:pt>
                <c:pt idx="956">
                  <c:v>5095.283557362</c:v>
                </c:pt>
                <c:pt idx="957">
                  <c:v>5100.2697114</c:v>
                </c:pt>
                <c:pt idx="958">
                  <c:v>5105.239378502</c:v>
                </c:pt>
                <c:pt idx="959">
                  <c:v>5110.267141102</c:v>
                </c:pt>
                <c:pt idx="960">
                  <c:v>5115.282392733</c:v>
                </c:pt>
                <c:pt idx="961">
                  <c:v>5123.468277657</c:v>
                </c:pt>
                <c:pt idx="962">
                  <c:v>5128.578847913</c:v>
                </c:pt>
                <c:pt idx="963">
                  <c:v>5133.922115981</c:v>
                </c:pt>
                <c:pt idx="964">
                  <c:v>5138.973056841</c:v>
                </c:pt>
                <c:pt idx="965">
                  <c:v>5144.068908081</c:v>
                </c:pt>
                <c:pt idx="966">
                  <c:v>5149.074304431</c:v>
                </c:pt>
                <c:pt idx="967">
                  <c:v>5154.093704599</c:v>
                </c:pt>
                <c:pt idx="968">
                  <c:v>5159.080625116</c:v>
                </c:pt>
                <c:pt idx="969">
                  <c:v>5164.153919005</c:v>
                </c:pt>
                <c:pt idx="970">
                  <c:v>5169.24360516</c:v>
                </c:pt>
                <c:pt idx="971">
                  <c:v>5174.308005817</c:v>
                </c:pt>
                <c:pt idx="972">
                  <c:v>5179.786072894</c:v>
                </c:pt>
                <c:pt idx="973">
                  <c:v>5187.074028481</c:v>
                </c:pt>
                <c:pt idx="974">
                  <c:v>5192.221467614</c:v>
                </c:pt>
                <c:pt idx="975">
                  <c:v>5197.309277761</c:v>
                </c:pt>
                <c:pt idx="976">
                  <c:v>5202.436906743</c:v>
                </c:pt>
                <c:pt idx="977">
                  <c:v>5207.472368486</c:v>
                </c:pt>
                <c:pt idx="978">
                  <c:v>5212.397504138</c:v>
                </c:pt>
                <c:pt idx="979">
                  <c:v>5217.46893034</c:v>
                </c:pt>
                <c:pt idx="980">
                  <c:v>5222.538829593</c:v>
                </c:pt>
                <c:pt idx="981">
                  <c:v>5227.478878822</c:v>
                </c:pt>
                <c:pt idx="982">
                  <c:v>5232.526423984</c:v>
                </c:pt>
                <c:pt idx="983">
                  <c:v>5237.555859463</c:v>
                </c:pt>
                <c:pt idx="984">
                  <c:v>5245.811992224</c:v>
                </c:pt>
                <c:pt idx="985">
                  <c:v>5250.764228692</c:v>
                </c:pt>
                <c:pt idx="986">
                  <c:v>5256.16309494</c:v>
                </c:pt>
                <c:pt idx="987">
                  <c:v>5263.452799506</c:v>
                </c:pt>
                <c:pt idx="988">
                  <c:v>5268.419620461</c:v>
                </c:pt>
                <c:pt idx="989">
                  <c:v>5273.467984933</c:v>
                </c:pt>
                <c:pt idx="990">
                  <c:v>5278.500764709</c:v>
                </c:pt>
                <c:pt idx="991">
                  <c:v>5283.530561638</c:v>
                </c:pt>
                <c:pt idx="992">
                  <c:v>5288.551650381</c:v>
                </c:pt>
                <c:pt idx="993">
                  <c:v>5293.753648051</c:v>
                </c:pt>
                <c:pt idx="994">
                  <c:v>5298.7007346</c:v>
                </c:pt>
                <c:pt idx="995">
                  <c:v>5306.92898852</c:v>
                </c:pt>
                <c:pt idx="996">
                  <c:v>5311.99922222</c:v>
                </c:pt>
                <c:pt idx="997">
                  <c:v>5317.356032989</c:v>
                </c:pt>
                <c:pt idx="998">
                  <c:v>5322.471442514</c:v>
                </c:pt>
                <c:pt idx="999">
                  <c:v>5327.508496626</c:v>
                </c:pt>
                <c:pt idx="1000">
                  <c:v>5332.434778816</c:v>
                </c:pt>
                <c:pt idx="1001">
                  <c:v>5337.497389243</c:v>
                </c:pt>
                <c:pt idx="1002">
                  <c:v>5342.542680357</c:v>
                </c:pt>
                <c:pt idx="1003">
                  <c:v>5347.493406033</c:v>
                </c:pt>
                <c:pt idx="1004">
                  <c:v>5352.603301634</c:v>
                </c:pt>
                <c:pt idx="1005">
                  <c:v>5357.639127607</c:v>
                </c:pt>
                <c:pt idx="1006">
                  <c:v>5366.137619862</c:v>
                </c:pt>
                <c:pt idx="1007">
                  <c:v>5371.115199592</c:v>
                </c:pt>
                <c:pt idx="1008">
                  <c:v>5376.57476253</c:v>
                </c:pt>
                <c:pt idx="1009">
                  <c:v>5381.566044887</c:v>
                </c:pt>
                <c:pt idx="1010">
                  <c:v>5386.475192274</c:v>
                </c:pt>
                <c:pt idx="1011">
                  <c:v>5391.471435605</c:v>
                </c:pt>
                <c:pt idx="1012">
                  <c:v>5396.491487253</c:v>
                </c:pt>
                <c:pt idx="1013">
                  <c:v>5401.425508066</c:v>
                </c:pt>
                <c:pt idx="1014">
                  <c:v>5406.463394647</c:v>
                </c:pt>
                <c:pt idx="1015">
                  <c:v>5411.590058182</c:v>
                </c:pt>
                <c:pt idx="1016">
                  <c:v>5416.554786695</c:v>
                </c:pt>
                <c:pt idx="1017">
                  <c:v>5423.333473193</c:v>
                </c:pt>
                <c:pt idx="1018">
                  <c:v>5428.851770364</c:v>
                </c:pt>
                <c:pt idx="1019">
                  <c:v>5434.052088046</c:v>
                </c:pt>
                <c:pt idx="1020">
                  <c:v>5439.064872121</c:v>
                </c:pt>
                <c:pt idx="1021">
                  <c:v>5444.071549522</c:v>
                </c:pt>
                <c:pt idx="1022">
                  <c:v>5449.045318755</c:v>
                </c:pt>
                <c:pt idx="1023">
                  <c:v>5454.042152287</c:v>
                </c:pt>
                <c:pt idx="1024">
                  <c:v>5459.059652438</c:v>
                </c:pt>
                <c:pt idx="1025">
                  <c:v>5464.077778419</c:v>
                </c:pt>
                <c:pt idx="1026">
                  <c:v>5469.057315407</c:v>
                </c:pt>
                <c:pt idx="1027">
                  <c:v>5474.067338745</c:v>
                </c:pt>
                <c:pt idx="1028">
                  <c:v>5479.052215298</c:v>
                </c:pt>
                <c:pt idx="1029">
                  <c:v>5486.793160764</c:v>
                </c:pt>
                <c:pt idx="1030">
                  <c:v>5491.731454713</c:v>
                </c:pt>
                <c:pt idx="1031">
                  <c:v>5497.004554484</c:v>
                </c:pt>
                <c:pt idx="1032">
                  <c:v>5502.103991135</c:v>
                </c:pt>
                <c:pt idx="1033">
                  <c:v>5507.252329977</c:v>
                </c:pt>
                <c:pt idx="1034">
                  <c:v>5512.203540963</c:v>
                </c:pt>
                <c:pt idx="1035">
                  <c:v>5517.267891738</c:v>
                </c:pt>
                <c:pt idx="1036">
                  <c:v>5522.324522431</c:v>
                </c:pt>
                <c:pt idx="1037">
                  <c:v>5527.256163236</c:v>
                </c:pt>
                <c:pt idx="1038">
                  <c:v>5532.418133155</c:v>
                </c:pt>
                <c:pt idx="1039">
                  <c:v>5537.445405486</c:v>
                </c:pt>
                <c:pt idx="1040">
                  <c:v>5543.320374169</c:v>
                </c:pt>
                <c:pt idx="1041">
                  <c:v>5550.039551885</c:v>
                </c:pt>
                <c:pt idx="1042">
                  <c:v>5555.130619794</c:v>
                </c:pt>
                <c:pt idx="1043">
                  <c:v>5562.700076148</c:v>
                </c:pt>
                <c:pt idx="1044">
                  <c:v>5567.682619023</c:v>
                </c:pt>
                <c:pt idx="1045">
                  <c:v>5572.624258148</c:v>
                </c:pt>
                <c:pt idx="1046">
                  <c:v>5577.69235371</c:v>
                </c:pt>
                <c:pt idx="1047">
                  <c:v>5582.711850829</c:v>
                </c:pt>
                <c:pt idx="1048">
                  <c:v>5587.664997273</c:v>
                </c:pt>
                <c:pt idx="1049">
                  <c:v>5592.710201426</c:v>
                </c:pt>
                <c:pt idx="1050">
                  <c:v>5597.646128837</c:v>
                </c:pt>
                <c:pt idx="1051">
                  <c:v>5605.159535056</c:v>
                </c:pt>
                <c:pt idx="1052">
                  <c:v>5610.109715553</c:v>
                </c:pt>
                <c:pt idx="1053">
                  <c:v>5615.174365537</c:v>
                </c:pt>
                <c:pt idx="1054">
                  <c:v>5620.228816162</c:v>
                </c:pt>
                <c:pt idx="1055">
                  <c:v>5625.236637172</c:v>
                </c:pt>
                <c:pt idx="1056">
                  <c:v>5630.166710288</c:v>
                </c:pt>
                <c:pt idx="1057">
                  <c:v>5635.210866783</c:v>
                </c:pt>
                <c:pt idx="1058">
                  <c:v>5640.200774701</c:v>
                </c:pt>
                <c:pt idx="1059">
                  <c:v>5645.155855433</c:v>
                </c:pt>
                <c:pt idx="1060">
                  <c:v>5650.190514517</c:v>
                </c:pt>
                <c:pt idx="1061">
                  <c:v>5655.239240197</c:v>
                </c:pt>
                <c:pt idx="1062">
                  <c:v>5660.138244074</c:v>
                </c:pt>
                <c:pt idx="1063">
                  <c:v>5668.018436224</c:v>
                </c:pt>
                <c:pt idx="1064">
                  <c:v>5673.117917365</c:v>
                </c:pt>
                <c:pt idx="1065">
                  <c:v>5678.389239928</c:v>
                </c:pt>
                <c:pt idx="1066">
                  <c:v>5683.513444234</c:v>
                </c:pt>
                <c:pt idx="1067">
                  <c:v>5688.526830139</c:v>
                </c:pt>
                <c:pt idx="1068">
                  <c:v>5693.532560152</c:v>
                </c:pt>
                <c:pt idx="1069">
                  <c:v>5698.596774097</c:v>
                </c:pt>
                <c:pt idx="1070">
                  <c:v>5703.577028585</c:v>
                </c:pt>
                <c:pt idx="1071">
                  <c:v>5708.596679194</c:v>
                </c:pt>
                <c:pt idx="1072">
                  <c:v>5713.677573893</c:v>
                </c:pt>
                <c:pt idx="1073">
                  <c:v>5718.581758585</c:v>
                </c:pt>
                <c:pt idx="1074">
                  <c:v>5727.062333968</c:v>
                </c:pt>
                <c:pt idx="1075">
                  <c:v>5732.11978425</c:v>
                </c:pt>
                <c:pt idx="1076">
                  <c:v>5737.44472011</c:v>
                </c:pt>
                <c:pt idx="1077">
                  <c:v>5742.591891594</c:v>
                </c:pt>
                <c:pt idx="1078">
                  <c:v>5747.703171743</c:v>
                </c:pt>
                <c:pt idx="1079">
                  <c:v>5752.713384861</c:v>
                </c:pt>
                <c:pt idx="1080">
                  <c:v>5757.785183429</c:v>
                </c:pt>
                <c:pt idx="1081">
                  <c:v>5762.785839637</c:v>
                </c:pt>
                <c:pt idx="1082">
                  <c:v>5767.793784697</c:v>
                </c:pt>
                <c:pt idx="1083">
                  <c:v>5772.898961782</c:v>
                </c:pt>
                <c:pt idx="1084">
                  <c:v>5777.865665883</c:v>
                </c:pt>
                <c:pt idx="1085">
                  <c:v>5784.245828351</c:v>
                </c:pt>
                <c:pt idx="1086">
                  <c:v>5790.136912077</c:v>
                </c:pt>
                <c:pt idx="1087">
                  <c:v>5795.117133535</c:v>
                </c:pt>
                <c:pt idx="1088">
                  <c:v>5800.365586234</c:v>
                </c:pt>
                <c:pt idx="1089">
                  <c:v>5805.432166502</c:v>
                </c:pt>
                <c:pt idx="1090">
                  <c:v>5810.352681326</c:v>
                </c:pt>
                <c:pt idx="1091">
                  <c:v>5815.397158014</c:v>
                </c:pt>
                <c:pt idx="1092">
                  <c:v>5820.320795535</c:v>
                </c:pt>
                <c:pt idx="1093">
                  <c:v>5825.235584315</c:v>
                </c:pt>
                <c:pt idx="1094">
                  <c:v>5830.233395178</c:v>
                </c:pt>
                <c:pt idx="1095">
                  <c:v>5835.315001232</c:v>
                </c:pt>
                <c:pt idx="1096">
                  <c:v>5840.248330005</c:v>
                </c:pt>
                <c:pt idx="1097">
                  <c:v>5848.198889356</c:v>
                </c:pt>
                <c:pt idx="1098">
                  <c:v>5853.212469833</c:v>
                </c:pt>
                <c:pt idx="1099">
                  <c:v>5860.81266057</c:v>
                </c:pt>
                <c:pt idx="1100">
                  <c:v>5865.911888358</c:v>
                </c:pt>
                <c:pt idx="1101">
                  <c:v>5870.85590705</c:v>
                </c:pt>
                <c:pt idx="1102">
                  <c:v>5875.954778578</c:v>
                </c:pt>
                <c:pt idx="1103">
                  <c:v>5880.911063569</c:v>
                </c:pt>
                <c:pt idx="1104">
                  <c:v>5885.94308291</c:v>
                </c:pt>
                <c:pt idx="1105">
                  <c:v>5891.16559414299</c:v>
                </c:pt>
                <c:pt idx="1106">
                  <c:v>5896.15899788</c:v>
                </c:pt>
                <c:pt idx="1107">
                  <c:v>5901.690470085</c:v>
                </c:pt>
                <c:pt idx="1108">
                  <c:v>5908.438786296</c:v>
                </c:pt>
                <c:pt idx="1109">
                  <c:v>5913.543052499</c:v>
                </c:pt>
                <c:pt idx="1110">
                  <c:v>5918.778022871</c:v>
                </c:pt>
                <c:pt idx="1111">
                  <c:v>5923.814089948</c:v>
                </c:pt>
                <c:pt idx="1112">
                  <c:v>5928.719088597</c:v>
                </c:pt>
                <c:pt idx="1113">
                  <c:v>5933.770518009</c:v>
                </c:pt>
                <c:pt idx="1114">
                  <c:v>5938.786659444</c:v>
                </c:pt>
                <c:pt idx="1115">
                  <c:v>5943.778931482</c:v>
                </c:pt>
                <c:pt idx="1116">
                  <c:v>5948.766614664</c:v>
                </c:pt>
                <c:pt idx="1117">
                  <c:v>5953.757115013</c:v>
                </c:pt>
                <c:pt idx="1118">
                  <c:v>5958.66464705</c:v>
                </c:pt>
                <c:pt idx="1119">
                  <c:v>5964.182329958</c:v>
                </c:pt>
                <c:pt idx="1120">
                  <c:v>5972.52816564</c:v>
                </c:pt>
                <c:pt idx="1121">
                  <c:v>5977.505545171</c:v>
                </c:pt>
                <c:pt idx="1122">
                  <c:v>5983.079227407</c:v>
                </c:pt>
                <c:pt idx="1123">
                  <c:v>5988.049755095</c:v>
                </c:pt>
                <c:pt idx="1124">
                  <c:v>5993.027257996</c:v>
                </c:pt>
                <c:pt idx="1125">
                  <c:v>5998.064457071</c:v>
                </c:pt>
                <c:pt idx="1126">
                  <c:v>6003.046809337</c:v>
                </c:pt>
                <c:pt idx="1127">
                  <c:v>6008.060184164</c:v>
                </c:pt>
                <c:pt idx="1128">
                  <c:v>6013.112514875</c:v>
                </c:pt>
                <c:pt idx="1129">
                  <c:v>6018.06349126</c:v>
                </c:pt>
                <c:pt idx="1130">
                  <c:v>6023.057940405</c:v>
                </c:pt>
                <c:pt idx="1131">
                  <c:v>6029.041319878</c:v>
                </c:pt>
                <c:pt idx="1132">
                  <c:v>6035.352032407</c:v>
                </c:pt>
                <c:pt idx="1133">
                  <c:v>6040.384430267</c:v>
                </c:pt>
                <c:pt idx="1134">
                  <c:v>6045.505689324</c:v>
                </c:pt>
                <c:pt idx="1135">
                  <c:v>6050.485355863</c:v>
                </c:pt>
                <c:pt idx="1136">
                  <c:v>6055.604463643</c:v>
                </c:pt>
                <c:pt idx="1137">
                  <c:v>6060.594974732</c:v>
                </c:pt>
                <c:pt idx="1138">
                  <c:v>6065.595476782</c:v>
                </c:pt>
                <c:pt idx="1139">
                  <c:v>6070.77043029</c:v>
                </c:pt>
                <c:pt idx="1140">
                  <c:v>6075.725712102</c:v>
                </c:pt>
                <c:pt idx="1141">
                  <c:v>6080.693743942</c:v>
                </c:pt>
                <c:pt idx="1142">
                  <c:v>6085.830093926</c:v>
                </c:pt>
                <c:pt idx="1143">
                  <c:v>6093.474454072</c:v>
                </c:pt>
                <c:pt idx="1144">
                  <c:v>6098.444041711</c:v>
                </c:pt>
                <c:pt idx="1145">
                  <c:v>6103.751417465</c:v>
                </c:pt>
                <c:pt idx="1146">
                  <c:v>6108.682913149</c:v>
                </c:pt>
                <c:pt idx="1147">
                  <c:v>6113.708705415</c:v>
                </c:pt>
                <c:pt idx="1148">
                  <c:v>6118.736378599</c:v>
                </c:pt>
                <c:pt idx="1149">
                  <c:v>6123.719609314</c:v>
                </c:pt>
                <c:pt idx="1150">
                  <c:v>6128.776471351</c:v>
                </c:pt>
                <c:pt idx="1151">
                  <c:v>6133.803419616</c:v>
                </c:pt>
                <c:pt idx="1152">
                  <c:v>6138.701645821</c:v>
                </c:pt>
                <c:pt idx="1153">
                  <c:v>6143.690145222</c:v>
                </c:pt>
                <c:pt idx="1154">
                  <c:v>6151.548652718</c:v>
                </c:pt>
                <c:pt idx="1155">
                  <c:v>6156.583896255</c:v>
                </c:pt>
                <c:pt idx="1156">
                  <c:v>6163.859008414</c:v>
                </c:pt>
                <c:pt idx="1157">
                  <c:v>6168.823197137</c:v>
                </c:pt>
                <c:pt idx="1158">
                  <c:v>6173.762561553</c:v>
                </c:pt>
                <c:pt idx="1159">
                  <c:v>6178.721230502</c:v>
                </c:pt>
                <c:pt idx="1160">
                  <c:v>6183.687861763</c:v>
                </c:pt>
                <c:pt idx="1161">
                  <c:v>6188.7010712</c:v>
                </c:pt>
                <c:pt idx="1162">
                  <c:v>6193.693913207</c:v>
                </c:pt>
                <c:pt idx="1163">
                  <c:v>6198.581268462</c:v>
                </c:pt>
                <c:pt idx="1164">
                  <c:v>6204.629103915</c:v>
                </c:pt>
                <c:pt idx="1165">
                  <c:v>6210.880977979</c:v>
                </c:pt>
                <c:pt idx="1166">
                  <c:v>6215.858098231</c:v>
                </c:pt>
                <c:pt idx="1167">
                  <c:v>6221.050336042</c:v>
                </c:pt>
                <c:pt idx="1168">
                  <c:v>6226.019042362</c:v>
                </c:pt>
                <c:pt idx="1169">
                  <c:v>6230.958212319</c:v>
                </c:pt>
                <c:pt idx="1170">
                  <c:v>6236.030660052</c:v>
                </c:pt>
                <c:pt idx="1171">
                  <c:v>6241.014427878</c:v>
                </c:pt>
                <c:pt idx="1172">
                  <c:v>6246.039894045</c:v>
                </c:pt>
                <c:pt idx="1173">
                  <c:v>6251.114472366</c:v>
                </c:pt>
                <c:pt idx="1174">
                  <c:v>6256.136932866</c:v>
                </c:pt>
                <c:pt idx="1175">
                  <c:v>6261.091315199</c:v>
                </c:pt>
                <c:pt idx="1176">
                  <c:v>6268.819657286</c:v>
                </c:pt>
                <c:pt idx="1177">
                  <c:v>6273.90076071</c:v>
                </c:pt>
                <c:pt idx="1178">
                  <c:v>6279.139008108</c:v>
                </c:pt>
                <c:pt idx="1179">
                  <c:v>6284.211553101</c:v>
                </c:pt>
                <c:pt idx="1180">
                  <c:v>6289.190849231</c:v>
                </c:pt>
                <c:pt idx="1181">
                  <c:v>6294.188806683</c:v>
                </c:pt>
                <c:pt idx="1182">
                  <c:v>6299.205398698</c:v>
                </c:pt>
                <c:pt idx="1183">
                  <c:v>6304.206605908</c:v>
                </c:pt>
                <c:pt idx="1184">
                  <c:v>6309.286824423</c:v>
                </c:pt>
                <c:pt idx="1185">
                  <c:v>6314.285896154</c:v>
                </c:pt>
                <c:pt idx="1186">
                  <c:v>6319.263558405</c:v>
                </c:pt>
                <c:pt idx="1187">
                  <c:v>6324.27430749199</c:v>
                </c:pt>
                <c:pt idx="1188">
                  <c:v>6332.41983628999</c:v>
                </c:pt>
                <c:pt idx="1189">
                  <c:v>6337.34606075999</c:v>
                </c:pt>
                <c:pt idx="1190">
                  <c:v>6342.729040979</c:v>
                </c:pt>
                <c:pt idx="1191">
                  <c:v>6347.800082876</c:v>
                </c:pt>
                <c:pt idx="1192">
                  <c:v>6352.795752058</c:v>
                </c:pt>
                <c:pt idx="1193">
                  <c:v>6357.855994346</c:v>
                </c:pt>
                <c:pt idx="1194">
                  <c:v>6362.890947249</c:v>
                </c:pt>
                <c:pt idx="1195">
                  <c:v>6367.885088942</c:v>
                </c:pt>
                <c:pt idx="1196">
                  <c:v>6373.060868986</c:v>
                </c:pt>
                <c:pt idx="1197">
                  <c:v>6378.13654988899</c:v>
                </c:pt>
                <c:pt idx="1198">
                  <c:v>6383.145286148</c:v>
                </c:pt>
                <c:pt idx="1199">
                  <c:v>6391.764775868</c:v>
                </c:pt>
                <c:pt idx="1200">
                  <c:v>6396.779465791</c:v>
                </c:pt>
                <c:pt idx="1201">
                  <c:v>6402.156686375</c:v>
                </c:pt>
                <c:pt idx="1202">
                  <c:v>6407.16969647</c:v>
                </c:pt>
                <c:pt idx="1203">
                  <c:v>6412.097182739</c:v>
                </c:pt>
                <c:pt idx="1204">
                  <c:v>6417.187190317</c:v>
                </c:pt>
                <c:pt idx="1205">
                  <c:v>6422.230617142</c:v>
                </c:pt>
                <c:pt idx="1206">
                  <c:v>6427.140835308</c:v>
                </c:pt>
                <c:pt idx="1207">
                  <c:v>6432.229366988</c:v>
                </c:pt>
                <c:pt idx="1208">
                  <c:v>6437.247836118</c:v>
                </c:pt>
                <c:pt idx="1209">
                  <c:v>6442.166859606</c:v>
                </c:pt>
                <c:pt idx="1210">
                  <c:v>6447.305526597</c:v>
                </c:pt>
                <c:pt idx="1211">
                  <c:v>6454.873699926</c:v>
                </c:pt>
                <c:pt idx="1212">
                  <c:v>6461.936894804</c:v>
                </c:pt>
                <c:pt idx="1213">
                  <c:v>6466.921850026</c:v>
                </c:pt>
                <c:pt idx="1214">
                  <c:v>6471.876687678</c:v>
                </c:pt>
                <c:pt idx="1215">
                  <c:v>6476.921030872</c:v>
                </c:pt>
                <c:pt idx="1216">
                  <c:v>6481.999038912</c:v>
                </c:pt>
                <c:pt idx="1217">
                  <c:v>6486.981085007</c:v>
                </c:pt>
                <c:pt idx="1218">
                  <c:v>6492.151633146</c:v>
                </c:pt>
                <c:pt idx="1219">
                  <c:v>6497.254517392</c:v>
                </c:pt>
                <c:pt idx="1220">
                  <c:v>6502.159584144</c:v>
                </c:pt>
                <c:pt idx="1221">
                  <c:v>6507.4551515</c:v>
                </c:pt>
                <c:pt idx="1222">
                  <c:v>6515.010144932</c:v>
                </c:pt>
                <c:pt idx="1223">
                  <c:v>6520.081966729</c:v>
                </c:pt>
                <c:pt idx="1224">
                  <c:v>6525.317527214</c:v>
                </c:pt>
                <c:pt idx="1225">
                  <c:v>6530.232125396</c:v>
                </c:pt>
                <c:pt idx="1226">
                  <c:v>6535.294814911</c:v>
                </c:pt>
                <c:pt idx="1227">
                  <c:v>6540.275781488</c:v>
                </c:pt>
                <c:pt idx="1228">
                  <c:v>6545.255822836</c:v>
                </c:pt>
                <c:pt idx="1229">
                  <c:v>6550.438003594</c:v>
                </c:pt>
                <c:pt idx="1230">
                  <c:v>6555.446258083</c:v>
                </c:pt>
                <c:pt idx="1231">
                  <c:v>6560.412871323</c:v>
                </c:pt>
                <c:pt idx="1232">
                  <c:v>6565.508795086</c:v>
                </c:pt>
                <c:pt idx="1233">
                  <c:v>6573.552231035</c:v>
                </c:pt>
                <c:pt idx="1234">
                  <c:v>6578.545409619</c:v>
                </c:pt>
                <c:pt idx="1235">
                  <c:v>6583.780095514</c:v>
                </c:pt>
                <c:pt idx="1236">
                  <c:v>6588.722193069</c:v>
                </c:pt>
                <c:pt idx="1237">
                  <c:v>6593.690962307</c:v>
                </c:pt>
                <c:pt idx="1238">
                  <c:v>6598.67547088</c:v>
                </c:pt>
                <c:pt idx="1239">
                  <c:v>6603.638855174</c:v>
                </c:pt>
                <c:pt idx="1240">
                  <c:v>6608.690691711</c:v>
                </c:pt>
                <c:pt idx="1241">
                  <c:v>6613.692722947</c:v>
                </c:pt>
                <c:pt idx="1242">
                  <c:v>6618.619213277</c:v>
                </c:pt>
                <c:pt idx="1243">
                  <c:v>6623.657335577</c:v>
                </c:pt>
                <c:pt idx="1244">
                  <c:v>6632.115287747</c:v>
                </c:pt>
                <c:pt idx="1245">
                  <c:v>6637.075146745</c:v>
                </c:pt>
                <c:pt idx="1246">
                  <c:v>6642.63455446</c:v>
                </c:pt>
                <c:pt idx="1247">
                  <c:v>6647.761122553</c:v>
                </c:pt>
                <c:pt idx="1248">
                  <c:v>6652.779371672</c:v>
                </c:pt>
                <c:pt idx="1249">
                  <c:v>6657.825796304</c:v>
                </c:pt>
                <c:pt idx="1250">
                  <c:v>6662.884904883</c:v>
                </c:pt>
                <c:pt idx="1251">
                  <c:v>6667.877618577</c:v>
                </c:pt>
                <c:pt idx="1252">
                  <c:v>6673.122195773</c:v>
                </c:pt>
                <c:pt idx="1253">
                  <c:v>6678.06217665</c:v>
                </c:pt>
                <c:pt idx="1254">
                  <c:v>6683.040340389</c:v>
                </c:pt>
                <c:pt idx="1255">
                  <c:v>6690.171423101</c:v>
                </c:pt>
                <c:pt idx="1256">
                  <c:v>6695.367519115</c:v>
                </c:pt>
                <c:pt idx="1257">
                  <c:v>6700.489700342</c:v>
                </c:pt>
                <c:pt idx="1258">
                  <c:v>6705.577740293</c:v>
                </c:pt>
                <c:pt idx="1259">
                  <c:v>6710.54852964</c:v>
                </c:pt>
                <c:pt idx="1260">
                  <c:v>6715.662569945</c:v>
                </c:pt>
                <c:pt idx="1261">
                  <c:v>6720.641843823</c:v>
                </c:pt>
                <c:pt idx="1262">
                  <c:v>6725.6531547</c:v>
                </c:pt>
                <c:pt idx="1263">
                  <c:v>6730.787517025</c:v>
                </c:pt>
                <c:pt idx="1264">
                  <c:v>6735.863225457</c:v>
                </c:pt>
                <c:pt idx="1265">
                  <c:v>6740.808064439</c:v>
                </c:pt>
                <c:pt idx="1266">
                  <c:v>6748.773225036</c:v>
                </c:pt>
                <c:pt idx="1267">
                  <c:v>6753.850902907</c:v>
                </c:pt>
                <c:pt idx="1268">
                  <c:v>6761.381772173</c:v>
                </c:pt>
                <c:pt idx="1269">
                  <c:v>6766.331105681</c:v>
                </c:pt>
                <c:pt idx="1270">
                  <c:v>6771.356790284</c:v>
                </c:pt>
                <c:pt idx="1271">
                  <c:v>6776.384395904</c:v>
                </c:pt>
                <c:pt idx="1272">
                  <c:v>6781.313529892</c:v>
                </c:pt>
                <c:pt idx="1273">
                  <c:v>6786.321509092</c:v>
                </c:pt>
                <c:pt idx="1274">
                  <c:v>6791.362931259</c:v>
                </c:pt>
                <c:pt idx="1275">
                  <c:v>6796.290525809</c:v>
                </c:pt>
                <c:pt idx="1276">
                  <c:v>6801.350002728</c:v>
                </c:pt>
                <c:pt idx="1277">
                  <c:v>6809.085367522</c:v>
                </c:pt>
                <c:pt idx="1278">
                  <c:v>6814.089451655</c:v>
                </c:pt>
                <c:pt idx="1279">
                  <c:v>6819.268923235</c:v>
                </c:pt>
                <c:pt idx="1280">
                  <c:v>6824.247825304</c:v>
                </c:pt>
                <c:pt idx="1281">
                  <c:v>6829.145935243</c:v>
                </c:pt>
                <c:pt idx="1282">
                  <c:v>6834.11601068</c:v>
                </c:pt>
                <c:pt idx="1283">
                  <c:v>6839.078500114</c:v>
                </c:pt>
                <c:pt idx="1284">
                  <c:v>6844.112813938</c:v>
                </c:pt>
                <c:pt idx="1285">
                  <c:v>6849.075300893</c:v>
                </c:pt>
                <c:pt idx="1286">
                  <c:v>6854.036850469</c:v>
                </c:pt>
                <c:pt idx="1287">
                  <c:v>6859.008265315</c:v>
                </c:pt>
                <c:pt idx="1288">
                  <c:v>6866.70097304099</c:v>
                </c:pt>
                <c:pt idx="1289">
                  <c:v>6871.73243232799</c:v>
                </c:pt>
                <c:pt idx="1290">
                  <c:v>6876.983302218</c:v>
                </c:pt>
                <c:pt idx="1291">
                  <c:v>6882.09951349099</c:v>
                </c:pt>
                <c:pt idx="1292">
                  <c:v>6887.12285456599</c:v>
                </c:pt>
                <c:pt idx="1293">
                  <c:v>6892.02319756199</c:v>
                </c:pt>
                <c:pt idx="1294">
                  <c:v>6897.108152066</c:v>
                </c:pt>
                <c:pt idx="1295">
                  <c:v>6902.135544867</c:v>
                </c:pt>
                <c:pt idx="1296">
                  <c:v>6907.05374048599</c:v>
                </c:pt>
                <c:pt idx="1297">
                  <c:v>6912.132365716</c:v>
                </c:pt>
                <c:pt idx="1298">
                  <c:v>6917.137272259</c:v>
                </c:pt>
                <c:pt idx="1299">
                  <c:v>6922.159697384</c:v>
                </c:pt>
                <c:pt idx="1300">
                  <c:v>6929.565718873</c:v>
                </c:pt>
                <c:pt idx="1301">
                  <c:v>6934.573453633</c:v>
                </c:pt>
                <c:pt idx="1302">
                  <c:v>6939.81408541299</c:v>
                </c:pt>
                <c:pt idx="1303">
                  <c:v>6944.88350363199</c:v>
                </c:pt>
                <c:pt idx="1304">
                  <c:v>6949.82153963099</c:v>
                </c:pt>
                <c:pt idx="1305">
                  <c:v>6954.836767613</c:v>
                </c:pt>
                <c:pt idx="1306">
                  <c:v>6959.882734345</c:v>
                </c:pt>
                <c:pt idx="1307">
                  <c:v>6964.867110758</c:v>
                </c:pt>
                <c:pt idx="1308">
                  <c:v>6969.85967837299</c:v>
                </c:pt>
                <c:pt idx="1309">
                  <c:v>6974.928663093</c:v>
                </c:pt>
                <c:pt idx="1310">
                  <c:v>6979.83939375899</c:v>
                </c:pt>
                <c:pt idx="1311">
                  <c:v>6987.606891651</c:v>
                </c:pt>
                <c:pt idx="1312">
                  <c:v>6992.589509886</c:v>
                </c:pt>
                <c:pt idx="1313">
                  <c:v>6997.946501561</c:v>
                </c:pt>
                <c:pt idx="1314">
                  <c:v>7003.065759821</c:v>
                </c:pt>
                <c:pt idx="1315">
                  <c:v>7008.04951502499</c:v>
                </c:pt>
                <c:pt idx="1316">
                  <c:v>7013.067419015</c:v>
                </c:pt>
                <c:pt idx="1317">
                  <c:v>7018.19955519199</c:v>
                </c:pt>
                <c:pt idx="1318">
                  <c:v>7023.22582756399</c:v>
                </c:pt>
                <c:pt idx="1319">
                  <c:v>7028.22579152199</c:v>
                </c:pt>
                <c:pt idx="1320">
                  <c:v>7033.31716749999</c:v>
                </c:pt>
                <c:pt idx="1321">
                  <c:v>7038.26496614699</c:v>
                </c:pt>
                <c:pt idx="1322">
                  <c:v>7043.31540719799</c:v>
                </c:pt>
                <c:pt idx="1323">
                  <c:v>7048.57534251299</c:v>
                </c:pt>
                <c:pt idx="1324">
                  <c:v>7056.087415293</c:v>
                </c:pt>
                <c:pt idx="1325">
                  <c:v>7063.204782222</c:v>
                </c:pt>
                <c:pt idx="1326">
                  <c:v>7068.15031203099</c:v>
                </c:pt>
                <c:pt idx="1327">
                  <c:v>7073.17211395899</c:v>
                </c:pt>
                <c:pt idx="1328">
                  <c:v>7078.29410645299</c:v>
                </c:pt>
                <c:pt idx="1329">
                  <c:v>7083.31779139899</c:v>
                </c:pt>
                <c:pt idx="1330">
                  <c:v>7088.31324094099</c:v>
                </c:pt>
                <c:pt idx="1331">
                  <c:v>7093.52356500199</c:v>
                </c:pt>
                <c:pt idx="1332">
                  <c:v>7098.46625490299</c:v>
                </c:pt>
                <c:pt idx="1333">
                  <c:v>7103.459147587</c:v>
                </c:pt>
                <c:pt idx="1334">
                  <c:v>7109.411916684</c:v>
                </c:pt>
                <c:pt idx="1335">
                  <c:v>7116.01219281599</c:v>
                </c:pt>
                <c:pt idx="1336">
                  <c:v>7121.109646332</c:v>
                </c:pt>
                <c:pt idx="1337">
                  <c:v>7126.23894904799</c:v>
                </c:pt>
                <c:pt idx="1338">
                  <c:v>7131.24809195699</c:v>
                </c:pt>
                <c:pt idx="1339">
                  <c:v>7136.30175526499</c:v>
                </c:pt>
                <c:pt idx="1340">
                  <c:v>7141.26143924999</c:v>
                </c:pt>
                <c:pt idx="1341">
                  <c:v>7146.256841782</c:v>
                </c:pt>
                <c:pt idx="1342">
                  <c:v>7151.278867359</c:v>
                </c:pt>
                <c:pt idx="1343">
                  <c:v>7156.174267665</c:v>
                </c:pt>
                <c:pt idx="1344">
                  <c:v>7161.199171999</c:v>
                </c:pt>
                <c:pt idx="1345">
                  <c:v>7166.20571842</c:v>
                </c:pt>
                <c:pt idx="1346">
                  <c:v>7171.998888456</c:v>
                </c:pt>
                <c:pt idx="1347">
                  <c:v>7178.30849434</c:v>
                </c:pt>
                <c:pt idx="1348">
                  <c:v>7183.354555314</c:v>
                </c:pt>
                <c:pt idx="1349">
                  <c:v>7188.49466562</c:v>
                </c:pt>
                <c:pt idx="1350">
                  <c:v>7193.48137821</c:v>
                </c:pt>
                <c:pt idx="1351">
                  <c:v>7198.501516528</c:v>
                </c:pt>
                <c:pt idx="1352">
                  <c:v>7203.487650878</c:v>
                </c:pt>
                <c:pt idx="1353">
                  <c:v>7208.432069227</c:v>
                </c:pt>
                <c:pt idx="1354">
                  <c:v>7213.587879699</c:v>
                </c:pt>
                <c:pt idx="1355">
                  <c:v>7218.490851887</c:v>
                </c:pt>
                <c:pt idx="1356">
                  <c:v>7223.495171</c:v>
                </c:pt>
                <c:pt idx="1357">
                  <c:v>7228.475018346</c:v>
                </c:pt>
                <c:pt idx="1358">
                  <c:v>7234.46714725699</c:v>
                </c:pt>
                <c:pt idx="1359">
                  <c:v>7240.897087049</c:v>
                </c:pt>
                <c:pt idx="1360">
                  <c:v>7245.891244692</c:v>
                </c:pt>
                <c:pt idx="1361">
                  <c:v>7250.99618879199</c:v>
                </c:pt>
                <c:pt idx="1362">
                  <c:v>7256.01225862499</c:v>
                </c:pt>
                <c:pt idx="1363">
                  <c:v>7260.94087744999</c:v>
                </c:pt>
                <c:pt idx="1364">
                  <c:v>7265.91636181</c:v>
                </c:pt>
                <c:pt idx="1365">
                  <c:v>7270.949335407</c:v>
                </c:pt>
                <c:pt idx="1366">
                  <c:v>7275.88920200099</c:v>
                </c:pt>
                <c:pt idx="1367">
                  <c:v>7280.83248031199</c:v>
                </c:pt>
                <c:pt idx="1368">
                  <c:v>7285.93323402599</c:v>
                </c:pt>
                <c:pt idx="1369">
                  <c:v>7290.87716645599</c:v>
                </c:pt>
                <c:pt idx="1370">
                  <c:v>7295.87355163699</c:v>
                </c:pt>
                <c:pt idx="1371">
                  <c:v>7303.66276381799</c:v>
                </c:pt>
                <c:pt idx="1372">
                  <c:v>7308.560720841</c:v>
                </c:pt>
                <c:pt idx="1373">
                  <c:v>7314.03455692599</c:v>
                </c:pt>
                <c:pt idx="1374">
                  <c:v>7319.06129621899</c:v>
                </c:pt>
                <c:pt idx="1375">
                  <c:v>7324.07584301299</c:v>
                </c:pt>
                <c:pt idx="1376">
                  <c:v>7329.05603312899</c:v>
                </c:pt>
                <c:pt idx="1377">
                  <c:v>7334.153604946</c:v>
                </c:pt>
                <c:pt idx="1378">
                  <c:v>7339.141081065</c:v>
                </c:pt>
                <c:pt idx="1379">
                  <c:v>7344.095594793</c:v>
                </c:pt>
                <c:pt idx="1380">
                  <c:v>7349.150515304</c:v>
                </c:pt>
                <c:pt idx="1381">
                  <c:v>7359.035200693</c:v>
                </c:pt>
                <c:pt idx="1382">
                  <c:v>7364.3877986</c:v>
                </c:pt>
                <c:pt idx="1383">
                  <c:v>7369.370217398</c:v>
                </c:pt>
                <c:pt idx="1384">
                  <c:v>7374.339260007</c:v>
                </c:pt>
                <c:pt idx="1385">
                  <c:v>7379.32844765</c:v>
                </c:pt>
                <c:pt idx="1386">
                  <c:v>7384.377583326</c:v>
                </c:pt>
                <c:pt idx="1387">
                  <c:v>7389.323894573</c:v>
                </c:pt>
                <c:pt idx="1388">
                  <c:v>7394.325661166</c:v>
                </c:pt>
                <c:pt idx="1389">
                  <c:v>7399.295663914</c:v>
                </c:pt>
                <c:pt idx="1390">
                  <c:v>7404.234705286</c:v>
                </c:pt>
                <c:pt idx="1391">
                  <c:v>7412.586056608</c:v>
                </c:pt>
                <c:pt idx="1392">
                  <c:v>7417.574525691</c:v>
                </c:pt>
                <c:pt idx="1393">
                  <c:v>7423.02560269</c:v>
                </c:pt>
                <c:pt idx="1394">
                  <c:v>7427.961489605</c:v>
                </c:pt>
                <c:pt idx="1395">
                  <c:v>7432.944837522</c:v>
                </c:pt>
                <c:pt idx="1396">
                  <c:v>7438.017333929</c:v>
                </c:pt>
                <c:pt idx="1397">
                  <c:v>7442.960692658</c:v>
                </c:pt>
                <c:pt idx="1398">
                  <c:v>7447.936037862</c:v>
                </c:pt>
                <c:pt idx="1399">
                  <c:v>7453.029409703</c:v>
                </c:pt>
                <c:pt idx="1400">
                  <c:v>7458.045927254</c:v>
                </c:pt>
                <c:pt idx="1401">
                  <c:v>7463.027800222</c:v>
                </c:pt>
                <c:pt idx="1402">
                  <c:v>7468.184098334</c:v>
                </c:pt>
                <c:pt idx="1403">
                  <c:v>7475.876819334</c:v>
                </c:pt>
                <c:pt idx="1404">
                  <c:v>7480.958292895</c:v>
                </c:pt>
                <c:pt idx="1405">
                  <c:v>7486.194102834</c:v>
                </c:pt>
                <c:pt idx="1406">
                  <c:v>7491.228617391</c:v>
                </c:pt>
                <c:pt idx="1407">
                  <c:v>7496.202003536</c:v>
                </c:pt>
                <c:pt idx="1408">
                  <c:v>7501.16369295</c:v>
                </c:pt>
                <c:pt idx="1409">
                  <c:v>7506.202859453</c:v>
                </c:pt>
                <c:pt idx="1410">
                  <c:v>7511.245055824</c:v>
                </c:pt>
                <c:pt idx="1411">
                  <c:v>7516.170461457</c:v>
                </c:pt>
                <c:pt idx="1412">
                  <c:v>7521.194732292</c:v>
                </c:pt>
                <c:pt idx="1413">
                  <c:v>7526.219997247</c:v>
                </c:pt>
                <c:pt idx="1414">
                  <c:v>7531.19596917</c:v>
                </c:pt>
                <c:pt idx="1415">
                  <c:v>7539.05384057</c:v>
                </c:pt>
                <c:pt idx="1416">
                  <c:v>7544.100510818</c:v>
                </c:pt>
                <c:pt idx="1417">
                  <c:v>7549.346907089</c:v>
                </c:pt>
                <c:pt idx="1418">
                  <c:v>7554.318318915</c:v>
                </c:pt>
                <c:pt idx="1419">
                  <c:v>7559.327395992</c:v>
                </c:pt>
                <c:pt idx="1420">
                  <c:v>7564.340901306</c:v>
                </c:pt>
                <c:pt idx="1421">
                  <c:v>7569.310815024</c:v>
                </c:pt>
                <c:pt idx="1422">
                  <c:v>7574.336859668</c:v>
                </c:pt>
                <c:pt idx="1423">
                  <c:v>7579.332538826</c:v>
                </c:pt>
                <c:pt idx="1424">
                  <c:v>7584.288250865</c:v>
                </c:pt>
                <c:pt idx="1425">
                  <c:v>7589.354107517</c:v>
                </c:pt>
                <c:pt idx="1426">
                  <c:v>7597.47578106</c:v>
                </c:pt>
                <c:pt idx="1427">
                  <c:v>7602.561342467</c:v>
                </c:pt>
                <c:pt idx="1428">
                  <c:v>7607.63440190399</c:v>
                </c:pt>
                <c:pt idx="1429">
                  <c:v>7612.626980424</c:v>
                </c:pt>
                <c:pt idx="1430">
                  <c:v>7617.677187389</c:v>
                </c:pt>
                <c:pt idx="1431">
                  <c:v>7622.627532772</c:v>
                </c:pt>
                <c:pt idx="1432">
                  <c:v>7628.687329174</c:v>
                </c:pt>
                <c:pt idx="1433">
                  <c:v>7633.765411897</c:v>
                </c:pt>
                <c:pt idx="1434">
                  <c:v>7638.745213337</c:v>
                </c:pt>
                <c:pt idx="1435">
                  <c:v>7643.726566686</c:v>
                </c:pt>
                <c:pt idx="1436">
                  <c:v>7648.68896498</c:v>
                </c:pt>
                <c:pt idx="1437">
                  <c:v>7653.69503839</c:v>
                </c:pt>
                <c:pt idx="1438">
                  <c:v>7662.21524017</c:v>
                </c:pt>
                <c:pt idx="1439">
                  <c:v>7667.205858392</c:v>
                </c:pt>
                <c:pt idx="1440">
                  <c:v>7672.426389733</c:v>
                </c:pt>
                <c:pt idx="1441">
                  <c:v>7677.531637305</c:v>
                </c:pt>
                <c:pt idx="1442">
                  <c:v>7682.502791612</c:v>
                </c:pt>
                <c:pt idx="1443">
                  <c:v>7687.476148557</c:v>
                </c:pt>
                <c:pt idx="1444">
                  <c:v>7692.656606269</c:v>
                </c:pt>
                <c:pt idx="1445">
                  <c:v>7697.716768045</c:v>
                </c:pt>
                <c:pt idx="1446">
                  <c:v>7702.683852815</c:v>
                </c:pt>
                <c:pt idx="1447">
                  <c:v>7707.764549796</c:v>
                </c:pt>
                <c:pt idx="1448">
                  <c:v>7712.723695922</c:v>
                </c:pt>
                <c:pt idx="1449">
                  <c:v>7718.556120353</c:v>
                </c:pt>
                <c:pt idx="1450">
                  <c:v>7725.399938749</c:v>
                </c:pt>
                <c:pt idx="1451">
                  <c:v>7730.460881925</c:v>
                </c:pt>
                <c:pt idx="1452">
                  <c:v>7735.746814934</c:v>
                </c:pt>
                <c:pt idx="1453">
                  <c:v>7740.700108224</c:v>
                </c:pt>
                <c:pt idx="1454">
                  <c:v>7745.705623724</c:v>
                </c:pt>
                <c:pt idx="1455">
                  <c:v>7750.738497392</c:v>
                </c:pt>
                <c:pt idx="1456">
                  <c:v>7755.718217312</c:v>
                </c:pt>
                <c:pt idx="1457">
                  <c:v>7760.799405383</c:v>
                </c:pt>
                <c:pt idx="1458">
                  <c:v>7765.831863232</c:v>
                </c:pt>
                <c:pt idx="1459">
                  <c:v>7770.770513044</c:v>
                </c:pt>
                <c:pt idx="1460">
                  <c:v>7775.772933286</c:v>
                </c:pt>
                <c:pt idx="1461">
                  <c:v>7783.909496038</c:v>
                </c:pt>
                <c:pt idx="1462">
                  <c:v>7788.84794541</c:v>
                </c:pt>
                <c:pt idx="1463">
                  <c:v>7794.05651023</c:v>
                </c:pt>
                <c:pt idx="1464">
                  <c:v>7799.056554414</c:v>
                </c:pt>
                <c:pt idx="1465">
                  <c:v>7804.144525409</c:v>
                </c:pt>
                <c:pt idx="1466">
                  <c:v>7809.143324754</c:v>
                </c:pt>
                <c:pt idx="1467">
                  <c:v>7814.273959546</c:v>
                </c:pt>
                <c:pt idx="1468">
                  <c:v>7819.230892464</c:v>
                </c:pt>
                <c:pt idx="1469">
                  <c:v>7824.226451261</c:v>
                </c:pt>
                <c:pt idx="1470">
                  <c:v>7829.236545497</c:v>
                </c:pt>
                <c:pt idx="1471">
                  <c:v>7834.381678397</c:v>
                </c:pt>
                <c:pt idx="1472">
                  <c:v>7842.60534361</c:v>
                </c:pt>
                <c:pt idx="1473">
                  <c:v>7847.723685641</c:v>
                </c:pt>
                <c:pt idx="1474">
                  <c:v>7853.210740463</c:v>
                </c:pt>
                <c:pt idx="1475">
                  <c:v>7858.310283886</c:v>
                </c:pt>
                <c:pt idx="1476">
                  <c:v>7863.383713303</c:v>
                </c:pt>
                <c:pt idx="1477">
                  <c:v>7868.411780271</c:v>
                </c:pt>
                <c:pt idx="1478">
                  <c:v>7873.498524065</c:v>
                </c:pt>
                <c:pt idx="1479">
                  <c:v>7878.407080333</c:v>
                </c:pt>
                <c:pt idx="1480">
                  <c:v>7883.373731836</c:v>
                </c:pt>
                <c:pt idx="1481">
                  <c:v>7888.435652326</c:v>
                </c:pt>
                <c:pt idx="1482">
                  <c:v>7893.44035854</c:v>
                </c:pt>
                <c:pt idx="1483">
                  <c:v>7899.695568435</c:v>
                </c:pt>
                <c:pt idx="1484">
                  <c:v>7905.887301766</c:v>
                </c:pt>
                <c:pt idx="1485">
                  <c:v>7910.903403117</c:v>
                </c:pt>
                <c:pt idx="1486">
                  <c:v>7916.005737527</c:v>
                </c:pt>
                <c:pt idx="1487">
                  <c:v>7920.921679713</c:v>
                </c:pt>
                <c:pt idx="1488">
                  <c:v>7925.91756133</c:v>
                </c:pt>
                <c:pt idx="1489">
                  <c:v>7930.930429132</c:v>
                </c:pt>
                <c:pt idx="1490">
                  <c:v>7935.95964653</c:v>
                </c:pt>
                <c:pt idx="1491">
                  <c:v>7940.89937235</c:v>
                </c:pt>
                <c:pt idx="1492">
                  <c:v>7945.954405562</c:v>
                </c:pt>
                <c:pt idx="1493">
                  <c:v>7950.915329037</c:v>
                </c:pt>
                <c:pt idx="1494">
                  <c:v>7956.020220177</c:v>
                </c:pt>
                <c:pt idx="1495">
                  <c:v>7966.108424235</c:v>
                </c:pt>
                <c:pt idx="1496">
                  <c:v>7971.118762748</c:v>
                </c:pt>
                <c:pt idx="1497">
                  <c:v>7976.444157793</c:v>
                </c:pt>
                <c:pt idx="1498">
                  <c:v>7981.385530122</c:v>
                </c:pt>
                <c:pt idx="1499">
                  <c:v>7986.347845619</c:v>
                </c:pt>
                <c:pt idx="1500">
                  <c:v>7991.315779543</c:v>
                </c:pt>
                <c:pt idx="1501">
                  <c:v>7996.284536578</c:v>
                </c:pt>
                <c:pt idx="1502">
                  <c:v>8001.283531177</c:v>
                </c:pt>
                <c:pt idx="1503">
                  <c:v>8006.264937442</c:v>
                </c:pt>
                <c:pt idx="1504">
                  <c:v>8011.202981393</c:v>
                </c:pt>
                <c:pt idx="1505">
                  <c:v>8016.907113156</c:v>
                </c:pt>
                <c:pt idx="1506">
                  <c:v>8023.521595292</c:v>
                </c:pt>
                <c:pt idx="1507">
                  <c:v>8028.430207331</c:v>
                </c:pt>
                <c:pt idx="1508">
                  <c:v>8033.560478621</c:v>
                </c:pt>
                <c:pt idx="1509">
                  <c:v>8038.485877973</c:v>
                </c:pt>
                <c:pt idx="1510">
                  <c:v>8043.414800308</c:v>
                </c:pt>
                <c:pt idx="1511">
                  <c:v>8048.36530889</c:v>
                </c:pt>
                <c:pt idx="1512">
                  <c:v>8053.394254936</c:v>
                </c:pt>
                <c:pt idx="1513">
                  <c:v>8058.35847767</c:v>
                </c:pt>
                <c:pt idx="1514">
                  <c:v>8063.299172404</c:v>
                </c:pt>
                <c:pt idx="1515">
                  <c:v>8068.383901766</c:v>
                </c:pt>
                <c:pt idx="1516">
                  <c:v>8073.381856986</c:v>
                </c:pt>
                <c:pt idx="1517">
                  <c:v>8081.418912048</c:v>
                </c:pt>
                <c:pt idx="1518">
                  <c:v>8086.334908079</c:v>
                </c:pt>
                <c:pt idx="1519">
                  <c:v>8091.627946675</c:v>
                </c:pt>
                <c:pt idx="1520">
                  <c:v>8096.727468905</c:v>
                </c:pt>
                <c:pt idx="1521">
                  <c:v>8101.71945725</c:v>
                </c:pt>
                <c:pt idx="1522">
                  <c:v>8106.649129676</c:v>
                </c:pt>
                <c:pt idx="1523">
                  <c:v>8111.641898804</c:v>
                </c:pt>
                <c:pt idx="1524">
                  <c:v>8116.694320549</c:v>
                </c:pt>
                <c:pt idx="1525">
                  <c:v>8121.6480715</c:v>
                </c:pt>
                <c:pt idx="1526">
                  <c:v>8126.7002651</c:v>
                </c:pt>
                <c:pt idx="1527">
                  <c:v>8131.704202955</c:v>
                </c:pt>
                <c:pt idx="1528">
                  <c:v>8139.971710209</c:v>
                </c:pt>
                <c:pt idx="1529">
                  <c:v>8144.948611751</c:v>
                </c:pt>
                <c:pt idx="1530">
                  <c:v>8150.248938953</c:v>
                </c:pt>
                <c:pt idx="1531">
                  <c:v>8155.30044886199</c:v>
                </c:pt>
                <c:pt idx="1532">
                  <c:v>8160.278110805</c:v>
                </c:pt>
                <c:pt idx="1533">
                  <c:v>8165.286782558</c:v>
                </c:pt>
                <c:pt idx="1534">
                  <c:v>8170.388705182</c:v>
                </c:pt>
                <c:pt idx="1535">
                  <c:v>8175.31617231</c:v>
                </c:pt>
                <c:pt idx="1536">
                  <c:v>8180.264486861</c:v>
                </c:pt>
                <c:pt idx="1537">
                  <c:v>8185.379814295</c:v>
                </c:pt>
                <c:pt idx="1538">
                  <c:v>8190.356647001</c:v>
                </c:pt>
                <c:pt idx="1539">
                  <c:v>8195.461476328</c:v>
                </c:pt>
                <c:pt idx="1540">
                  <c:v>8203.870999621</c:v>
                </c:pt>
                <c:pt idx="1541">
                  <c:v>8208.87754153599</c:v>
                </c:pt>
                <c:pt idx="1542">
                  <c:v>8214.30836814899</c:v>
                </c:pt>
                <c:pt idx="1543">
                  <c:v>8219.39360297399</c:v>
                </c:pt>
                <c:pt idx="1544">
                  <c:v>8224.35800136999</c:v>
                </c:pt>
                <c:pt idx="1545">
                  <c:v>8229.29645324299</c:v>
                </c:pt>
                <c:pt idx="1546">
                  <c:v>8234.31527792099</c:v>
                </c:pt>
                <c:pt idx="1547">
                  <c:v>8239.25813259399</c:v>
                </c:pt>
                <c:pt idx="1548">
                  <c:v>8244.22171591599</c:v>
                </c:pt>
                <c:pt idx="1549">
                  <c:v>8249.29110612699</c:v>
                </c:pt>
                <c:pt idx="1550">
                  <c:v>8254.37825580399</c:v>
                </c:pt>
                <c:pt idx="1551">
                  <c:v>8263.08209030499</c:v>
                </c:pt>
                <c:pt idx="1552">
                  <c:v>8268.05446037499</c:v>
                </c:pt>
                <c:pt idx="1553">
                  <c:v>8273.27171673399</c:v>
                </c:pt>
                <c:pt idx="1554">
                  <c:v>8278.45625978199</c:v>
                </c:pt>
                <c:pt idx="1555">
                  <c:v>8283.44202321599</c:v>
                </c:pt>
                <c:pt idx="1556">
                  <c:v>8288.47180468499</c:v>
                </c:pt>
                <c:pt idx="1557">
                  <c:v>8293.45614587899</c:v>
                </c:pt>
                <c:pt idx="1558">
                  <c:v>8298.44281456399</c:v>
                </c:pt>
                <c:pt idx="1559">
                  <c:v>8303.44269824299</c:v>
                </c:pt>
                <c:pt idx="1560">
                  <c:v>8308.50509419699</c:v>
                </c:pt>
                <c:pt idx="1561">
                  <c:v>8313.49722011399</c:v>
                </c:pt>
                <c:pt idx="1562">
                  <c:v>8318.50836338199</c:v>
                </c:pt>
                <c:pt idx="1563">
                  <c:v>8326.37295708499</c:v>
                </c:pt>
                <c:pt idx="1564">
                  <c:v>8331.38331766299</c:v>
                </c:pt>
                <c:pt idx="1565">
                  <c:v>8336.759112947</c:v>
                </c:pt>
                <c:pt idx="1566">
                  <c:v>8341.839582811</c:v>
                </c:pt>
                <c:pt idx="1567">
                  <c:v>8346.78682037399</c:v>
                </c:pt>
                <c:pt idx="1568">
                  <c:v>8351.869938238</c:v>
                </c:pt>
                <c:pt idx="1569">
                  <c:v>8356.83914649299</c:v>
                </c:pt>
                <c:pt idx="1570">
                  <c:v>8361.78373450599</c:v>
                </c:pt>
                <c:pt idx="1571">
                  <c:v>8366.89170114099</c:v>
                </c:pt>
                <c:pt idx="1572">
                  <c:v>8371.928186801</c:v>
                </c:pt>
                <c:pt idx="1573">
                  <c:v>8376.84049942499</c:v>
                </c:pt>
                <c:pt idx="1574">
                  <c:v>8385.306861584</c:v>
                </c:pt>
                <c:pt idx="1575">
                  <c:v>8390.23479068199</c:v>
                </c:pt>
                <c:pt idx="1576">
                  <c:v>8395.706823245</c:v>
                </c:pt>
                <c:pt idx="1577">
                  <c:v>8400.63309999299</c:v>
                </c:pt>
                <c:pt idx="1578">
                  <c:v>8405.624964355</c:v>
                </c:pt>
                <c:pt idx="1579">
                  <c:v>8410.74312849499</c:v>
                </c:pt>
                <c:pt idx="1580">
                  <c:v>8415.718568926</c:v>
                </c:pt>
                <c:pt idx="1581">
                  <c:v>8420.662825415</c:v>
                </c:pt>
                <c:pt idx="1582">
                  <c:v>8425.76012268399</c:v>
                </c:pt>
                <c:pt idx="1583">
                  <c:v>8430.73841218499</c:v>
                </c:pt>
                <c:pt idx="1584">
                  <c:v>8435.82448389299</c:v>
                </c:pt>
                <c:pt idx="1585">
                  <c:v>8444.05611148799</c:v>
                </c:pt>
                <c:pt idx="1586">
                  <c:v>8449.08240479599</c:v>
                </c:pt>
                <c:pt idx="1587">
                  <c:v>8454.58366674099</c:v>
                </c:pt>
                <c:pt idx="1588">
                  <c:v>8459.60071704999</c:v>
                </c:pt>
                <c:pt idx="1589">
                  <c:v>8464.53780081599</c:v>
                </c:pt>
                <c:pt idx="1590">
                  <c:v>8469.51361757499</c:v>
                </c:pt>
                <c:pt idx="1591">
                  <c:v>8474.545442048</c:v>
                </c:pt>
                <c:pt idx="1592">
                  <c:v>8479.48005369299</c:v>
                </c:pt>
                <c:pt idx="1593">
                  <c:v>8484.42783221999</c:v>
                </c:pt>
                <c:pt idx="1594">
                  <c:v>8489.43581686099</c:v>
                </c:pt>
                <c:pt idx="1595">
                  <c:v>8494.46774679299</c:v>
                </c:pt>
                <c:pt idx="1596">
                  <c:v>8501.801460437</c:v>
                </c:pt>
                <c:pt idx="1597">
                  <c:v>8506.763603924</c:v>
                </c:pt>
                <c:pt idx="1598">
                  <c:v>8511.80637093699</c:v>
                </c:pt>
                <c:pt idx="1599">
                  <c:v>8516.813894838</c:v>
                </c:pt>
                <c:pt idx="1600">
                  <c:v>8521.81853171799</c:v>
                </c:pt>
                <c:pt idx="1601">
                  <c:v>8526.75712268399</c:v>
                </c:pt>
                <c:pt idx="1602">
                  <c:v>8531.86711360199</c:v>
                </c:pt>
                <c:pt idx="1603">
                  <c:v>8536.88240404299</c:v>
                </c:pt>
                <c:pt idx="1604">
                  <c:v>8541.81062426799</c:v>
                </c:pt>
                <c:pt idx="1605">
                  <c:v>8546.90169451499</c:v>
                </c:pt>
                <c:pt idx="1606">
                  <c:v>8551.91953680599</c:v>
                </c:pt>
                <c:pt idx="1607">
                  <c:v>8559.99026111199</c:v>
                </c:pt>
                <c:pt idx="1608">
                  <c:v>8565.95769732699</c:v>
                </c:pt>
                <c:pt idx="1609">
                  <c:v>8570.96013987899</c:v>
                </c:pt>
                <c:pt idx="1610">
                  <c:v>8576.06187056199</c:v>
                </c:pt>
                <c:pt idx="1611">
                  <c:v>8580.99764157399</c:v>
                </c:pt>
                <c:pt idx="1612">
                  <c:v>8586.03316844599</c:v>
                </c:pt>
                <c:pt idx="1613">
                  <c:v>8591.03415245799</c:v>
                </c:pt>
                <c:pt idx="1614">
                  <c:v>8595.95563937999</c:v>
                </c:pt>
                <c:pt idx="1615">
                  <c:v>8600.88795349099</c:v>
                </c:pt>
                <c:pt idx="1616">
                  <c:v>8605.91867097299</c:v>
                </c:pt>
                <c:pt idx="1617">
                  <c:v>8610.84230422399</c:v>
                </c:pt>
                <c:pt idx="1618">
                  <c:v>8616.48176196499</c:v>
                </c:pt>
                <c:pt idx="1619">
                  <c:v>8623.14051040699</c:v>
                </c:pt>
                <c:pt idx="1620">
                  <c:v>8628.07722992899</c:v>
                </c:pt>
                <c:pt idx="1621">
                  <c:v>8633.25675889099</c:v>
                </c:pt>
                <c:pt idx="1622">
                  <c:v>8638.29089361099</c:v>
                </c:pt>
                <c:pt idx="1623">
                  <c:v>8643.27665800499</c:v>
                </c:pt>
                <c:pt idx="1624">
                  <c:v>8648.27427504799</c:v>
                </c:pt>
                <c:pt idx="1625">
                  <c:v>8653.39081938999</c:v>
                </c:pt>
                <c:pt idx="1626">
                  <c:v>8658.37864329399</c:v>
                </c:pt>
                <c:pt idx="1627">
                  <c:v>8663.39364867599</c:v>
                </c:pt>
                <c:pt idx="1628">
                  <c:v>8668.72848651799</c:v>
                </c:pt>
                <c:pt idx="1629">
                  <c:v>8673.90521455499</c:v>
                </c:pt>
                <c:pt idx="1630">
                  <c:v>8681.98896018599</c:v>
                </c:pt>
                <c:pt idx="1631">
                  <c:v>8687.06052383199</c:v>
                </c:pt>
                <c:pt idx="1632">
                  <c:v>8692.28866367399</c:v>
                </c:pt>
                <c:pt idx="1633">
                  <c:v>8697.41452549399</c:v>
                </c:pt>
                <c:pt idx="1634">
                  <c:v>8702.38449184399</c:v>
                </c:pt>
                <c:pt idx="1635">
                  <c:v>8707.36865293099</c:v>
                </c:pt>
                <c:pt idx="1636">
                  <c:v>8712.49786377099</c:v>
                </c:pt>
                <c:pt idx="1637">
                  <c:v>8717.46898681999</c:v>
                </c:pt>
                <c:pt idx="1638">
                  <c:v>8722.45422881699</c:v>
                </c:pt>
                <c:pt idx="1639">
                  <c:v>8727.54379337499</c:v>
                </c:pt>
                <c:pt idx="1640">
                  <c:v>8732.59556524999</c:v>
                </c:pt>
                <c:pt idx="1641">
                  <c:v>8740.74289470499</c:v>
                </c:pt>
                <c:pt idx="1642">
                  <c:v>8745.75143247799</c:v>
                </c:pt>
                <c:pt idx="1643">
                  <c:v>8751.14368965799</c:v>
                </c:pt>
                <c:pt idx="1644">
                  <c:v>8756.15775313999</c:v>
                </c:pt>
                <c:pt idx="1645">
                  <c:v>8761.08861690099</c:v>
                </c:pt>
                <c:pt idx="1646">
                  <c:v>8766.10318930499</c:v>
                </c:pt>
                <c:pt idx="1647">
                  <c:v>8771.17535046799</c:v>
                </c:pt>
                <c:pt idx="1648">
                  <c:v>8776.07550842299</c:v>
                </c:pt>
                <c:pt idx="1649">
                  <c:v>8781.03112351799</c:v>
                </c:pt>
                <c:pt idx="1650">
                  <c:v>8786.04280150199</c:v>
                </c:pt>
                <c:pt idx="1651">
                  <c:v>8790.99211987599</c:v>
                </c:pt>
                <c:pt idx="1652">
                  <c:v>8797.50592216399</c:v>
                </c:pt>
                <c:pt idx="1653">
                  <c:v>8803.39457125299</c:v>
                </c:pt>
                <c:pt idx="1654">
                  <c:v>8808.32560061799</c:v>
                </c:pt>
                <c:pt idx="1655">
                  <c:v>8813.47306573899</c:v>
                </c:pt>
                <c:pt idx="1656">
                  <c:v>8818.46525466298</c:v>
                </c:pt>
                <c:pt idx="1657">
                  <c:v>8823.42174362798</c:v>
                </c:pt>
                <c:pt idx="1658">
                  <c:v>8828.41737485398</c:v>
                </c:pt>
                <c:pt idx="1659">
                  <c:v>8833.38792282098</c:v>
                </c:pt>
                <c:pt idx="1660">
                  <c:v>8838.26757644598</c:v>
                </c:pt>
                <c:pt idx="1661">
                  <c:v>8843.28705801398</c:v>
                </c:pt>
                <c:pt idx="1662">
                  <c:v>8848.35627954198</c:v>
                </c:pt>
                <c:pt idx="1663">
                  <c:v>8853.72118516298</c:v>
                </c:pt>
                <c:pt idx="1664">
                  <c:v>8862.60329337398</c:v>
                </c:pt>
                <c:pt idx="1665">
                  <c:v>8867.59567247098</c:v>
                </c:pt>
                <c:pt idx="1666">
                  <c:v>8872.56063193798</c:v>
                </c:pt>
                <c:pt idx="1667">
                  <c:v>8877.64174544598</c:v>
                </c:pt>
                <c:pt idx="1668">
                  <c:v>8882.62828768299</c:v>
                </c:pt>
                <c:pt idx="1669">
                  <c:v>8887.61287875999</c:v>
                </c:pt>
                <c:pt idx="1670">
                  <c:v>8892.74713312598</c:v>
                </c:pt>
                <c:pt idx="1671">
                  <c:v>8897.83257359098</c:v>
                </c:pt>
                <c:pt idx="1672">
                  <c:v>8902.82657996898</c:v>
                </c:pt>
                <c:pt idx="1673">
                  <c:v>8908.00435856898</c:v>
                </c:pt>
                <c:pt idx="1674">
                  <c:v>8912.99483278798</c:v>
                </c:pt>
                <c:pt idx="1675">
                  <c:v>8918.03666327398</c:v>
                </c:pt>
                <c:pt idx="1676">
                  <c:v>8926.07421920398</c:v>
                </c:pt>
                <c:pt idx="1677">
                  <c:v>8931.04886443298</c:v>
                </c:pt>
                <c:pt idx="1678">
                  <c:v>8936.07356367998</c:v>
                </c:pt>
                <c:pt idx="1679">
                  <c:v>8941.00232241098</c:v>
                </c:pt>
                <c:pt idx="1680">
                  <c:v>8946.03854802798</c:v>
                </c:pt>
                <c:pt idx="1681">
                  <c:v>8951.07803196398</c:v>
                </c:pt>
                <c:pt idx="1682">
                  <c:v>8955.96940351898</c:v>
                </c:pt>
                <c:pt idx="1683">
                  <c:v>8960.90426477898</c:v>
                </c:pt>
                <c:pt idx="1684">
                  <c:v>8965.88069012498</c:v>
                </c:pt>
                <c:pt idx="1685">
                  <c:v>8970.79289538798</c:v>
                </c:pt>
                <c:pt idx="1686">
                  <c:v>8976.01998175198</c:v>
                </c:pt>
                <c:pt idx="1687">
                  <c:v>8983.20233845198</c:v>
                </c:pt>
                <c:pt idx="1688">
                  <c:v>8988.15131303098</c:v>
                </c:pt>
                <c:pt idx="1689">
                  <c:v>8993.37397525498</c:v>
                </c:pt>
                <c:pt idx="1690">
                  <c:v>8998.36170889098</c:v>
                </c:pt>
                <c:pt idx="1691">
                  <c:v>9003.28376635198</c:v>
                </c:pt>
                <c:pt idx="1692">
                  <c:v>9008.28664721598</c:v>
                </c:pt>
                <c:pt idx="1693">
                  <c:v>9013.36923980298</c:v>
                </c:pt>
                <c:pt idx="1694">
                  <c:v>9018.31199614298</c:v>
                </c:pt>
                <c:pt idx="1695">
                  <c:v>9023.31015770698</c:v>
                </c:pt>
                <c:pt idx="1696">
                  <c:v>9028.34894740798</c:v>
                </c:pt>
                <c:pt idx="1697">
                  <c:v>9033.33653696398</c:v>
                </c:pt>
                <c:pt idx="1698">
                  <c:v>9042.06113788698</c:v>
                </c:pt>
                <c:pt idx="1699">
                  <c:v>9047.20487825898</c:v>
                </c:pt>
                <c:pt idx="1700">
                  <c:v>9052.69542055898</c:v>
                </c:pt>
                <c:pt idx="1701">
                  <c:v>9057.76248622798</c:v>
                </c:pt>
                <c:pt idx="1702">
                  <c:v>9062.73886281398</c:v>
                </c:pt>
                <c:pt idx="1703">
                  <c:v>9067.76595690598</c:v>
                </c:pt>
                <c:pt idx="1704">
                  <c:v>9072.82733830498</c:v>
                </c:pt>
                <c:pt idx="1705">
                  <c:v>9077.75485662598</c:v>
                </c:pt>
                <c:pt idx="1706">
                  <c:v>9082.77683918298</c:v>
                </c:pt>
                <c:pt idx="1707">
                  <c:v>9087.81589686798</c:v>
                </c:pt>
                <c:pt idx="1708">
                  <c:v>9092.79750082698</c:v>
                </c:pt>
                <c:pt idx="1709">
                  <c:v>9101.01446268298</c:v>
                </c:pt>
                <c:pt idx="1710">
                  <c:v>9105.95456599298</c:v>
                </c:pt>
                <c:pt idx="1711">
                  <c:v>9111.38010430298</c:v>
                </c:pt>
                <c:pt idx="1712">
                  <c:v>9116.37200884098</c:v>
                </c:pt>
                <c:pt idx="1713">
                  <c:v>9121.30406175098</c:v>
                </c:pt>
                <c:pt idx="1714">
                  <c:v>9126.27435563898</c:v>
                </c:pt>
                <c:pt idx="1715">
                  <c:v>9131.24995296698</c:v>
                </c:pt>
                <c:pt idx="1716">
                  <c:v>9136.12919298998</c:v>
                </c:pt>
                <c:pt idx="1717">
                  <c:v>9141.11358371798</c:v>
                </c:pt>
                <c:pt idx="1718">
                  <c:v>9146.08995545698</c:v>
                </c:pt>
                <c:pt idx="1719">
                  <c:v>9151.02104243598</c:v>
                </c:pt>
                <c:pt idx="1720">
                  <c:v>9158.96561248198</c:v>
                </c:pt>
                <c:pt idx="1721">
                  <c:v>9164.14548407398</c:v>
                </c:pt>
                <c:pt idx="1722">
                  <c:v>9169.16555248698</c:v>
                </c:pt>
                <c:pt idx="1723">
                  <c:v>9174.10318714098</c:v>
                </c:pt>
                <c:pt idx="1724">
                  <c:v>9179.10513772598</c:v>
                </c:pt>
                <c:pt idx="1725">
                  <c:v>9184.12847298898</c:v>
                </c:pt>
                <c:pt idx="1726">
                  <c:v>9189.09073388898</c:v>
                </c:pt>
                <c:pt idx="1727">
                  <c:v>9194.11014751198</c:v>
                </c:pt>
                <c:pt idx="1728">
                  <c:v>9199.07634225198</c:v>
                </c:pt>
                <c:pt idx="1729">
                  <c:v>9204.03661506298</c:v>
                </c:pt>
                <c:pt idx="1730">
                  <c:v>9209.07043305398</c:v>
                </c:pt>
                <c:pt idx="1731">
                  <c:v>9214.13455156098</c:v>
                </c:pt>
                <c:pt idx="1732">
                  <c:v>9222.65534395898</c:v>
                </c:pt>
                <c:pt idx="1733">
                  <c:v>9227.59889164398</c:v>
                </c:pt>
                <c:pt idx="1734">
                  <c:v>9233.02552516198</c:v>
                </c:pt>
                <c:pt idx="1735">
                  <c:v>9238.06898766598</c:v>
                </c:pt>
                <c:pt idx="1736">
                  <c:v>9243.06115465998</c:v>
                </c:pt>
                <c:pt idx="1737">
                  <c:v>9248.04238958398</c:v>
                </c:pt>
                <c:pt idx="1738">
                  <c:v>9253.11614311698</c:v>
                </c:pt>
                <c:pt idx="1739">
                  <c:v>9258.13731416098</c:v>
                </c:pt>
                <c:pt idx="1740">
                  <c:v>9263.12795623498</c:v>
                </c:pt>
                <c:pt idx="1741">
                  <c:v>9268.17626073898</c:v>
                </c:pt>
                <c:pt idx="1742">
                  <c:v>9273.15319965298</c:v>
                </c:pt>
                <c:pt idx="1743">
                  <c:v>9281.74049079998</c:v>
                </c:pt>
                <c:pt idx="1744">
                  <c:v>9286.80953137298</c:v>
                </c:pt>
                <c:pt idx="1745">
                  <c:v>9292.07490207398</c:v>
                </c:pt>
                <c:pt idx="1746">
                  <c:v>9297.16973352698</c:v>
                </c:pt>
                <c:pt idx="1747">
                  <c:v>9302.12952357098</c:v>
                </c:pt>
                <c:pt idx="1748">
                  <c:v>9307.03981746598</c:v>
                </c:pt>
                <c:pt idx="1749">
                  <c:v>9312.09686318998</c:v>
                </c:pt>
                <c:pt idx="1750">
                  <c:v>9317.09314419398</c:v>
                </c:pt>
                <c:pt idx="1751">
                  <c:v>9322.06356628798</c:v>
                </c:pt>
                <c:pt idx="1752">
                  <c:v>9327.21062772098</c:v>
                </c:pt>
                <c:pt idx="1753">
                  <c:v>9332.42467212198</c:v>
                </c:pt>
                <c:pt idx="1754">
                  <c:v>9341.02478900498</c:v>
                </c:pt>
                <c:pt idx="1755">
                  <c:v>9346.02241045798</c:v>
                </c:pt>
                <c:pt idx="1756">
                  <c:v>9351.36340591998</c:v>
                </c:pt>
                <c:pt idx="1757">
                  <c:v>9356.37676527398</c:v>
                </c:pt>
                <c:pt idx="1758">
                  <c:v>9361.35986550898</c:v>
                </c:pt>
                <c:pt idx="1759">
                  <c:v>9366.36342651598</c:v>
                </c:pt>
                <c:pt idx="1760">
                  <c:v>9371.40817597898</c:v>
                </c:pt>
                <c:pt idx="1761">
                  <c:v>9376.40382481098</c:v>
                </c:pt>
                <c:pt idx="1762">
                  <c:v>9381.33995569498</c:v>
                </c:pt>
                <c:pt idx="1763">
                  <c:v>9386.33026546398</c:v>
                </c:pt>
                <c:pt idx="1764">
                  <c:v>9391.31736618998</c:v>
                </c:pt>
                <c:pt idx="1765">
                  <c:v>9398.64927794998</c:v>
                </c:pt>
                <c:pt idx="1766">
                  <c:v>9403.65835091098</c:v>
                </c:pt>
                <c:pt idx="1767">
                  <c:v>9408.74971487398</c:v>
                </c:pt>
                <c:pt idx="1768">
                  <c:v>9413.84417593898</c:v>
                </c:pt>
                <c:pt idx="1769">
                  <c:v>9418.84590639498</c:v>
                </c:pt>
                <c:pt idx="1770">
                  <c:v>9423.88374319398</c:v>
                </c:pt>
                <c:pt idx="1771">
                  <c:v>9428.89632682698</c:v>
                </c:pt>
                <c:pt idx="1772">
                  <c:v>9433.88421959198</c:v>
                </c:pt>
                <c:pt idx="1773">
                  <c:v>9438.84115196298</c:v>
                </c:pt>
                <c:pt idx="1774">
                  <c:v>9443.83793748499</c:v>
                </c:pt>
                <c:pt idx="1775">
                  <c:v>9448.84195683699</c:v>
                </c:pt>
                <c:pt idx="1776">
                  <c:v>9453.83502754899</c:v>
                </c:pt>
                <c:pt idx="1777">
                  <c:v>9462.13586774498</c:v>
                </c:pt>
                <c:pt idx="1778">
                  <c:v>9467.12384185699</c:v>
                </c:pt>
                <c:pt idx="1779">
                  <c:v>9472.45040991799</c:v>
                </c:pt>
                <c:pt idx="1780">
                  <c:v>9477.47965594299</c:v>
                </c:pt>
                <c:pt idx="1781">
                  <c:v>9482.47984942699</c:v>
                </c:pt>
                <c:pt idx="1782">
                  <c:v>9487.43703707699</c:v>
                </c:pt>
                <c:pt idx="1783">
                  <c:v>9492.45459664098</c:v>
                </c:pt>
                <c:pt idx="1784">
                  <c:v>9497.50900140699</c:v>
                </c:pt>
                <c:pt idx="1785">
                  <c:v>9502.52130206199</c:v>
                </c:pt>
                <c:pt idx="1786">
                  <c:v>9507.61629603099</c:v>
                </c:pt>
                <c:pt idx="1787">
                  <c:v>9512.69295856999</c:v>
                </c:pt>
                <c:pt idx="1788">
                  <c:v>9520.55486174399</c:v>
                </c:pt>
                <c:pt idx="1789">
                  <c:v>9525.56444528799</c:v>
                </c:pt>
                <c:pt idx="1790">
                  <c:v>9530.95054711699</c:v>
                </c:pt>
                <c:pt idx="1791">
                  <c:v>9535.99264370299</c:v>
                </c:pt>
                <c:pt idx="1792">
                  <c:v>9540.94204545299</c:v>
                </c:pt>
                <c:pt idx="1793">
                  <c:v>9545.96011639699</c:v>
                </c:pt>
                <c:pt idx="1794">
                  <c:v>9550.98297141199</c:v>
                </c:pt>
                <c:pt idx="1795">
                  <c:v>9555.88442341899</c:v>
                </c:pt>
                <c:pt idx="1796">
                  <c:v>9560.87742146099</c:v>
                </c:pt>
                <c:pt idx="1797">
                  <c:v>9565.88257845399</c:v>
                </c:pt>
                <c:pt idx="1798">
                  <c:v>9571.00671552599</c:v>
                </c:pt>
                <c:pt idx="1799">
                  <c:v>9578.31335780299</c:v>
                </c:pt>
                <c:pt idx="1800">
                  <c:v>9583.31004883599</c:v>
                </c:pt>
                <c:pt idx="1801">
                  <c:v>9588.60581485899</c:v>
                </c:pt>
                <c:pt idx="1802">
                  <c:v>9593.62568361299</c:v>
                </c:pt>
                <c:pt idx="1803">
                  <c:v>9598.66625051899</c:v>
                </c:pt>
                <c:pt idx="1804">
                  <c:v>9603.72275848599</c:v>
                </c:pt>
                <c:pt idx="1805">
                  <c:v>9608.71561079799</c:v>
                </c:pt>
                <c:pt idx="1806">
                  <c:v>9613.74836364399</c:v>
                </c:pt>
                <c:pt idx="1807">
                  <c:v>9618.79871945999</c:v>
                </c:pt>
                <c:pt idx="1808">
                  <c:v>9623.75013547999</c:v>
                </c:pt>
                <c:pt idx="1809">
                  <c:v>9629.77110606099</c:v>
                </c:pt>
                <c:pt idx="1810">
                  <c:v>9636.33945536899</c:v>
                </c:pt>
                <c:pt idx="1811">
                  <c:v>9641.40771962699</c:v>
                </c:pt>
                <c:pt idx="1812">
                  <c:v>9646.60423581299</c:v>
                </c:pt>
                <c:pt idx="1813">
                  <c:v>9651.57669477399</c:v>
                </c:pt>
                <c:pt idx="1814">
                  <c:v>9656.66495966399</c:v>
                </c:pt>
                <c:pt idx="1815">
                  <c:v>9661.67190203699</c:v>
                </c:pt>
                <c:pt idx="1816">
                  <c:v>9666.60762443599</c:v>
                </c:pt>
                <c:pt idx="1817">
                  <c:v>9671.65943881299</c:v>
                </c:pt>
                <c:pt idx="1818">
                  <c:v>9676.64118767498</c:v>
                </c:pt>
                <c:pt idx="1819">
                  <c:v>9681.57105426398</c:v>
                </c:pt>
                <c:pt idx="1820">
                  <c:v>9687.41171109298</c:v>
                </c:pt>
                <c:pt idx="1821">
                  <c:v>9694.00967137298</c:v>
                </c:pt>
                <c:pt idx="1822">
                  <c:v>9698.92838514098</c:v>
                </c:pt>
                <c:pt idx="1823">
                  <c:v>9704.12756155698</c:v>
                </c:pt>
                <c:pt idx="1824">
                  <c:v>9709.08767068798</c:v>
                </c:pt>
                <c:pt idx="1825">
                  <c:v>9714.01227768598</c:v>
                </c:pt>
                <c:pt idx="1826">
                  <c:v>9718.98015683698</c:v>
                </c:pt>
                <c:pt idx="1827">
                  <c:v>9724.02911175398</c:v>
                </c:pt>
                <c:pt idx="1828">
                  <c:v>9728.98278170798</c:v>
                </c:pt>
                <c:pt idx="1829">
                  <c:v>9734.08915666698</c:v>
                </c:pt>
                <c:pt idx="1830">
                  <c:v>9739.05044054998</c:v>
                </c:pt>
                <c:pt idx="1831">
                  <c:v>9743.96480587098</c:v>
                </c:pt>
                <c:pt idx="1832">
                  <c:v>9749.00425079698</c:v>
                </c:pt>
                <c:pt idx="1833">
                  <c:v>9758.74851144598</c:v>
                </c:pt>
                <c:pt idx="1834">
                  <c:v>9763.72947494998</c:v>
                </c:pt>
                <c:pt idx="1835">
                  <c:v>9768.93781548298</c:v>
                </c:pt>
                <c:pt idx="1836">
                  <c:v>9773.92456737698</c:v>
                </c:pt>
                <c:pt idx="1837">
                  <c:v>9778.86164773898</c:v>
                </c:pt>
                <c:pt idx="1838">
                  <c:v>9783.91023697498</c:v>
                </c:pt>
                <c:pt idx="1839">
                  <c:v>9788.94116054098</c:v>
                </c:pt>
                <c:pt idx="1840">
                  <c:v>9793.93558593598</c:v>
                </c:pt>
                <c:pt idx="1841">
                  <c:v>9798.90185963898</c:v>
                </c:pt>
                <c:pt idx="1842">
                  <c:v>9803.91572206398</c:v>
                </c:pt>
                <c:pt idx="1843">
                  <c:v>9808.88272311798</c:v>
                </c:pt>
                <c:pt idx="1844">
                  <c:v>9817.45920312598</c:v>
                </c:pt>
                <c:pt idx="1845">
                  <c:v>9822.55397016498</c:v>
                </c:pt>
                <c:pt idx="1846">
                  <c:v>9827.97114160698</c:v>
                </c:pt>
                <c:pt idx="1847">
                  <c:v>9832.97540415198</c:v>
                </c:pt>
                <c:pt idx="1848">
                  <c:v>9838.03109685898</c:v>
                </c:pt>
                <c:pt idx="1849">
                  <c:v>9843.01761869398</c:v>
                </c:pt>
                <c:pt idx="1850">
                  <c:v>9848.02288041898</c:v>
                </c:pt>
                <c:pt idx="1851">
                  <c:v>9853.07458961598</c:v>
                </c:pt>
                <c:pt idx="1852">
                  <c:v>9858.12368898898</c:v>
                </c:pt>
                <c:pt idx="1853">
                  <c:v>9863.11738332098</c:v>
                </c:pt>
                <c:pt idx="1854">
                  <c:v>9868.17434321798</c:v>
                </c:pt>
                <c:pt idx="1855">
                  <c:v>9876.54587491898</c:v>
                </c:pt>
                <c:pt idx="1856">
                  <c:v>9881.87167354198</c:v>
                </c:pt>
                <c:pt idx="1857">
                  <c:v>9887.35319974998</c:v>
                </c:pt>
                <c:pt idx="1858">
                  <c:v>9892.37718377498</c:v>
                </c:pt>
                <c:pt idx="1859">
                  <c:v>9897.48782637698</c:v>
                </c:pt>
                <c:pt idx="1860">
                  <c:v>9902.46844536798</c:v>
                </c:pt>
                <c:pt idx="1861">
                  <c:v>9907.45125106798</c:v>
                </c:pt>
                <c:pt idx="1862">
                  <c:v>9912.53658177798</c:v>
                </c:pt>
                <c:pt idx="1863">
                  <c:v>9917.49887655698</c:v>
                </c:pt>
                <c:pt idx="1864">
                  <c:v>9922.50574059998</c:v>
                </c:pt>
                <c:pt idx="1865">
                  <c:v>9927.56315647698</c:v>
                </c:pt>
                <c:pt idx="1866">
                  <c:v>9933.23449546298</c:v>
                </c:pt>
                <c:pt idx="1867">
                  <c:v>9939.86546691898</c:v>
                </c:pt>
                <c:pt idx="1868">
                  <c:v>9944.98854885197</c:v>
                </c:pt>
                <c:pt idx="1869">
                  <c:v>9950.15505631997</c:v>
                </c:pt>
                <c:pt idx="1870">
                  <c:v>9955.23564476998</c:v>
                </c:pt>
                <c:pt idx="1871">
                  <c:v>9960.21117550997</c:v>
                </c:pt>
                <c:pt idx="1872">
                  <c:v>9965.23414237498</c:v>
                </c:pt>
                <c:pt idx="1873">
                  <c:v>9970.32809187598</c:v>
                </c:pt>
                <c:pt idx="1874">
                  <c:v>9975.38979380398</c:v>
                </c:pt>
                <c:pt idx="1875">
                  <c:v>9980.36319256398</c:v>
                </c:pt>
                <c:pt idx="1876">
                  <c:v>9985.44678134298</c:v>
                </c:pt>
                <c:pt idx="1877">
                  <c:v>9990.41450682598</c:v>
                </c:pt>
                <c:pt idx="1878">
                  <c:v>9998.37547920498</c:v>
                </c:pt>
                <c:pt idx="1879">
                  <c:v>10003.365192771</c:v>
                </c:pt>
                <c:pt idx="1880">
                  <c:v>10008.700381471</c:v>
                </c:pt>
                <c:pt idx="1881">
                  <c:v>10013.664020204</c:v>
                </c:pt>
                <c:pt idx="1882">
                  <c:v>10018.624227846</c:v>
                </c:pt>
                <c:pt idx="1883">
                  <c:v>10023.661016928</c:v>
                </c:pt>
                <c:pt idx="1884">
                  <c:v>10028.61807196</c:v>
                </c:pt>
                <c:pt idx="1885">
                  <c:v>10033.610035126</c:v>
                </c:pt>
                <c:pt idx="1886">
                  <c:v>10038.533205704</c:v>
                </c:pt>
                <c:pt idx="1887">
                  <c:v>10043.529513011</c:v>
                </c:pt>
                <c:pt idx="1888">
                  <c:v>10048.4635646</c:v>
                </c:pt>
                <c:pt idx="1889">
                  <c:v>10058.173376528</c:v>
                </c:pt>
                <c:pt idx="1890">
                  <c:v>10063.330196845</c:v>
                </c:pt>
                <c:pt idx="1891">
                  <c:v>10068.198556906</c:v>
                </c:pt>
                <c:pt idx="1892">
                  <c:v>10073.226852087</c:v>
                </c:pt>
                <c:pt idx="1893">
                  <c:v>10078.233232925</c:v>
                </c:pt>
                <c:pt idx="1894">
                  <c:v>10083.179150096</c:v>
                </c:pt>
                <c:pt idx="1895">
                  <c:v>10088.123233006</c:v>
                </c:pt>
                <c:pt idx="1896">
                  <c:v>10093.105846381</c:v>
                </c:pt>
                <c:pt idx="1897">
                  <c:v>10098.071029764</c:v>
                </c:pt>
                <c:pt idx="1898">
                  <c:v>10103.019014205</c:v>
                </c:pt>
                <c:pt idx="1899">
                  <c:v>10108.072596299</c:v>
                </c:pt>
                <c:pt idx="1900">
                  <c:v>10113.170374789</c:v>
                </c:pt>
                <c:pt idx="1901">
                  <c:v>10120.515716273</c:v>
                </c:pt>
                <c:pt idx="1902">
                  <c:v>10125.504758327</c:v>
                </c:pt>
                <c:pt idx="1903">
                  <c:v>10130.695236918</c:v>
                </c:pt>
                <c:pt idx="1904">
                  <c:v>10135.700168854</c:v>
                </c:pt>
                <c:pt idx="1905">
                  <c:v>10140.623944528</c:v>
                </c:pt>
                <c:pt idx="1906">
                  <c:v>10145.590414318</c:v>
                </c:pt>
                <c:pt idx="1907">
                  <c:v>10150.615035916</c:v>
                </c:pt>
                <c:pt idx="1908">
                  <c:v>10155.53287745</c:v>
                </c:pt>
                <c:pt idx="1909">
                  <c:v>10160.474322406</c:v>
                </c:pt>
                <c:pt idx="1910">
                  <c:v>10165.562119943</c:v>
                </c:pt>
                <c:pt idx="1911">
                  <c:v>10170.511075741</c:v>
                </c:pt>
                <c:pt idx="1912">
                  <c:v>10178.682627473</c:v>
                </c:pt>
                <c:pt idx="1913">
                  <c:v>10183.681237567</c:v>
                </c:pt>
                <c:pt idx="1914">
                  <c:v>10189.064437616</c:v>
                </c:pt>
                <c:pt idx="1915">
                  <c:v>10193.964512907</c:v>
                </c:pt>
                <c:pt idx="1916">
                  <c:v>10198.969166722</c:v>
                </c:pt>
                <c:pt idx="1917">
                  <c:v>10203.99458558</c:v>
                </c:pt>
                <c:pt idx="1918">
                  <c:v>10208.954041789</c:v>
                </c:pt>
                <c:pt idx="1919">
                  <c:v>10214.057089058</c:v>
                </c:pt>
                <c:pt idx="1920">
                  <c:v>10219.268949173</c:v>
                </c:pt>
                <c:pt idx="1921">
                  <c:v>10224.256618646</c:v>
                </c:pt>
                <c:pt idx="1922">
                  <c:v>10229.293490546</c:v>
                </c:pt>
                <c:pt idx="1923">
                  <c:v>10238.252413049</c:v>
                </c:pt>
                <c:pt idx="1924">
                  <c:v>10243.269085786</c:v>
                </c:pt>
                <c:pt idx="1925">
                  <c:v>10248.634584982</c:v>
                </c:pt>
                <c:pt idx="1926">
                  <c:v>10253.65168955</c:v>
                </c:pt>
                <c:pt idx="1927">
                  <c:v>10258.615288059</c:v>
                </c:pt>
                <c:pt idx="1928">
                  <c:v>10263.65704286</c:v>
                </c:pt>
                <c:pt idx="1929">
                  <c:v>10268.62366591</c:v>
                </c:pt>
                <c:pt idx="1930">
                  <c:v>10273.612137063</c:v>
                </c:pt>
                <c:pt idx="1931">
                  <c:v>10278.594509316</c:v>
                </c:pt>
                <c:pt idx="1932">
                  <c:v>10283.59046684</c:v>
                </c:pt>
                <c:pt idx="1933">
                  <c:v>10288.584641114</c:v>
                </c:pt>
                <c:pt idx="1934">
                  <c:v>10293.625650265</c:v>
                </c:pt>
                <c:pt idx="1935">
                  <c:v>10301.529380769</c:v>
                </c:pt>
                <c:pt idx="1936">
                  <c:v>10306.526677803</c:v>
                </c:pt>
                <c:pt idx="1937">
                  <c:v>10311.758205181</c:v>
                </c:pt>
                <c:pt idx="1938">
                  <c:v>10316.850647578</c:v>
                </c:pt>
                <c:pt idx="1939">
                  <c:v>10321.90698874</c:v>
                </c:pt>
                <c:pt idx="1940">
                  <c:v>10326.819515433</c:v>
                </c:pt>
                <c:pt idx="1941">
                  <c:v>10331.912353141</c:v>
                </c:pt>
                <c:pt idx="1942">
                  <c:v>10336.980698695</c:v>
                </c:pt>
                <c:pt idx="1943">
                  <c:v>10341.894246568</c:v>
                </c:pt>
                <c:pt idx="1944">
                  <c:v>10347.000593528</c:v>
                </c:pt>
                <c:pt idx="1945">
                  <c:v>10352.034107027</c:v>
                </c:pt>
                <c:pt idx="1946">
                  <c:v>10360.688023937</c:v>
                </c:pt>
                <c:pt idx="1947">
                  <c:v>10367.606671482</c:v>
                </c:pt>
                <c:pt idx="1948">
                  <c:v>10372.776033785</c:v>
                </c:pt>
                <c:pt idx="1949">
                  <c:v>10377.885159113</c:v>
                </c:pt>
                <c:pt idx="1950">
                  <c:v>10382.886083295</c:v>
                </c:pt>
                <c:pt idx="1951">
                  <c:v>10387.890519629</c:v>
                </c:pt>
                <c:pt idx="1952">
                  <c:v>10392.919552331</c:v>
                </c:pt>
                <c:pt idx="1953">
                  <c:v>10397.861002813</c:v>
                </c:pt>
                <c:pt idx="1954">
                  <c:v>10402.838438777</c:v>
                </c:pt>
                <c:pt idx="1955">
                  <c:v>10407.845821202</c:v>
                </c:pt>
                <c:pt idx="1956">
                  <c:v>10412.789801845</c:v>
                </c:pt>
                <c:pt idx="1957">
                  <c:v>10417.788454717</c:v>
                </c:pt>
                <c:pt idx="1958">
                  <c:v>10425.590873315</c:v>
                </c:pt>
                <c:pt idx="1959">
                  <c:v>10430.541649011</c:v>
                </c:pt>
                <c:pt idx="1960">
                  <c:v>10435.787546904</c:v>
                </c:pt>
                <c:pt idx="1961">
                  <c:v>10440.749817454</c:v>
                </c:pt>
                <c:pt idx="1962">
                  <c:v>10445.746551875</c:v>
                </c:pt>
                <c:pt idx="1963">
                  <c:v>10450.752011829</c:v>
                </c:pt>
                <c:pt idx="1964">
                  <c:v>10455.726490503</c:v>
                </c:pt>
                <c:pt idx="1965">
                  <c:v>10460.774372801</c:v>
                </c:pt>
                <c:pt idx="1966">
                  <c:v>10465.781893245</c:v>
                </c:pt>
                <c:pt idx="1967">
                  <c:v>10470.715178455</c:v>
                </c:pt>
                <c:pt idx="1968">
                  <c:v>10479.322507238</c:v>
                </c:pt>
                <c:pt idx="1969">
                  <c:v>10484.448822651</c:v>
                </c:pt>
                <c:pt idx="1970">
                  <c:v>10489.660292393</c:v>
                </c:pt>
                <c:pt idx="1971">
                  <c:v>10494.631935966</c:v>
                </c:pt>
                <c:pt idx="1972">
                  <c:v>10499.589251354</c:v>
                </c:pt>
                <c:pt idx="1973">
                  <c:v>10504.522435784</c:v>
                </c:pt>
                <c:pt idx="1974">
                  <c:v>10509.520081573</c:v>
                </c:pt>
                <c:pt idx="1975">
                  <c:v>10514.463579088</c:v>
                </c:pt>
                <c:pt idx="1976">
                  <c:v>10519.319614854</c:v>
                </c:pt>
                <c:pt idx="1977">
                  <c:v>10524.310951279</c:v>
                </c:pt>
                <c:pt idx="1978">
                  <c:v>10529.31433913</c:v>
                </c:pt>
                <c:pt idx="1979">
                  <c:v>10534.254780633</c:v>
                </c:pt>
                <c:pt idx="1980">
                  <c:v>10542.217968946</c:v>
                </c:pt>
                <c:pt idx="1981">
                  <c:v>10547.304233223</c:v>
                </c:pt>
                <c:pt idx="1982">
                  <c:v>10552.441255673</c:v>
                </c:pt>
                <c:pt idx="1983">
                  <c:v>10557.492590735</c:v>
                </c:pt>
                <c:pt idx="1984">
                  <c:v>10562.41479189</c:v>
                </c:pt>
                <c:pt idx="1985">
                  <c:v>10567.389322798</c:v>
                </c:pt>
                <c:pt idx="1986">
                  <c:v>10572.505091028</c:v>
                </c:pt>
                <c:pt idx="1987">
                  <c:v>10577.459831948</c:v>
                </c:pt>
                <c:pt idx="1988">
                  <c:v>10582.445180991</c:v>
                </c:pt>
                <c:pt idx="1989">
                  <c:v>10587.465779329</c:v>
                </c:pt>
                <c:pt idx="1990">
                  <c:v>10592.454429284</c:v>
                </c:pt>
                <c:pt idx="1991">
                  <c:v>10600.689781057</c:v>
                </c:pt>
                <c:pt idx="1992">
                  <c:v>10605.678489762</c:v>
                </c:pt>
                <c:pt idx="1993">
                  <c:v>10611.076006856</c:v>
                </c:pt>
                <c:pt idx="1994">
                  <c:v>10616.038575209</c:v>
                </c:pt>
                <c:pt idx="1995">
                  <c:v>10620.946023128</c:v>
                </c:pt>
                <c:pt idx="1996">
                  <c:v>10625.938753414</c:v>
                </c:pt>
                <c:pt idx="1997">
                  <c:v>10630.933373091</c:v>
                </c:pt>
                <c:pt idx="1998">
                  <c:v>10635.8505277</c:v>
                </c:pt>
                <c:pt idx="1999">
                  <c:v>10640.82328587</c:v>
                </c:pt>
                <c:pt idx="2000">
                  <c:v>10645.913926797</c:v>
                </c:pt>
                <c:pt idx="2001">
                  <c:v>10650.882495305</c:v>
                </c:pt>
                <c:pt idx="2002">
                  <c:v>10659.245584935</c:v>
                </c:pt>
                <c:pt idx="2003">
                  <c:v>10664.277280099</c:v>
                </c:pt>
                <c:pt idx="2004">
                  <c:v>10671.521047239</c:v>
                </c:pt>
                <c:pt idx="2005">
                  <c:v>10676.554870834</c:v>
                </c:pt>
                <c:pt idx="2006">
                  <c:v>10681.598281524</c:v>
                </c:pt>
                <c:pt idx="2007">
                  <c:v>10686.535548774</c:v>
                </c:pt>
                <c:pt idx="2008">
                  <c:v>10691.565037116</c:v>
                </c:pt>
                <c:pt idx="2009">
                  <c:v>10696.605470157</c:v>
                </c:pt>
                <c:pt idx="2010">
                  <c:v>10701.495901166</c:v>
                </c:pt>
                <c:pt idx="2011">
                  <c:v>10706.619423419</c:v>
                </c:pt>
                <c:pt idx="2012">
                  <c:v>10711.626139468</c:v>
                </c:pt>
                <c:pt idx="2013">
                  <c:v>10717.44721645</c:v>
                </c:pt>
                <c:pt idx="2014">
                  <c:v>10723.802959256</c:v>
                </c:pt>
                <c:pt idx="2015">
                  <c:v>10728.861292264</c:v>
                </c:pt>
                <c:pt idx="2016">
                  <c:v>10733.883195358</c:v>
                </c:pt>
                <c:pt idx="2017">
                  <c:v>10738.90623541</c:v>
                </c:pt>
                <c:pt idx="2018">
                  <c:v>10743.931197726</c:v>
                </c:pt>
                <c:pt idx="2019">
                  <c:v>10748.853469057</c:v>
                </c:pt>
                <c:pt idx="2020">
                  <c:v>10753.787708561</c:v>
                </c:pt>
                <c:pt idx="2021">
                  <c:v>10758.784875273</c:v>
                </c:pt>
                <c:pt idx="2022">
                  <c:v>10763.729090815</c:v>
                </c:pt>
                <c:pt idx="2023">
                  <c:v>10768.727419477</c:v>
                </c:pt>
                <c:pt idx="2024">
                  <c:v>10774.499562991</c:v>
                </c:pt>
                <c:pt idx="2025">
                  <c:v>10781.123400909</c:v>
                </c:pt>
                <c:pt idx="2026">
                  <c:v>10786.029458749</c:v>
                </c:pt>
                <c:pt idx="2027">
                  <c:v>10791.196988295</c:v>
                </c:pt>
                <c:pt idx="2028">
                  <c:v>10796.150706216</c:v>
                </c:pt>
                <c:pt idx="2029">
                  <c:v>10801.083277843</c:v>
                </c:pt>
                <c:pt idx="2030">
                  <c:v>10806.100850047</c:v>
                </c:pt>
                <c:pt idx="2031">
                  <c:v>10811.123705885</c:v>
                </c:pt>
                <c:pt idx="2032">
                  <c:v>10816.061577796</c:v>
                </c:pt>
                <c:pt idx="2033">
                  <c:v>10821.103925687</c:v>
                </c:pt>
                <c:pt idx="2034">
                  <c:v>10826.091921976</c:v>
                </c:pt>
                <c:pt idx="2035">
                  <c:v>10831.018318353</c:v>
                </c:pt>
                <c:pt idx="2036">
                  <c:v>10836.046117134</c:v>
                </c:pt>
                <c:pt idx="2037">
                  <c:v>10843.76782394</c:v>
                </c:pt>
                <c:pt idx="2038">
                  <c:v>10848.782250848</c:v>
                </c:pt>
                <c:pt idx="2039">
                  <c:v>10853.933477462</c:v>
                </c:pt>
                <c:pt idx="2040">
                  <c:v>10858.922611646</c:v>
                </c:pt>
                <c:pt idx="2041">
                  <c:v>10863.918986087</c:v>
                </c:pt>
                <c:pt idx="2042">
                  <c:v>10868.894168829</c:v>
                </c:pt>
                <c:pt idx="2043">
                  <c:v>10873.899398769</c:v>
                </c:pt>
                <c:pt idx="2044">
                  <c:v>10878.87373242</c:v>
                </c:pt>
                <c:pt idx="2045">
                  <c:v>10883.804660232</c:v>
                </c:pt>
                <c:pt idx="2046">
                  <c:v>10888.800630785</c:v>
                </c:pt>
                <c:pt idx="2047">
                  <c:v>10893.839649707</c:v>
                </c:pt>
                <c:pt idx="2048">
                  <c:v>10900.445040621</c:v>
                </c:pt>
                <c:pt idx="2049">
                  <c:v>10905.819836536</c:v>
                </c:pt>
                <c:pt idx="2050">
                  <c:v>10910.786401679</c:v>
                </c:pt>
                <c:pt idx="2051">
                  <c:v>10915.912869079</c:v>
                </c:pt>
                <c:pt idx="2052">
                  <c:v>10920.799103628</c:v>
                </c:pt>
                <c:pt idx="2053">
                  <c:v>10925.777204567</c:v>
                </c:pt>
                <c:pt idx="2054">
                  <c:v>10930.801495122</c:v>
                </c:pt>
                <c:pt idx="2055">
                  <c:v>10935.760654971</c:v>
                </c:pt>
                <c:pt idx="2056">
                  <c:v>10940.803771896</c:v>
                </c:pt>
                <c:pt idx="2057">
                  <c:v>10945.80833112</c:v>
                </c:pt>
                <c:pt idx="2058">
                  <c:v>10950.702596083</c:v>
                </c:pt>
                <c:pt idx="2059">
                  <c:v>10955.761752734</c:v>
                </c:pt>
                <c:pt idx="2060">
                  <c:v>10960.728291606</c:v>
                </c:pt>
                <c:pt idx="2061">
                  <c:v>10967.962902767</c:v>
                </c:pt>
                <c:pt idx="2062">
                  <c:v>10975.255980668</c:v>
                </c:pt>
                <c:pt idx="2063">
                  <c:v>10980.701248926</c:v>
                </c:pt>
                <c:pt idx="2064">
                  <c:v>10985.937806471</c:v>
                </c:pt>
                <c:pt idx="2065">
                  <c:v>10990.937836349</c:v>
                </c:pt>
                <c:pt idx="2066">
                  <c:v>10995.883658381</c:v>
                </c:pt>
                <c:pt idx="2067">
                  <c:v>11000.871498483</c:v>
                </c:pt>
                <c:pt idx="2068">
                  <c:v>11005.871828172</c:v>
                </c:pt>
                <c:pt idx="2069">
                  <c:v>11010.813191661</c:v>
                </c:pt>
                <c:pt idx="2070">
                  <c:v>11015.927111805</c:v>
                </c:pt>
                <c:pt idx="2071">
                  <c:v>11021.027923647</c:v>
                </c:pt>
                <c:pt idx="2072">
                  <c:v>11025.952851293</c:v>
                </c:pt>
                <c:pt idx="2073">
                  <c:v>11030.912735165</c:v>
                </c:pt>
                <c:pt idx="2074">
                  <c:v>11037.584546855</c:v>
                </c:pt>
                <c:pt idx="2075">
                  <c:v>11043.304313857</c:v>
                </c:pt>
                <c:pt idx="2076">
                  <c:v>11048.272410363</c:v>
                </c:pt>
                <c:pt idx="2077">
                  <c:v>11053.423368434</c:v>
                </c:pt>
                <c:pt idx="2078">
                  <c:v>11058.422818425</c:v>
                </c:pt>
                <c:pt idx="2079">
                  <c:v>11063.437840582</c:v>
                </c:pt>
                <c:pt idx="2080">
                  <c:v>11068.373011863</c:v>
                </c:pt>
                <c:pt idx="2081">
                  <c:v>11073.352841314</c:v>
                </c:pt>
                <c:pt idx="2082">
                  <c:v>11078.414550543</c:v>
                </c:pt>
                <c:pt idx="2083">
                  <c:v>11083.349739434</c:v>
                </c:pt>
                <c:pt idx="2084">
                  <c:v>11088.363366032</c:v>
                </c:pt>
                <c:pt idx="2085">
                  <c:v>11094.636948643</c:v>
                </c:pt>
                <c:pt idx="2086">
                  <c:v>11100.583339807</c:v>
                </c:pt>
                <c:pt idx="2087">
                  <c:v>11105.574741904</c:v>
                </c:pt>
                <c:pt idx="2088">
                  <c:v>11110.790767658</c:v>
                </c:pt>
                <c:pt idx="2089">
                  <c:v>11115.678010045</c:v>
                </c:pt>
                <c:pt idx="2090">
                  <c:v>11120.68740213</c:v>
                </c:pt>
                <c:pt idx="2091">
                  <c:v>11125.683916719</c:v>
                </c:pt>
                <c:pt idx="2092">
                  <c:v>11130.632137405</c:v>
                </c:pt>
                <c:pt idx="2093">
                  <c:v>11135.633204517</c:v>
                </c:pt>
                <c:pt idx="2094">
                  <c:v>11140.599519722</c:v>
                </c:pt>
                <c:pt idx="2095">
                  <c:v>11145.536311334</c:v>
                </c:pt>
                <c:pt idx="2096">
                  <c:v>11151.309138061</c:v>
                </c:pt>
                <c:pt idx="2097">
                  <c:v>11157.568680388</c:v>
                </c:pt>
                <c:pt idx="2098">
                  <c:v>11162.493306641</c:v>
                </c:pt>
                <c:pt idx="2099">
                  <c:v>11167.643397954</c:v>
                </c:pt>
                <c:pt idx="2100">
                  <c:v>11172.718461154</c:v>
                </c:pt>
                <c:pt idx="2101">
                  <c:v>11177.668466798</c:v>
                </c:pt>
                <c:pt idx="2102">
                  <c:v>11182.67964166</c:v>
                </c:pt>
                <c:pt idx="2103">
                  <c:v>11187.722567916</c:v>
                </c:pt>
                <c:pt idx="2104">
                  <c:v>11192.675993682</c:v>
                </c:pt>
                <c:pt idx="2105">
                  <c:v>11197.700802889</c:v>
                </c:pt>
                <c:pt idx="2106">
                  <c:v>11202.764548234</c:v>
                </c:pt>
                <c:pt idx="2107">
                  <c:v>11207.695121309</c:v>
                </c:pt>
                <c:pt idx="2108">
                  <c:v>11215.384726376</c:v>
                </c:pt>
                <c:pt idx="2109">
                  <c:v>11220.310189478</c:v>
                </c:pt>
                <c:pt idx="2110">
                  <c:v>11225.449547391</c:v>
                </c:pt>
                <c:pt idx="2111">
                  <c:v>11230.517758327</c:v>
                </c:pt>
                <c:pt idx="2112">
                  <c:v>11235.461882388</c:v>
                </c:pt>
                <c:pt idx="2113">
                  <c:v>11240.397385905</c:v>
                </c:pt>
                <c:pt idx="2114">
                  <c:v>11245.469429793</c:v>
                </c:pt>
                <c:pt idx="2115">
                  <c:v>11250.388380931</c:v>
                </c:pt>
                <c:pt idx="2116">
                  <c:v>11255.431276513</c:v>
                </c:pt>
                <c:pt idx="2117">
                  <c:v>11260.512953995</c:v>
                </c:pt>
                <c:pt idx="2118">
                  <c:v>11267.479326472</c:v>
                </c:pt>
                <c:pt idx="2119">
                  <c:v>11272.490644468</c:v>
                </c:pt>
                <c:pt idx="2120">
                  <c:v>11280.133902773</c:v>
                </c:pt>
                <c:pt idx="2121">
                  <c:v>11285.150354931</c:v>
                </c:pt>
                <c:pt idx="2122">
                  <c:v>11290.456518952</c:v>
                </c:pt>
                <c:pt idx="2123">
                  <c:v>11295.451460368</c:v>
                </c:pt>
                <c:pt idx="2124">
                  <c:v>11300.446756834</c:v>
                </c:pt>
                <c:pt idx="2125">
                  <c:v>11305.466096412</c:v>
                </c:pt>
                <c:pt idx="2126">
                  <c:v>11310.384449807</c:v>
                </c:pt>
                <c:pt idx="2127">
                  <c:v>11315.374664681</c:v>
                </c:pt>
                <c:pt idx="2128">
                  <c:v>11320.471695121</c:v>
                </c:pt>
                <c:pt idx="2129">
                  <c:v>11325.442555004</c:v>
                </c:pt>
                <c:pt idx="2130">
                  <c:v>11330.912730773</c:v>
                </c:pt>
                <c:pt idx="2131">
                  <c:v>11337.716072661</c:v>
                </c:pt>
                <c:pt idx="2132">
                  <c:v>11342.677531249</c:v>
                </c:pt>
                <c:pt idx="2133">
                  <c:v>11347.867800755</c:v>
                </c:pt>
                <c:pt idx="2134">
                  <c:v>11352.893140729</c:v>
                </c:pt>
                <c:pt idx="2135">
                  <c:v>11357.819422554</c:v>
                </c:pt>
                <c:pt idx="2136">
                  <c:v>11362.757820419</c:v>
                </c:pt>
                <c:pt idx="2137">
                  <c:v>11367.784670274</c:v>
                </c:pt>
                <c:pt idx="2138">
                  <c:v>11372.780601785</c:v>
                </c:pt>
                <c:pt idx="2139">
                  <c:v>11377.779728929</c:v>
                </c:pt>
                <c:pt idx="2140">
                  <c:v>11382.916731702</c:v>
                </c:pt>
                <c:pt idx="2141">
                  <c:v>11387.860610981</c:v>
                </c:pt>
                <c:pt idx="2142">
                  <c:v>11395.793787798</c:v>
                </c:pt>
                <c:pt idx="2143">
                  <c:v>11400.720492009</c:v>
                </c:pt>
                <c:pt idx="2144">
                  <c:v>11406.112447479</c:v>
                </c:pt>
                <c:pt idx="2145">
                  <c:v>11411.127320756</c:v>
                </c:pt>
                <c:pt idx="2146">
                  <c:v>11416.191433672</c:v>
                </c:pt>
                <c:pt idx="2147">
                  <c:v>11421.221217654</c:v>
                </c:pt>
                <c:pt idx="2148">
                  <c:v>11426.2345385</c:v>
                </c:pt>
                <c:pt idx="2149">
                  <c:v>11431.233083511</c:v>
                </c:pt>
                <c:pt idx="2150">
                  <c:v>11436.211522333</c:v>
                </c:pt>
                <c:pt idx="2151">
                  <c:v>11441.270305644</c:v>
                </c:pt>
                <c:pt idx="2152">
                  <c:v>11446.439968565</c:v>
                </c:pt>
                <c:pt idx="2153">
                  <c:v>11454.87791638</c:v>
                </c:pt>
                <c:pt idx="2154">
                  <c:v>11459.85783713</c:v>
                </c:pt>
                <c:pt idx="2155">
                  <c:v>11465.27656384</c:v>
                </c:pt>
                <c:pt idx="2156">
                  <c:v>11470.388006929</c:v>
                </c:pt>
                <c:pt idx="2157">
                  <c:v>11475.333779492</c:v>
                </c:pt>
                <c:pt idx="2158">
                  <c:v>11480.258080224</c:v>
                </c:pt>
                <c:pt idx="2159">
                  <c:v>11485.352494624</c:v>
                </c:pt>
                <c:pt idx="2160">
                  <c:v>11490.292402014</c:v>
                </c:pt>
                <c:pt idx="2161">
                  <c:v>11495.285133661</c:v>
                </c:pt>
                <c:pt idx="2162">
                  <c:v>11500.354924608</c:v>
                </c:pt>
                <c:pt idx="2163">
                  <c:v>11505.390819047</c:v>
                </c:pt>
                <c:pt idx="2164">
                  <c:v>11510.484006167</c:v>
                </c:pt>
                <c:pt idx="2165">
                  <c:v>11517.902299893</c:v>
                </c:pt>
                <c:pt idx="2166">
                  <c:v>11522.878512642</c:v>
                </c:pt>
                <c:pt idx="2167">
                  <c:v>11528.119332036</c:v>
                </c:pt>
                <c:pt idx="2168">
                  <c:v>11533.122596686</c:v>
                </c:pt>
                <c:pt idx="2169">
                  <c:v>11538.179996787</c:v>
                </c:pt>
                <c:pt idx="2170">
                  <c:v>11543.158055887</c:v>
                </c:pt>
                <c:pt idx="2171">
                  <c:v>11548.151388483</c:v>
                </c:pt>
                <c:pt idx="2172">
                  <c:v>11553.074885812</c:v>
                </c:pt>
                <c:pt idx="2173">
                  <c:v>11558.106359773</c:v>
                </c:pt>
                <c:pt idx="2174">
                  <c:v>11563.055312602</c:v>
                </c:pt>
                <c:pt idx="2175">
                  <c:v>11573.124234246</c:v>
                </c:pt>
                <c:pt idx="2176">
                  <c:v>11578.057414448</c:v>
                </c:pt>
                <c:pt idx="2177">
                  <c:v>11583.438340651</c:v>
                </c:pt>
                <c:pt idx="2178">
                  <c:v>11588.418317068</c:v>
                </c:pt>
                <c:pt idx="2179">
                  <c:v>11593.379166126</c:v>
                </c:pt>
                <c:pt idx="2180">
                  <c:v>11598.320531015</c:v>
                </c:pt>
                <c:pt idx="2181">
                  <c:v>11603.362547776</c:v>
                </c:pt>
                <c:pt idx="2182">
                  <c:v>11608.365786989</c:v>
                </c:pt>
                <c:pt idx="2183">
                  <c:v>11613.377589799</c:v>
                </c:pt>
                <c:pt idx="2184">
                  <c:v>11618.861690484</c:v>
                </c:pt>
                <c:pt idx="2185">
                  <c:v>11626.936040174</c:v>
                </c:pt>
                <c:pt idx="2186">
                  <c:v>11632.152537154</c:v>
                </c:pt>
                <c:pt idx="2187">
                  <c:v>11637.621459559</c:v>
                </c:pt>
                <c:pt idx="2188">
                  <c:v>11642.647707648</c:v>
                </c:pt>
                <c:pt idx="2189">
                  <c:v>11647.667581148</c:v>
                </c:pt>
                <c:pt idx="2190">
                  <c:v>11652.736614644</c:v>
                </c:pt>
                <c:pt idx="2191">
                  <c:v>11657.792443823</c:v>
                </c:pt>
                <c:pt idx="2192">
                  <c:v>11662.789116189</c:v>
                </c:pt>
                <c:pt idx="2193">
                  <c:v>11667.973193771</c:v>
                </c:pt>
                <c:pt idx="2194">
                  <c:v>11672.97091968</c:v>
                </c:pt>
                <c:pt idx="2195">
                  <c:v>11678.04128376</c:v>
                </c:pt>
                <c:pt idx="2196">
                  <c:v>11685.833473905</c:v>
                </c:pt>
                <c:pt idx="2197">
                  <c:v>11690.876697436</c:v>
                </c:pt>
                <c:pt idx="2198">
                  <c:v>11696.312571131</c:v>
                </c:pt>
                <c:pt idx="2199">
                  <c:v>11701.366925275</c:v>
                </c:pt>
                <c:pt idx="2200">
                  <c:v>11706.309898375</c:v>
                </c:pt>
                <c:pt idx="2201">
                  <c:v>11711.43683706</c:v>
                </c:pt>
                <c:pt idx="2202">
                  <c:v>11716.394511744</c:v>
                </c:pt>
                <c:pt idx="2203">
                  <c:v>11721.34210655</c:v>
                </c:pt>
                <c:pt idx="2204">
                  <c:v>11726.435127746</c:v>
                </c:pt>
                <c:pt idx="2205">
                  <c:v>11731.46133285</c:v>
                </c:pt>
                <c:pt idx="2206">
                  <c:v>11736.405630729</c:v>
                </c:pt>
                <c:pt idx="2207">
                  <c:v>11741.522613756</c:v>
                </c:pt>
                <c:pt idx="2208">
                  <c:v>11746.676781422</c:v>
                </c:pt>
                <c:pt idx="2209">
                  <c:v>11754.889048417</c:v>
                </c:pt>
                <c:pt idx="2210">
                  <c:v>11759.871724978</c:v>
                </c:pt>
                <c:pt idx="2211">
                  <c:v>11765.241926065</c:v>
                </c:pt>
                <c:pt idx="2212">
                  <c:v>11770.355349544</c:v>
                </c:pt>
                <c:pt idx="2213">
                  <c:v>11775.37327512</c:v>
                </c:pt>
                <c:pt idx="2214">
                  <c:v>11780.429119723</c:v>
                </c:pt>
                <c:pt idx="2215">
                  <c:v>11785.460713536</c:v>
                </c:pt>
                <c:pt idx="2216">
                  <c:v>11790.416605885</c:v>
                </c:pt>
                <c:pt idx="2217">
                  <c:v>11795.446431466</c:v>
                </c:pt>
                <c:pt idx="2218">
                  <c:v>11800.576302388</c:v>
                </c:pt>
                <c:pt idx="2219">
                  <c:v>11805.554364732</c:v>
                </c:pt>
                <c:pt idx="2220">
                  <c:v>11813.520439382</c:v>
                </c:pt>
                <c:pt idx="2221">
                  <c:v>11818.506906765</c:v>
                </c:pt>
                <c:pt idx="2222">
                  <c:v>11823.898732188</c:v>
                </c:pt>
                <c:pt idx="2223">
                  <c:v>11828.811094319</c:v>
                </c:pt>
                <c:pt idx="2224">
                  <c:v>11833.805826511</c:v>
                </c:pt>
                <c:pt idx="2225">
                  <c:v>11838.779282519</c:v>
                </c:pt>
                <c:pt idx="2226">
                  <c:v>11843.731894626</c:v>
                </c:pt>
                <c:pt idx="2227">
                  <c:v>11848.755343831</c:v>
                </c:pt>
                <c:pt idx="2228">
                  <c:v>11853.789561823</c:v>
                </c:pt>
                <c:pt idx="2229">
                  <c:v>11858.744641003</c:v>
                </c:pt>
                <c:pt idx="2230">
                  <c:v>11863.755651359</c:v>
                </c:pt>
                <c:pt idx="2231">
                  <c:v>11870.980575671</c:v>
                </c:pt>
                <c:pt idx="2232">
                  <c:v>11878.450214554</c:v>
                </c:pt>
                <c:pt idx="2233">
                  <c:v>11883.49131536</c:v>
                </c:pt>
                <c:pt idx="2234">
                  <c:v>11888.737164011</c:v>
                </c:pt>
                <c:pt idx="2235">
                  <c:v>11893.784985281</c:v>
                </c:pt>
                <c:pt idx="2236">
                  <c:v>11898.771761271</c:v>
                </c:pt>
                <c:pt idx="2237">
                  <c:v>11903.737805867</c:v>
                </c:pt>
                <c:pt idx="2238">
                  <c:v>11908.764014049</c:v>
                </c:pt>
                <c:pt idx="2239">
                  <c:v>11913.781971938</c:v>
                </c:pt>
                <c:pt idx="2240">
                  <c:v>11918.933899917</c:v>
                </c:pt>
                <c:pt idx="2241">
                  <c:v>11924.138521023</c:v>
                </c:pt>
                <c:pt idx="2242">
                  <c:v>11929.117250981</c:v>
                </c:pt>
                <c:pt idx="2243">
                  <c:v>11937.104018525</c:v>
                </c:pt>
                <c:pt idx="2244">
                  <c:v>11942.068111557</c:v>
                </c:pt>
                <c:pt idx="2245">
                  <c:v>11947.506381081</c:v>
                </c:pt>
                <c:pt idx="2246">
                  <c:v>11952.563509991</c:v>
                </c:pt>
                <c:pt idx="2247">
                  <c:v>11957.49416516</c:v>
                </c:pt>
                <c:pt idx="2248">
                  <c:v>11962.500073882</c:v>
                </c:pt>
                <c:pt idx="2249">
                  <c:v>11967.573363969</c:v>
                </c:pt>
                <c:pt idx="2250">
                  <c:v>11972.501052689</c:v>
                </c:pt>
                <c:pt idx="2251">
                  <c:v>11977.537161208</c:v>
                </c:pt>
                <c:pt idx="2252">
                  <c:v>11982.672284118</c:v>
                </c:pt>
                <c:pt idx="2253">
                  <c:v>11988.412386451</c:v>
                </c:pt>
                <c:pt idx="2254">
                  <c:v>11995.10092398</c:v>
                </c:pt>
                <c:pt idx="2255">
                  <c:v>12000.102386819</c:v>
                </c:pt>
                <c:pt idx="2256">
                  <c:v>12005.305829669</c:v>
                </c:pt>
                <c:pt idx="2257">
                  <c:v>12010.369483529</c:v>
                </c:pt>
                <c:pt idx="2258">
                  <c:v>12015.381967288</c:v>
                </c:pt>
                <c:pt idx="2259">
                  <c:v>12020.423967927</c:v>
                </c:pt>
                <c:pt idx="2260">
                  <c:v>12025.487285767</c:v>
                </c:pt>
                <c:pt idx="2261">
                  <c:v>12030.477291466</c:v>
                </c:pt>
                <c:pt idx="2262">
                  <c:v>12035.496623585</c:v>
                </c:pt>
                <c:pt idx="2263">
                  <c:v>12040.554918123</c:v>
                </c:pt>
                <c:pt idx="2264">
                  <c:v>12045.540467127</c:v>
                </c:pt>
                <c:pt idx="2265">
                  <c:v>12053.876105939</c:v>
                </c:pt>
                <c:pt idx="2266">
                  <c:v>12058.907455302</c:v>
                </c:pt>
                <c:pt idx="2267">
                  <c:v>12064.35224229</c:v>
                </c:pt>
                <c:pt idx="2268">
                  <c:v>12069.336109944</c:v>
                </c:pt>
                <c:pt idx="2269">
                  <c:v>12074.305386636</c:v>
                </c:pt>
                <c:pt idx="2270">
                  <c:v>12079.210754736</c:v>
                </c:pt>
                <c:pt idx="2271">
                  <c:v>12084.202535011</c:v>
                </c:pt>
                <c:pt idx="2272">
                  <c:v>12089.21174622</c:v>
                </c:pt>
                <c:pt idx="2273">
                  <c:v>12094.170104239</c:v>
                </c:pt>
                <c:pt idx="2274">
                  <c:v>12099.176930917</c:v>
                </c:pt>
                <c:pt idx="2275">
                  <c:v>12104.222027296</c:v>
                </c:pt>
                <c:pt idx="2276">
                  <c:v>12109.117358588</c:v>
                </c:pt>
                <c:pt idx="2277">
                  <c:v>12117.281768436</c:v>
                </c:pt>
                <c:pt idx="2278">
                  <c:v>12122.254041209</c:v>
                </c:pt>
                <c:pt idx="2279">
                  <c:v>12127.56307631</c:v>
                </c:pt>
                <c:pt idx="2280">
                  <c:v>12132.606391671</c:v>
                </c:pt>
                <c:pt idx="2281">
                  <c:v>12137.575462383</c:v>
                </c:pt>
                <c:pt idx="2282">
                  <c:v>12142.628452687</c:v>
                </c:pt>
                <c:pt idx="2283">
                  <c:v>12147.664275136</c:v>
                </c:pt>
                <c:pt idx="2284">
                  <c:v>12152.645523501</c:v>
                </c:pt>
                <c:pt idx="2285">
                  <c:v>12157.64271549</c:v>
                </c:pt>
                <c:pt idx="2286">
                  <c:v>12162.656702124</c:v>
                </c:pt>
                <c:pt idx="2287">
                  <c:v>12169.670737977</c:v>
                </c:pt>
                <c:pt idx="2288">
                  <c:v>12177.327475807</c:v>
                </c:pt>
                <c:pt idx="2289">
                  <c:v>12182.283420841</c:v>
                </c:pt>
                <c:pt idx="2290">
                  <c:v>12187.463707614</c:v>
                </c:pt>
                <c:pt idx="2291">
                  <c:v>12192.54008894</c:v>
                </c:pt>
                <c:pt idx="2292">
                  <c:v>12197.465311166</c:v>
                </c:pt>
                <c:pt idx="2293">
                  <c:v>12202.470151033</c:v>
                </c:pt>
                <c:pt idx="2294">
                  <c:v>12207.558211672</c:v>
                </c:pt>
                <c:pt idx="2295">
                  <c:v>12212.550656675</c:v>
                </c:pt>
                <c:pt idx="2296">
                  <c:v>12217.579737808</c:v>
                </c:pt>
                <c:pt idx="2297">
                  <c:v>12222.614875513</c:v>
                </c:pt>
                <c:pt idx="2298">
                  <c:v>12227.549369051</c:v>
                </c:pt>
                <c:pt idx="2299">
                  <c:v>12232.552760951</c:v>
                </c:pt>
                <c:pt idx="2300">
                  <c:v>12240.834242971</c:v>
                </c:pt>
                <c:pt idx="2301">
                  <c:v>12245.856730921</c:v>
                </c:pt>
                <c:pt idx="2302">
                  <c:v>12251.310629101</c:v>
                </c:pt>
                <c:pt idx="2303">
                  <c:v>12256.321192048</c:v>
                </c:pt>
                <c:pt idx="2304">
                  <c:v>12261.285778393</c:v>
                </c:pt>
                <c:pt idx="2305">
                  <c:v>12266.332396419</c:v>
                </c:pt>
                <c:pt idx="2306">
                  <c:v>12271.353121839</c:v>
                </c:pt>
                <c:pt idx="2307">
                  <c:v>12276.330160907</c:v>
                </c:pt>
                <c:pt idx="2308">
                  <c:v>12281.430310327</c:v>
                </c:pt>
                <c:pt idx="2309">
                  <c:v>12286.430946442</c:v>
                </c:pt>
                <c:pt idx="2310">
                  <c:v>12291.373740771</c:v>
                </c:pt>
                <c:pt idx="2311">
                  <c:v>12299.869880673</c:v>
                </c:pt>
                <c:pt idx="2312">
                  <c:v>12304.862790688</c:v>
                </c:pt>
                <c:pt idx="2313">
                  <c:v>12310.283532201</c:v>
                </c:pt>
                <c:pt idx="2314">
                  <c:v>12315.232249993</c:v>
                </c:pt>
                <c:pt idx="2315">
                  <c:v>12320.181005305</c:v>
                </c:pt>
                <c:pt idx="2316">
                  <c:v>12325.268954616</c:v>
                </c:pt>
                <c:pt idx="2317">
                  <c:v>12330.173586035</c:v>
                </c:pt>
                <c:pt idx="2318">
                  <c:v>12335.172534061</c:v>
                </c:pt>
                <c:pt idx="2319">
                  <c:v>12340.261940682</c:v>
                </c:pt>
                <c:pt idx="2320">
                  <c:v>12345.226895165</c:v>
                </c:pt>
                <c:pt idx="2321">
                  <c:v>12350.174689297</c:v>
                </c:pt>
                <c:pt idx="2322">
                  <c:v>12358.290424545</c:v>
                </c:pt>
                <c:pt idx="2323">
                  <c:v>12363.29275626</c:v>
                </c:pt>
                <c:pt idx="2324">
                  <c:v>12368.695938718</c:v>
                </c:pt>
                <c:pt idx="2325">
                  <c:v>12373.664191296</c:v>
                </c:pt>
                <c:pt idx="2326">
                  <c:v>12378.754519145</c:v>
                </c:pt>
                <c:pt idx="2327">
                  <c:v>12383.692494222</c:v>
                </c:pt>
                <c:pt idx="2328">
                  <c:v>12388.72451901</c:v>
                </c:pt>
                <c:pt idx="2329">
                  <c:v>12393.745622381</c:v>
                </c:pt>
                <c:pt idx="2330">
                  <c:v>12398.758272865</c:v>
                </c:pt>
                <c:pt idx="2331">
                  <c:v>12403.76420415</c:v>
                </c:pt>
                <c:pt idx="2332">
                  <c:v>12408.755705541</c:v>
                </c:pt>
                <c:pt idx="2333">
                  <c:v>12414.178287654</c:v>
                </c:pt>
                <c:pt idx="2334">
                  <c:v>12421.392399883</c:v>
                </c:pt>
                <c:pt idx="2335">
                  <c:v>12426.31001917</c:v>
                </c:pt>
                <c:pt idx="2336">
                  <c:v>12431.59029287</c:v>
                </c:pt>
                <c:pt idx="2337">
                  <c:v>12436.6064313</c:v>
                </c:pt>
                <c:pt idx="2338">
                  <c:v>12441.512710665</c:v>
                </c:pt>
                <c:pt idx="2339">
                  <c:v>12446.584084343</c:v>
                </c:pt>
                <c:pt idx="2340">
                  <c:v>12451.625403238</c:v>
                </c:pt>
                <c:pt idx="2341">
                  <c:v>12456.548026239</c:v>
                </c:pt>
                <c:pt idx="2342">
                  <c:v>12461.622882326</c:v>
                </c:pt>
                <c:pt idx="2343">
                  <c:v>12468.758415875</c:v>
                </c:pt>
                <c:pt idx="2344">
                  <c:v>12477.021383778</c:v>
                </c:pt>
                <c:pt idx="2345">
                  <c:v>12481.961648105</c:v>
                </c:pt>
                <c:pt idx="2346">
                  <c:v>12487.411334407</c:v>
                </c:pt>
                <c:pt idx="2347">
                  <c:v>12492.502966417</c:v>
                </c:pt>
                <c:pt idx="2348">
                  <c:v>12497.499479759</c:v>
                </c:pt>
                <c:pt idx="2349">
                  <c:v>12502.614500635</c:v>
                </c:pt>
                <c:pt idx="2350">
                  <c:v>12507.669175205</c:v>
                </c:pt>
                <c:pt idx="2351">
                  <c:v>12512.704089905</c:v>
                </c:pt>
                <c:pt idx="2352">
                  <c:v>12517.714766526</c:v>
                </c:pt>
                <c:pt idx="2353">
                  <c:v>12522.811542403</c:v>
                </c:pt>
                <c:pt idx="2354">
                  <c:v>12527.976066487</c:v>
                </c:pt>
                <c:pt idx="2355">
                  <c:v>12535.395932119</c:v>
                </c:pt>
                <c:pt idx="2356">
                  <c:v>12540.372418741</c:v>
                </c:pt>
                <c:pt idx="2357">
                  <c:v>12545.65531108</c:v>
                </c:pt>
                <c:pt idx="2358">
                  <c:v>12550.644397492</c:v>
                </c:pt>
                <c:pt idx="2359">
                  <c:v>12555.542254037</c:v>
                </c:pt>
                <c:pt idx="2360">
                  <c:v>12560.496264691</c:v>
                </c:pt>
                <c:pt idx="2361">
                  <c:v>12565.464183675</c:v>
                </c:pt>
                <c:pt idx="2362">
                  <c:v>12570.484910149</c:v>
                </c:pt>
                <c:pt idx="2363">
                  <c:v>12575.694159326</c:v>
                </c:pt>
                <c:pt idx="2364">
                  <c:v>12580.65571364</c:v>
                </c:pt>
                <c:pt idx="2365">
                  <c:v>12585.537642463</c:v>
                </c:pt>
                <c:pt idx="2366">
                  <c:v>12593.263800722</c:v>
                </c:pt>
                <c:pt idx="2367">
                  <c:v>12598.264578396</c:v>
                </c:pt>
                <c:pt idx="2368">
                  <c:v>12603.672506516</c:v>
                </c:pt>
                <c:pt idx="2369">
                  <c:v>12608.631249169</c:v>
                </c:pt>
                <c:pt idx="2370">
                  <c:v>12613.625832134</c:v>
                </c:pt>
                <c:pt idx="2371">
                  <c:v>12618.632205028</c:v>
                </c:pt>
                <c:pt idx="2372">
                  <c:v>12623.643860163</c:v>
                </c:pt>
                <c:pt idx="2373">
                  <c:v>12628.625945047</c:v>
                </c:pt>
                <c:pt idx="2374">
                  <c:v>12633.66913955</c:v>
                </c:pt>
                <c:pt idx="2375">
                  <c:v>12638.653532147</c:v>
                </c:pt>
                <c:pt idx="2376">
                  <c:v>12643.6200774</c:v>
                </c:pt>
                <c:pt idx="2377">
                  <c:v>12651.874697046</c:v>
                </c:pt>
                <c:pt idx="2378">
                  <c:v>12656.983496424</c:v>
                </c:pt>
                <c:pt idx="2379">
                  <c:v>12662.402724703</c:v>
                </c:pt>
                <c:pt idx="2380">
                  <c:v>12667.374598923</c:v>
                </c:pt>
                <c:pt idx="2381">
                  <c:v>12672.447344784</c:v>
                </c:pt>
                <c:pt idx="2382">
                  <c:v>12677.393402901</c:v>
                </c:pt>
                <c:pt idx="2383">
                  <c:v>12682.422893156</c:v>
                </c:pt>
                <c:pt idx="2384">
                  <c:v>12687.573556902</c:v>
                </c:pt>
                <c:pt idx="2385">
                  <c:v>12692.588045638</c:v>
                </c:pt>
                <c:pt idx="2386">
                  <c:v>12697.577035192</c:v>
                </c:pt>
                <c:pt idx="2387">
                  <c:v>12702.671070731</c:v>
                </c:pt>
                <c:pt idx="2388">
                  <c:v>12707.730115375</c:v>
                </c:pt>
                <c:pt idx="2389">
                  <c:v>12715.496563863</c:v>
                </c:pt>
                <c:pt idx="2390">
                  <c:v>12720.479793254</c:v>
                </c:pt>
                <c:pt idx="2391">
                  <c:v>12725.99775273</c:v>
                </c:pt>
                <c:pt idx="2392">
                  <c:v>12731.125576641</c:v>
                </c:pt>
                <c:pt idx="2393">
                  <c:v>12736.189312927</c:v>
                </c:pt>
                <c:pt idx="2394">
                  <c:v>12741.223554022</c:v>
                </c:pt>
                <c:pt idx="2395">
                  <c:v>12746.297546033</c:v>
                </c:pt>
                <c:pt idx="2396">
                  <c:v>12751.338728165</c:v>
                </c:pt>
                <c:pt idx="2397">
                  <c:v>12756.253655468</c:v>
                </c:pt>
                <c:pt idx="2398">
                  <c:v>12761.40348202</c:v>
                </c:pt>
                <c:pt idx="2399">
                  <c:v>12768.5815239</c:v>
                </c:pt>
                <c:pt idx="2400">
                  <c:v>12776.8505885</c:v>
                </c:pt>
                <c:pt idx="2401">
                  <c:v>12781.851478071</c:v>
                </c:pt>
                <c:pt idx="2402">
                  <c:v>12787.297884651</c:v>
                </c:pt>
                <c:pt idx="2403">
                  <c:v>12792.364637334</c:v>
                </c:pt>
                <c:pt idx="2404">
                  <c:v>12797.380839297</c:v>
                </c:pt>
                <c:pt idx="2405">
                  <c:v>12802.351915095</c:v>
                </c:pt>
                <c:pt idx="2406">
                  <c:v>12807.388718765</c:v>
                </c:pt>
                <c:pt idx="2407">
                  <c:v>12812.363068433</c:v>
                </c:pt>
                <c:pt idx="2408">
                  <c:v>12817.3758647</c:v>
                </c:pt>
                <c:pt idx="2409">
                  <c:v>12822.460037226</c:v>
                </c:pt>
                <c:pt idx="2410">
                  <c:v>12827.421466771</c:v>
                </c:pt>
                <c:pt idx="2411">
                  <c:v>12835.026312322</c:v>
                </c:pt>
                <c:pt idx="2412">
                  <c:v>12840.053349425</c:v>
                </c:pt>
                <c:pt idx="2413">
                  <c:v>12845.218046897</c:v>
                </c:pt>
                <c:pt idx="2414">
                  <c:v>12850.269551483</c:v>
                </c:pt>
                <c:pt idx="2415">
                  <c:v>12855.309296773</c:v>
                </c:pt>
                <c:pt idx="2416">
                  <c:v>12860.314416923</c:v>
                </c:pt>
                <c:pt idx="2417">
                  <c:v>12865.348344189</c:v>
                </c:pt>
                <c:pt idx="2418">
                  <c:v>12870.310590274</c:v>
                </c:pt>
                <c:pt idx="2419">
                  <c:v>12875.387669815</c:v>
                </c:pt>
                <c:pt idx="2420">
                  <c:v>12880.511553248</c:v>
                </c:pt>
                <c:pt idx="2421">
                  <c:v>12885.439077947</c:v>
                </c:pt>
                <c:pt idx="2422">
                  <c:v>12890.879569093</c:v>
                </c:pt>
                <c:pt idx="2423">
                  <c:v>12897.903567741</c:v>
                </c:pt>
                <c:pt idx="2424">
                  <c:v>12902.87169454</c:v>
                </c:pt>
                <c:pt idx="2425">
                  <c:v>12908.207170916</c:v>
                </c:pt>
                <c:pt idx="2426">
                  <c:v>12913.192593823</c:v>
                </c:pt>
                <c:pt idx="2427">
                  <c:v>12918.132242879</c:v>
                </c:pt>
                <c:pt idx="2428">
                  <c:v>12923.14545181</c:v>
                </c:pt>
                <c:pt idx="2429">
                  <c:v>12928.167855876</c:v>
                </c:pt>
                <c:pt idx="2430">
                  <c:v>12933.243034997</c:v>
                </c:pt>
                <c:pt idx="2431">
                  <c:v>12938.254053827</c:v>
                </c:pt>
                <c:pt idx="2432">
                  <c:v>12943.29311193</c:v>
                </c:pt>
                <c:pt idx="2433">
                  <c:v>12951.744413523</c:v>
                </c:pt>
                <c:pt idx="2434">
                  <c:v>12956.783503029</c:v>
                </c:pt>
                <c:pt idx="2435">
                  <c:v>12962.284430616</c:v>
                </c:pt>
                <c:pt idx="2436">
                  <c:v>12967.312197762</c:v>
                </c:pt>
                <c:pt idx="2437">
                  <c:v>12972.489432419</c:v>
                </c:pt>
                <c:pt idx="2438">
                  <c:v>12977.569900862</c:v>
                </c:pt>
                <c:pt idx="2439">
                  <c:v>12982.613148668</c:v>
                </c:pt>
                <c:pt idx="2440">
                  <c:v>12987.830804052</c:v>
                </c:pt>
                <c:pt idx="2441">
                  <c:v>12992.777901614</c:v>
                </c:pt>
                <c:pt idx="2442">
                  <c:v>12997.796582351</c:v>
                </c:pt>
                <c:pt idx="2443">
                  <c:v>13002.807509728</c:v>
                </c:pt>
                <c:pt idx="2444">
                  <c:v>13010.572311797</c:v>
                </c:pt>
                <c:pt idx="2445">
                  <c:v>13015.538253359</c:v>
                </c:pt>
                <c:pt idx="2446">
                  <c:v>13020.752304728</c:v>
                </c:pt>
                <c:pt idx="2447">
                  <c:v>13025.749229054</c:v>
                </c:pt>
                <c:pt idx="2448">
                  <c:v>13030.768955142</c:v>
                </c:pt>
                <c:pt idx="2449">
                  <c:v>13035.675661708</c:v>
                </c:pt>
                <c:pt idx="2450">
                  <c:v>13040.63434018</c:v>
                </c:pt>
                <c:pt idx="2451">
                  <c:v>13045.608198804</c:v>
                </c:pt>
                <c:pt idx="2452">
                  <c:v>13050.526981222</c:v>
                </c:pt>
                <c:pt idx="2453">
                  <c:v>13055.523046487</c:v>
                </c:pt>
                <c:pt idx="2454">
                  <c:v>13060.526890433</c:v>
                </c:pt>
                <c:pt idx="2455">
                  <c:v>13067.526075186</c:v>
                </c:pt>
                <c:pt idx="2456">
                  <c:v>13075.253303865</c:v>
                </c:pt>
                <c:pt idx="2457">
                  <c:v>13080.201323777</c:v>
                </c:pt>
                <c:pt idx="2458">
                  <c:v>13085.494293075</c:v>
                </c:pt>
                <c:pt idx="2459">
                  <c:v>13090.534822008</c:v>
                </c:pt>
                <c:pt idx="2460">
                  <c:v>13095.493033114</c:v>
                </c:pt>
                <c:pt idx="2461">
                  <c:v>13100.508779809</c:v>
                </c:pt>
                <c:pt idx="2462">
                  <c:v>13105.509345069</c:v>
                </c:pt>
                <c:pt idx="2463">
                  <c:v>13110.407843764</c:v>
                </c:pt>
                <c:pt idx="2464">
                  <c:v>13115.444664907</c:v>
                </c:pt>
                <c:pt idx="2465">
                  <c:v>13120.557434885</c:v>
                </c:pt>
                <c:pt idx="2466">
                  <c:v>13125.487077641</c:v>
                </c:pt>
                <c:pt idx="2467">
                  <c:v>13130.497731544</c:v>
                </c:pt>
                <c:pt idx="2468">
                  <c:v>13138.293637493</c:v>
                </c:pt>
                <c:pt idx="2469">
                  <c:v>13143.322143072</c:v>
                </c:pt>
                <c:pt idx="2470">
                  <c:v>13148.672724179</c:v>
                </c:pt>
                <c:pt idx="2471">
                  <c:v>13153.755643356</c:v>
                </c:pt>
                <c:pt idx="2472">
                  <c:v>13158.726829496</c:v>
                </c:pt>
                <c:pt idx="2473">
                  <c:v>13163.666780885</c:v>
                </c:pt>
                <c:pt idx="2474">
                  <c:v>13168.674426457</c:v>
                </c:pt>
                <c:pt idx="2475">
                  <c:v>13173.692390742</c:v>
                </c:pt>
                <c:pt idx="2476">
                  <c:v>13178.611522435</c:v>
                </c:pt>
                <c:pt idx="2477">
                  <c:v>13183.6272987</c:v>
                </c:pt>
                <c:pt idx="2478">
                  <c:v>13188.673898995</c:v>
                </c:pt>
                <c:pt idx="2479">
                  <c:v>13196.167842338</c:v>
                </c:pt>
                <c:pt idx="2480">
                  <c:v>13201.194928196</c:v>
                </c:pt>
                <c:pt idx="2481">
                  <c:v>13206.274090593</c:v>
                </c:pt>
                <c:pt idx="2482">
                  <c:v>13211.326497156</c:v>
                </c:pt>
                <c:pt idx="2483">
                  <c:v>13216.337606383</c:v>
                </c:pt>
                <c:pt idx="2484">
                  <c:v>13221.310270246</c:v>
                </c:pt>
                <c:pt idx="2485">
                  <c:v>13226.330115287</c:v>
                </c:pt>
                <c:pt idx="2486">
                  <c:v>13231.332344981</c:v>
                </c:pt>
                <c:pt idx="2487">
                  <c:v>13236.231939097</c:v>
                </c:pt>
                <c:pt idx="2488">
                  <c:v>13241.294845344</c:v>
                </c:pt>
                <c:pt idx="2489">
                  <c:v>13247.422785095</c:v>
                </c:pt>
                <c:pt idx="2490">
                  <c:v>13253.643741101</c:v>
                </c:pt>
                <c:pt idx="2491">
                  <c:v>13258.689481672</c:v>
                </c:pt>
                <c:pt idx="2492">
                  <c:v>13263.847756655</c:v>
                </c:pt>
                <c:pt idx="2493">
                  <c:v>13268.869783872</c:v>
                </c:pt>
                <c:pt idx="2494">
                  <c:v>13273.944515147</c:v>
                </c:pt>
                <c:pt idx="2495">
                  <c:v>13279.975902383</c:v>
                </c:pt>
                <c:pt idx="2496">
                  <c:v>13285.511532284</c:v>
                </c:pt>
                <c:pt idx="2497">
                  <c:v>13290.73364157</c:v>
                </c:pt>
                <c:pt idx="2498">
                  <c:v>13295.768126092</c:v>
                </c:pt>
                <c:pt idx="2499">
                  <c:v>13300.759772311</c:v>
                </c:pt>
                <c:pt idx="2500">
                  <c:v>13305.67951487</c:v>
                </c:pt>
                <c:pt idx="2501">
                  <c:v>13314.126579655</c:v>
                </c:pt>
                <c:pt idx="2502">
                  <c:v>13319.162058378</c:v>
                </c:pt>
                <c:pt idx="2503">
                  <c:v>13324.64485</c:v>
                </c:pt>
                <c:pt idx="2504">
                  <c:v>13329.730998162</c:v>
                </c:pt>
                <c:pt idx="2505">
                  <c:v>13334.709591266</c:v>
                </c:pt>
                <c:pt idx="2506">
                  <c:v>13339.713520705</c:v>
                </c:pt>
                <c:pt idx="2507">
                  <c:v>13344.848364035</c:v>
                </c:pt>
                <c:pt idx="2508">
                  <c:v>13349.836460325</c:v>
                </c:pt>
                <c:pt idx="2509">
                  <c:v>13354.83320189</c:v>
                </c:pt>
                <c:pt idx="2510">
                  <c:v>13359.963570137</c:v>
                </c:pt>
                <c:pt idx="2511">
                  <c:v>13366.485230125</c:v>
                </c:pt>
                <c:pt idx="2512">
                  <c:v>13371.424442719</c:v>
                </c:pt>
                <c:pt idx="2513">
                  <c:v>13379.073706246</c:v>
                </c:pt>
                <c:pt idx="2514">
                  <c:v>13384.069781551</c:v>
                </c:pt>
                <c:pt idx="2515">
                  <c:v>13389.395704454</c:v>
                </c:pt>
                <c:pt idx="2516">
                  <c:v>13394.360460052</c:v>
                </c:pt>
                <c:pt idx="2517">
                  <c:v>13399.341675231</c:v>
                </c:pt>
                <c:pt idx="2518">
                  <c:v>13404.548178286</c:v>
                </c:pt>
                <c:pt idx="2519">
                  <c:v>13409.667020573</c:v>
                </c:pt>
                <c:pt idx="2520">
                  <c:v>13414.686556167</c:v>
                </c:pt>
                <c:pt idx="2521">
                  <c:v>13419.794474479</c:v>
                </c:pt>
                <c:pt idx="2522">
                  <c:v>13424.785106397</c:v>
                </c:pt>
                <c:pt idx="2523">
                  <c:v>13429.756391674</c:v>
                </c:pt>
                <c:pt idx="2524">
                  <c:v>13435.735260772</c:v>
                </c:pt>
                <c:pt idx="2525">
                  <c:v>13442.637000735</c:v>
                </c:pt>
                <c:pt idx="2526">
                  <c:v>13448.358615825</c:v>
                </c:pt>
                <c:pt idx="2527">
                  <c:v>13453.412722637</c:v>
                </c:pt>
                <c:pt idx="2528">
                  <c:v>13458.400829424</c:v>
                </c:pt>
                <c:pt idx="2529">
                  <c:v>13463.43125907</c:v>
                </c:pt>
                <c:pt idx="2530">
                  <c:v>13468.43480155</c:v>
                </c:pt>
                <c:pt idx="2531">
                  <c:v>13473.50737535</c:v>
                </c:pt>
                <c:pt idx="2532">
                  <c:v>13478.498416595</c:v>
                </c:pt>
                <c:pt idx="2533">
                  <c:v>13483.477900736</c:v>
                </c:pt>
                <c:pt idx="2534">
                  <c:v>13491.787995808</c:v>
                </c:pt>
                <c:pt idx="2535">
                  <c:v>13496.888134009</c:v>
                </c:pt>
                <c:pt idx="2536">
                  <c:v>13502.263689385</c:v>
                </c:pt>
                <c:pt idx="2537">
                  <c:v>13507.232854601</c:v>
                </c:pt>
                <c:pt idx="2538">
                  <c:v>13512.370903817</c:v>
                </c:pt>
                <c:pt idx="2539">
                  <c:v>13517.327211777</c:v>
                </c:pt>
                <c:pt idx="2540">
                  <c:v>13522.40988522</c:v>
                </c:pt>
                <c:pt idx="2541">
                  <c:v>13527.485040131</c:v>
                </c:pt>
                <c:pt idx="2542">
                  <c:v>13532.689659905</c:v>
                </c:pt>
                <c:pt idx="2543">
                  <c:v>13537.833641374</c:v>
                </c:pt>
                <c:pt idx="2544">
                  <c:v>13542.876510151</c:v>
                </c:pt>
                <c:pt idx="2545">
                  <c:v>13548.046649981</c:v>
                </c:pt>
                <c:pt idx="2546">
                  <c:v>13555.742763767</c:v>
                </c:pt>
                <c:pt idx="2547">
                  <c:v>13560.695600026</c:v>
                </c:pt>
                <c:pt idx="2548">
                  <c:v>13566.002720213</c:v>
                </c:pt>
                <c:pt idx="2549">
                  <c:v>13571.111896288</c:v>
                </c:pt>
                <c:pt idx="2550">
                  <c:v>13576.138796978</c:v>
                </c:pt>
                <c:pt idx="2551">
                  <c:v>13581.164431688</c:v>
                </c:pt>
                <c:pt idx="2552">
                  <c:v>13586.24393167</c:v>
                </c:pt>
                <c:pt idx="2553">
                  <c:v>13591.291793538</c:v>
                </c:pt>
                <c:pt idx="2554">
                  <c:v>13596.206656373</c:v>
                </c:pt>
                <c:pt idx="2555">
                  <c:v>13601.354918571</c:v>
                </c:pt>
                <c:pt idx="2556">
                  <c:v>13606.863797081</c:v>
                </c:pt>
                <c:pt idx="2557">
                  <c:v>13613.844309443</c:v>
                </c:pt>
                <c:pt idx="2558">
                  <c:v>13618.895424211</c:v>
                </c:pt>
                <c:pt idx="2559">
                  <c:v>13624.12460445</c:v>
                </c:pt>
                <c:pt idx="2560">
                  <c:v>13629.115383005</c:v>
                </c:pt>
                <c:pt idx="2561">
                  <c:v>13634.087299042</c:v>
                </c:pt>
                <c:pt idx="2562">
                  <c:v>13639.044907924</c:v>
                </c:pt>
                <c:pt idx="2563">
                  <c:v>13644.067518742</c:v>
                </c:pt>
                <c:pt idx="2564">
                  <c:v>13649.099274073</c:v>
                </c:pt>
                <c:pt idx="2565">
                  <c:v>13654.052768793</c:v>
                </c:pt>
                <c:pt idx="2566">
                  <c:v>13659.086411425</c:v>
                </c:pt>
                <c:pt idx="2567">
                  <c:v>13666.111920616</c:v>
                </c:pt>
                <c:pt idx="2568">
                  <c:v>13671.103141621</c:v>
                </c:pt>
                <c:pt idx="2569">
                  <c:v>13678.527502689</c:v>
                </c:pt>
                <c:pt idx="2570">
                  <c:v>13683.562202811</c:v>
                </c:pt>
                <c:pt idx="2571">
                  <c:v>13688.726291195</c:v>
                </c:pt>
                <c:pt idx="2572">
                  <c:v>13693.740897499</c:v>
                </c:pt>
                <c:pt idx="2573">
                  <c:v>13698.704063283</c:v>
                </c:pt>
                <c:pt idx="2574">
                  <c:v>13703.721155858</c:v>
                </c:pt>
                <c:pt idx="2575">
                  <c:v>13708.723558568</c:v>
                </c:pt>
                <c:pt idx="2576">
                  <c:v>13713.716358454</c:v>
                </c:pt>
                <c:pt idx="2577">
                  <c:v>13718.721874815</c:v>
                </c:pt>
                <c:pt idx="2578">
                  <c:v>13723.727215194</c:v>
                </c:pt>
                <c:pt idx="2579">
                  <c:v>13728.727433675</c:v>
                </c:pt>
                <c:pt idx="2580">
                  <c:v>13736.918857088</c:v>
                </c:pt>
                <c:pt idx="2581">
                  <c:v>13741.89392926</c:v>
                </c:pt>
                <c:pt idx="2582">
                  <c:v>13747.205548213</c:v>
                </c:pt>
                <c:pt idx="2583">
                  <c:v>13752.345838394</c:v>
                </c:pt>
                <c:pt idx="2584">
                  <c:v>13757.270525138</c:v>
                </c:pt>
                <c:pt idx="2585">
                  <c:v>13762.261371991</c:v>
                </c:pt>
                <c:pt idx="2586">
                  <c:v>13767.381107903</c:v>
                </c:pt>
                <c:pt idx="2587">
                  <c:v>13772.393395807</c:v>
                </c:pt>
                <c:pt idx="2588">
                  <c:v>13777.3998881</c:v>
                </c:pt>
                <c:pt idx="2589">
                  <c:v>13782.487940411</c:v>
                </c:pt>
                <c:pt idx="2590">
                  <c:v>13787.462347102</c:v>
                </c:pt>
                <c:pt idx="2591">
                  <c:v>13793.113159211</c:v>
                </c:pt>
                <c:pt idx="2592">
                  <c:v>13800.053178083</c:v>
                </c:pt>
                <c:pt idx="2593">
                  <c:v>13805.04605518</c:v>
                </c:pt>
                <c:pt idx="2594">
                  <c:v>13810.204552657</c:v>
                </c:pt>
                <c:pt idx="2595">
                  <c:v>13815.140630533</c:v>
                </c:pt>
                <c:pt idx="2596">
                  <c:v>13820.111478166</c:v>
                </c:pt>
                <c:pt idx="2597">
                  <c:v>13825.150142811</c:v>
                </c:pt>
                <c:pt idx="2598">
                  <c:v>13830.135622503</c:v>
                </c:pt>
                <c:pt idx="2599">
                  <c:v>13835.12350233</c:v>
                </c:pt>
                <c:pt idx="2600">
                  <c:v>13840.219653216</c:v>
                </c:pt>
                <c:pt idx="2601">
                  <c:v>13845.142613887</c:v>
                </c:pt>
                <c:pt idx="2602">
                  <c:v>13850.106531484</c:v>
                </c:pt>
                <c:pt idx="2603">
                  <c:v>13857.800188419</c:v>
                </c:pt>
                <c:pt idx="2604">
                  <c:v>13862.749659418</c:v>
                </c:pt>
                <c:pt idx="2605">
                  <c:v>13868.062842865</c:v>
                </c:pt>
                <c:pt idx="2606">
                  <c:v>13873.055082457</c:v>
                </c:pt>
                <c:pt idx="2607">
                  <c:v>13877.995571775</c:v>
                </c:pt>
                <c:pt idx="2608">
                  <c:v>13882.987532776</c:v>
                </c:pt>
                <c:pt idx="2609">
                  <c:v>13887.977534445</c:v>
                </c:pt>
                <c:pt idx="2610">
                  <c:v>13892.929434757</c:v>
                </c:pt>
                <c:pt idx="2611">
                  <c:v>13897.877675534</c:v>
                </c:pt>
                <c:pt idx="2612">
                  <c:v>13902.796740995</c:v>
                </c:pt>
                <c:pt idx="2613">
                  <c:v>13907.674065674</c:v>
                </c:pt>
                <c:pt idx="2614">
                  <c:v>13915.653764363</c:v>
                </c:pt>
                <c:pt idx="2615">
                  <c:v>13920.55361758</c:v>
                </c:pt>
                <c:pt idx="2616">
                  <c:v>13925.82799057</c:v>
                </c:pt>
                <c:pt idx="2617">
                  <c:v>13930.85097742</c:v>
                </c:pt>
                <c:pt idx="2618">
                  <c:v>13935.814485116</c:v>
                </c:pt>
                <c:pt idx="2619">
                  <c:v>13940.753427232</c:v>
                </c:pt>
                <c:pt idx="2620">
                  <c:v>13945.738987685</c:v>
                </c:pt>
                <c:pt idx="2621">
                  <c:v>13950.649629346</c:v>
                </c:pt>
                <c:pt idx="2622">
                  <c:v>13955.615461054</c:v>
                </c:pt>
                <c:pt idx="2623">
                  <c:v>13960.662306923</c:v>
                </c:pt>
                <c:pt idx="2624">
                  <c:v>13967.447639897</c:v>
                </c:pt>
                <c:pt idx="2625">
                  <c:v>13973.020973646</c:v>
                </c:pt>
                <c:pt idx="2626">
                  <c:v>13980.231561667</c:v>
                </c:pt>
                <c:pt idx="2627">
                  <c:v>13985.274522309</c:v>
                </c:pt>
                <c:pt idx="2628">
                  <c:v>13990.39702324</c:v>
                </c:pt>
                <c:pt idx="2629">
                  <c:v>13995.319660458</c:v>
                </c:pt>
                <c:pt idx="2630">
                  <c:v>14000.327571398</c:v>
                </c:pt>
                <c:pt idx="2631">
                  <c:v>14005.389174611</c:v>
                </c:pt>
                <c:pt idx="2632">
                  <c:v>14010.293422548</c:v>
                </c:pt>
                <c:pt idx="2633">
                  <c:v>14015.339633432</c:v>
                </c:pt>
                <c:pt idx="2634">
                  <c:v>14020.396116692</c:v>
                </c:pt>
                <c:pt idx="2635">
                  <c:v>14025.344943307</c:v>
                </c:pt>
                <c:pt idx="2636">
                  <c:v>14030.58725632</c:v>
                </c:pt>
                <c:pt idx="2637">
                  <c:v>14037.984043005</c:v>
                </c:pt>
                <c:pt idx="2638">
                  <c:v>14042.963796278</c:v>
                </c:pt>
                <c:pt idx="2639">
                  <c:v>14048.2206395</c:v>
                </c:pt>
                <c:pt idx="2640">
                  <c:v>14053.240500867</c:v>
                </c:pt>
                <c:pt idx="2641">
                  <c:v>14058.265202408</c:v>
                </c:pt>
                <c:pt idx="2642">
                  <c:v>14063.279910503</c:v>
                </c:pt>
                <c:pt idx="2643">
                  <c:v>14068.268370042</c:v>
                </c:pt>
                <c:pt idx="2644">
                  <c:v>14073.277979123</c:v>
                </c:pt>
                <c:pt idx="2645">
                  <c:v>14078.330900351</c:v>
                </c:pt>
                <c:pt idx="2646">
                  <c:v>14083.360874925</c:v>
                </c:pt>
                <c:pt idx="2647">
                  <c:v>14088.414354283</c:v>
                </c:pt>
                <c:pt idx="2648">
                  <c:v>14096.480013466</c:v>
                </c:pt>
                <c:pt idx="2649">
                  <c:v>14101.519121685</c:v>
                </c:pt>
                <c:pt idx="2650">
                  <c:v>14106.841159197</c:v>
                </c:pt>
                <c:pt idx="2651">
                  <c:v>14111.939343825</c:v>
                </c:pt>
                <c:pt idx="2652">
                  <c:v>14116.892923851</c:v>
                </c:pt>
                <c:pt idx="2653">
                  <c:v>14121.89875406</c:v>
                </c:pt>
                <c:pt idx="2654">
                  <c:v>14127.003179881</c:v>
                </c:pt>
                <c:pt idx="2655">
                  <c:v>14131.96166532</c:v>
                </c:pt>
                <c:pt idx="2656">
                  <c:v>14136.995348887</c:v>
                </c:pt>
                <c:pt idx="2657">
                  <c:v>14142.035861808</c:v>
                </c:pt>
                <c:pt idx="2658">
                  <c:v>14147.112217772</c:v>
                </c:pt>
                <c:pt idx="2659">
                  <c:v>14152.240587328</c:v>
                </c:pt>
                <c:pt idx="2660">
                  <c:v>14159.669362331</c:v>
                </c:pt>
                <c:pt idx="2661">
                  <c:v>14164.701652976</c:v>
                </c:pt>
                <c:pt idx="2662">
                  <c:v>14170.076918007</c:v>
                </c:pt>
                <c:pt idx="2663">
                  <c:v>14175.035619506</c:v>
                </c:pt>
                <c:pt idx="2664">
                  <c:v>14180.076611298</c:v>
                </c:pt>
                <c:pt idx="2665">
                  <c:v>14185.125448634</c:v>
                </c:pt>
                <c:pt idx="2666">
                  <c:v>14190.070910875</c:v>
                </c:pt>
                <c:pt idx="2667">
                  <c:v>14195.084942459</c:v>
                </c:pt>
                <c:pt idx="2668">
                  <c:v>14200.18883526</c:v>
                </c:pt>
                <c:pt idx="2669">
                  <c:v>14205.165845161</c:v>
                </c:pt>
                <c:pt idx="2670">
                  <c:v>14210.206278292</c:v>
                </c:pt>
                <c:pt idx="2671">
                  <c:v>14215.36930682</c:v>
                </c:pt>
                <c:pt idx="2672">
                  <c:v>14222.907105441</c:v>
                </c:pt>
                <c:pt idx="2673">
                  <c:v>14227.860213717</c:v>
                </c:pt>
                <c:pt idx="2674">
                  <c:v>14233.097892482</c:v>
                </c:pt>
                <c:pt idx="2675">
                  <c:v>14238.065101147</c:v>
                </c:pt>
                <c:pt idx="2676">
                  <c:v>14243.013825401</c:v>
                </c:pt>
                <c:pt idx="2677">
                  <c:v>14247.950716877</c:v>
                </c:pt>
                <c:pt idx="2678">
                  <c:v>14252.919998213</c:v>
                </c:pt>
                <c:pt idx="2679">
                  <c:v>14257.850444825</c:v>
                </c:pt>
                <c:pt idx="2680">
                  <c:v>14262.816000789</c:v>
                </c:pt>
                <c:pt idx="2681">
                  <c:v>14269.887858568</c:v>
                </c:pt>
                <c:pt idx="2682">
                  <c:v>14276.125362682</c:v>
                </c:pt>
                <c:pt idx="2683">
                  <c:v>14282.904928737</c:v>
                </c:pt>
                <c:pt idx="2684">
                  <c:v>14287.99767211</c:v>
                </c:pt>
                <c:pt idx="2685">
                  <c:v>14293.041310042</c:v>
                </c:pt>
                <c:pt idx="2686">
                  <c:v>14298.123116559</c:v>
                </c:pt>
                <c:pt idx="2687">
                  <c:v>14303.214520192</c:v>
                </c:pt>
                <c:pt idx="2688">
                  <c:v>14308.2034172</c:v>
                </c:pt>
                <c:pt idx="2689">
                  <c:v>14313.218974525</c:v>
                </c:pt>
                <c:pt idx="2690">
                  <c:v>14318.187049771</c:v>
                </c:pt>
                <c:pt idx="2691">
                  <c:v>14323.247093014</c:v>
                </c:pt>
                <c:pt idx="2692">
                  <c:v>14328.225858446</c:v>
                </c:pt>
                <c:pt idx="2693">
                  <c:v>14333.229128984</c:v>
                </c:pt>
                <c:pt idx="2694">
                  <c:v>14340.834993189</c:v>
                </c:pt>
                <c:pt idx="2695">
                  <c:v>14345.770467974</c:v>
                </c:pt>
                <c:pt idx="2696">
                  <c:v>14351.001230825</c:v>
                </c:pt>
                <c:pt idx="2697">
                  <c:v>14356.008542545</c:v>
                </c:pt>
                <c:pt idx="2698">
                  <c:v>14360.962199471</c:v>
                </c:pt>
                <c:pt idx="2699">
                  <c:v>14366.017751211</c:v>
                </c:pt>
                <c:pt idx="2700">
                  <c:v>14371.0906173</c:v>
                </c:pt>
                <c:pt idx="2701">
                  <c:v>14376.437128931</c:v>
                </c:pt>
                <c:pt idx="2702">
                  <c:v>14381.528253187</c:v>
                </c:pt>
                <c:pt idx="2703">
                  <c:v>14386.518358474</c:v>
                </c:pt>
                <c:pt idx="2704">
                  <c:v>14391.411582774</c:v>
                </c:pt>
                <c:pt idx="2705">
                  <c:v>14399.619324586</c:v>
                </c:pt>
                <c:pt idx="2706">
                  <c:v>14404.600785189</c:v>
                </c:pt>
                <c:pt idx="2707">
                  <c:v>14409.877025435</c:v>
                </c:pt>
                <c:pt idx="2708">
                  <c:v>14414.819460699</c:v>
                </c:pt>
                <c:pt idx="2709">
                  <c:v>14419.81868547</c:v>
                </c:pt>
                <c:pt idx="2710">
                  <c:v>14424.900719092</c:v>
                </c:pt>
                <c:pt idx="2711">
                  <c:v>14429.876514912</c:v>
                </c:pt>
                <c:pt idx="2712">
                  <c:v>14434.899420405</c:v>
                </c:pt>
                <c:pt idx="2713">
                  <c:v>14439.924601519</c:v>
                </c:pt>
                <c:pt idx="2714">
                  <c:v>14444.883567051</c:v>
                </c:pt>
                <c:pt idx="2715">
                  <c:v>14449.882184742</c:v>
                </c:pt>
                <c:pt idx="2716">
                  <c:v>14454.97597844</c:v>
                </c:pt>
                <c:pt idx="2717">
                  <c:v>14459.897734784</c:v>
                </c:pt>
                <c:pt idx="2718">
                  <c:v>14464.869645382</c:v>
                </c:pt>
                <c:pt idx="2719">
                  <c:v>14469.932355585</c:v>
                </c:pt>
                <c:pt idx="2720">
                  <c:v>14474.91719297</c:v>
                </c:pt>
                <c:pt idx="2721">
                  <c:v>14479.89156936</c:v>
                </c:pt>
                <c:pt idx="2722">
                  <c:v>14484.993651162</c:v>
                </c:pt>
                <c:pt idx="2723">
                  <c:v>14489.992346923</c:v>
                </c:pt>
                <c:pt idx="2724">
                  <c:v>14494.997436517</c:v>
                </c:pt>
                <c:pt idx="2725">
                  <c:v>14502.806457865</c:v>
                </c:pt>
                <c:pt idx="2726">
                  <c:v>14507.803411106</c:v>
                </c:pt>
                <c:pt idx="2727">
                  <c:v>14513.144104134</c:v>
                </c:pt>
                <c:pt idx="2728">
                  <c:v>14520.20913538</c:v>
                </c:pt>
                <c:pt idx="2729">
                  <c:v>14525.279249476</c:v>
                </c:pt>
                <c:pt idx="2730">
                  <c:v>14530.600223734</c:v>
                </c:pt>
                <c:pt idx="2731">
                  <c:v>14535.521103717</c:v>
                </c:pt>
                <c:pt idx="2732">
                  <c:v>14540.642024528</c:v>
                </c:pt>
                <c:pt idx="2733">
                  <c:v>14545.661279949</c:v>
                </c:pt>
                <c:pt idx="2734">
                  <c:v>14550.696241098</c:v>
                </c:pt>
                <c:pt idx="2735">
                  <c:v>14555.714048418</c:v>
                </c:pt>
                <c:pt idx="2736">
                  <c:v>14560.876424589</c:v>
                </c:pt>
                <c:pt idx="2737">
                  <c:v>14568.2595071</c:v>
                </c:pt>
                <c:pt idx="2738">
                  <c:v>14576.627437251</c:v>
                </c:pt>
                <c:pt idx="2739">
                  <c:v>14581.626431823</c:v>
                </c:pt>
                <c:pt idx="2740">
                  <c:v>14586.976509905</c:v>
                </c:pt>
                <c:pt idx="2741">
                  <c:v>14592.06442248</c:v>
                </c:pt>
                <c:pt idx="2742">
                  <c:v>14597.011829556</c:v>
                </c:pt>
                <c:pt idx="2743">
                  <c:v>14601.978361202</c:v>
                </c:pt>
                <c:pt idx="2744">
                  <c:v>14607.022776496</c:v>
                </c:pt>
                <c:pt idx="2745">
                  <c:v>14612.033496014</c:v>
                </c:pt>
                <c:pt idx="2746">
                  <c:v>14617.008262754</c:v>
                </c:pt>
                <c:pt idx="2747">
                  <c:v>14622.26208536</c:v>
                </c:pt>
                <c:pt idx="2748">
                  <c:v>14627.290387548</c:v>
                </c:pt>
                <c:pt idx="2749">
                  <c:v>14635.598765416</c:v>
                </c:pt>
                <c:pt idx="2750">
                  <c:v>14640.513561431</c:v>
                </c:pt>
                <c:pt idx="2751">
                  <c:v>14645.790991182</c:v>
                </c:pt>
                <c:pt idx="2752">
                  <c:v>14650.821520146</c:v>
                </c:pt>
                <c:pt idx="2753">
                  <c:v>14655.789298058</c:v>
                </c:pt>
                <c:pt idx="2754">
                  <c:v>14660.754634629</c:v>
                </c:pt>
                <c:pt idx="2755">
                  <c:v>14665.792455818</c:v>
                </c:pt>
                <c:pt idx="2756">
                  <c:v>14670.794901188</c:v>
                </c:pt>
                <c:pt idx="2757">
                  <c:v>14675.728521563</c:v>
                </c:pt>
                <c:pt idx="2758">
                  <c:v>14680.759890427</c:v>
                </c:pt>
                <c:pt idx="2759">
                  <c:v>14685.738384385</c:v>
                </c:pt>
                <c:pt idx="2760">
                  <c:v>14693.793188823</c:v>
                </c:pt>
                <c:pt idx="2761">
                  <c:v>14698.835643773</c:v>
                </c:pt>
                <c:pt idx="2762">
                  <c:v>14704.0643888</c:v>
                </c:pt>
                <c:pt idx="2763">
                  <c:v>14709.097571706</c:v>
                </c:pt>
                <c:pt idx="2764">
                  <c:v>14714.101478287</c:v>
                </c:pt>
                <c:pt idx="2765">
                  <c:v>14719.018274203</c:v>
                </c:pt>
                <c:pt idx="2766">
                  <c:v>14724.01519848</c:v>
                </c:pt>
                <c:pt idx="2767">
                  <c:v>14729.034863479</c:v>
                </c:pt>
                <c:pt idx="2768">
                  <c:v>14734.023780472</c:v>
                </c:pt>
                <c:pt idx="2769">
                  <c:v>14738.992249375</c:v>
                </c:pt>
                <c:pt idx="2770">
                  <c:v>14743.997336057</c:v>
                </c:pt>
                <c:pt idx="2771">
                  <c:v>14748.910784441</c:v>
                </c:pt>
                <c:pt idx="2772">
                  <c:v>14756.620380342</c:v>
                </c:pt>
                <c:pt idx="2773">
                  <c:v>14761.623388452</c:v>
                </c:pt>
                <c:pt idx="2774">
                  <c:v>14766.73778404</c:v>
                </c:pt>
                <c:pt idx="2775">
                  <c:v>14771.787732705</c:v>
                </c:pt>
                <c:pt idx="2776">
                  <c:v>14776.739606839</c:v>
                </c:pt>
                <c:pt idx="2777">
                  <c:v>14781.728633872</c:v>
                </c:pt>
                <c:pt idx="2778">
                  <c:v>14786.732426063</c:v>
                </c:pt>
                <c:pt idx="2779">
                  <c:v>14791.718389505</c:v>
                </c:pt>
                <c:pt idx="2780">
                  <c:v>14796.685207827</c:v>
                </c:pt>
                <c:pt idx="2781">
                  <c:v>14801.778751674</c:v>
                </c:pt>
                <c:pt idx="2782">
                  <c:v>14806.787910067</c:v>
                </c:pt>
                <c:pt idx="2783">
                  <c:v>14811.787457596</c:v>
                </c:pt>
                <c:pt idx="2784">
                  <c:v>14819.875177112</c:v>
                </c:pt>
                <c:pt idx="2785">
                  <c:v>14824.85518205</c:v>
                </c:pt>
                <c:pt idx="2786">
                  <c:v>14830.179972125</c:v>
                </c:pt>
                <c:pt idx="2787">
                  <c:v>14835.138549292</c:v>
                </c:pt>
                <c:pt idx="2788">
                  <c:v>14840.090882846</c:v>
                </c:pt>
                <c:pt idx="2789">
                  <c:v>14845.106145863</c:v>
                </c:pt>
                <c:pt idx="2790">
                  <c:v>14850.088367743</c:v>
                </c:pt>
                <c:pt idx="2791">
                  <c:v>14855.096720377</c:v>
                </c:pt>
                <c:pt idx="2792">
                  <c:v>14860.090937553</c:v>
                </c:pt>
                <c:pt idx="2793">
                  <c:v>14867.172541281</c:v>
                </c:pt>
                <c:pt idx="2794">
                  <c:v>14872.458405146</c:v>
                </c:pt>
                <c:pt idx="2795">
                  <c:v>14880.270353689</c:v>
                </c:pt>
                <c:pt idx="2796">
                  <c:v>14885.31196497</c:v>
                </c:pt>
                <c:pt idx="2797">
                  <c:v>14890.609058407</c:v>
                </c:pt>
                <c:pt idx="2798">
                  <c:v>14895.536722578</c:v>
                </c:pt>
                <c:pt idx="2799">
                  <c:v>14900.579201063</c:v>
                </c:pt>
                <c:pt idx="2800">
                  <c:v>14905.609578179</c:v>
                </c:pt>
                <c:pt idx="2801">
                  <c:v>14910.515210593</c:v>
                </c:pt>
                <c:pt idx="2802">
                  <c:v>14915.47998902</c:v>
                </c:pt>
                <c:pt idx="2803">
                  <c:v>14920.412416864</c:v>
                </c:pt>
                <c:pt idx="2804">
                  <c:v>14925.298487054</c:v>
                </c:pt>
                <c:pt idx="2805">
                  <c:v>14930.324205297</c:v>
                </c:pt>
                <c:pt idx="2806">
                  <c:v>14935.912381623</c:v>
                </c:pt>
                <c:pt idx="2807">
                  <c:v>14942.520666272</c:v>
                </c:pt>
                <c:pt idx="2808">
                  <c:v>14947.556604122</c:v>
                </c:pt>
                <c:pt idx="2809">
                  <c:v>14952.797660383</c:v>
                </c:pt>
                <c:pt idx="2810">
                  <c:v>14957.72074853</c:v>
                </c:pt>
                <c:pt idx="2811">
                  <c:v>14962.692181052</c:v>
                </c:pt>
                <c:pt idx="2812">
                  <c:v>14967.64390328</c:v>
                </c:pt>
                <c:pt idx="2813">
                  <c:v>14972.600138012</c:v>
                </c:pt>
                <c:pt idx="2814">
                  <c:v>14977.606662871</c:v>
                </c:pt>
                <c:pt idx="2815">
                  <c:v>14982.628691741</c:v>
                </c:pt>
                <c:pt idx="2816">
                  <c:v>14987.504637413</c:v>
                </c:pt>
                <c:pt idx="2817">
                  <c:v>14995.404288753</c:v>
                </c:pt>
                <c:pt idx="2818">
                  <c:v>15000.306037214</c:v>
                </c:pt>
                <c:pt idx="2819">
                  <c:v>15005.692798423</c:v>
                </c:pt>
                <c:pt idx="2820">
                  <c:v>15010.731517155</c:v>
                </c:pt>
                <c:pt idx="2821">
                  <c:v>15015.683363873</c:v>
                </c:pt>
                <c:pt idx="2822">
                  <c:v>15020.653830255</c:v>
                </c:pt>
                <c:pt idx="2823">
                  <c:v>15025.613900159</c:v>
                </c:pt>
                <c:pt idx="2824">
                  <c:v>15030.51521091</c:v>
                </c:pt>
                <c:pt idx="2825">
                  <c:v>15035.486309122</c:v>
                </c:pt>
                <c:pt idx="2826">
                  <c:v>15040.462782518</c:v>
                </c:pt>
                <c:pt idx="2827">
                  <c:v>15045.457134867</c:v>
                </c:pt>
                <c:pt idx="2828">
                  <c:v>15053.702176671</c:v>
                </c:pt>
                <c:pt idx="2829">
                  <c:v>15058.712293463</c:v>
                </c:pt>
                <c:pt idx="2830">
                  <c:v>15064.068960219</c:v>
                </c:pt>
                <c:pt idx="2831">
                  <c:v>15069.122883952</c:v>
                </c:pt>
                <c:pt idx="2832">
                  <c:v>15074.097520727</c:v>
                </c:pt>
                <c:pt idx="2833">
                  <c:v>15078.97464258</c:v>
                </c:pt>
                <c:pt idx="2834">
                  <c:v>15083.926695778</c:v>
                </c:pt>
                <c:pt idx="2835">
                  <c:v>15088.906395766</c:v>
                </c:pt>
                <c:pt idx="2836">
                  <c:v>15093.826631811</c:v>
                </c:pt>
                <c:pt idx="2837">
                  <c:v>15098.788998187</c:v>
                </c:pt>
                <c:pt idx="2838">
                  <c:v>15103.784302067</c:v>
                </c:pt>
                <c:pt idx="2839">
                  <c:v>15110.469159332</c:v>
                </c:pt>
                <c:pt idx="2840">
                  <c:v>15115.800177819</c:v>
                </c:pt>
                <c:pt idx="2841">
                  <c:v>15120.768271379</c:v>
                </c:pt>
                <c:pt idx="2842">
                  <c:v>15125.929615392</c:v>
                </c:pt>
                <c:pt idx="2843">
                  <c:v>15131.04367995</c:v>
                </c:pt>
                <c:pt idx="2844">
                  <c:v>15136.078637639</c:v>
                </c:pt>
                <c:pt idx="2845">
                  <c:v>15141.094037264</c:v>
                </c:pt>
                <c:pt idx="2846">
                  <c:v>15146.221761549</c:v>
                </c:pt>
                <c:pt idx="2847">
                  <c:v>15151.29993296</c:v>
                </c:pt>
                <c:pt idx="2848">
                  <c:v>15156.235515279</c:v>
                </c:pt>
                <c:pt idx="2849">
                  <c:v>15161.339846691</c:v>
                </c:pt>
                <c:pt idx="2850">
                  <c:v>15171.834345281</c:v>
                </c:pt>
                <c:pt idx="2851">
                  <c:v>15176.910938481</c:v>
                </c:pt>
                <c:pt idx="2852">
                  <c:v>15182.428116529</c:v>
                </c:pt>
                <c:pt idx="2853">
                  <c:v>15187.446290843</c:v>
                </c:pt>
                <c:pt idx="2854">
                  <c:v>15192.51942025</c:v>
                </c:pt>
                <c:pt idx="2855">
                  <c:v>15197.436560624</c:v>
                </c:pt>
                <c:pt idx="2856">
                  <c:v>15202.442793869</c:v>
                </c:pt>
                <c:pt idx="2857">
                  <c:v>15207.547024971</c:v>
                </c:pt>
                <c:pt idx="2858">
                  <c:v>15212.510696903</c:v>
                </c:pt>
                <c:pt idx="2859">
                  <c:v>15217.487656385</c:v>
                </c:pt>
                <c:pt idx="2860">
                  <c:v>15222.542291319</c:v>
                </c:pt>
                <c:pt idx="2861">
                  <c:v>15227.48026813</c:v>
                </c:pt>
                <c:pt idx="2862">
                  <c:v>15235.321222524</c:v>
                </c:pt>
                <c:pt idx="2863">
                  <c:v>15240.272462716</c:v>
                </c:pt>
                <c:pt idx="2864">
                  <c:v>15245.657800001</c:v>
                </c:pt>
                <c:pt idx="2865">
                  <c:v>15250.674807035</c:v>
                </c:pt>
                <c:pt idx="2866">
                  <c:v>15255.666457178</c:v>
                </c:pt>
                <c:pt idx="2867">
                  <c:v>15260.672181582</c:v>
                </c:pt>
                <c:pt idx="2868">
                  <c:v>15265.77034715</c:v>
                </c:pt>
                <c:pt idx="2869">
                  <c:v>15270.751801985</c:v>
                </c:pt>
                <c:pt idx="2870">
                  <c:v>15275.701897386</c:v>
                </c:pt>
                <c:pt idx="2871">
                  <c:v>15280.702533053</c:v>
                </c:pt>
                <c:pt idx="2872">
                  <c:v>15285.678048916</c:v>
                </c:pt>
                <c:pt idx="2873">
                  <c:v>15290.662924699</c:v>
                </c:pt>
                <c:pt idx="2874">
                  <c:v>15298.203844816</c:v>
                </c:pt>
                <c:pt idx="2875">
                  <c:v>15303.217343969</c:v>
                </c:pt>
                <c:pt idx="2876">
                  <c:v>15308.535431518</c:v>
                </c:pt>
                <c:pt idx="2877">
                  <c:v>15313.525958401</c:v>
                </c:pt>
                <c:pt idx="2878">
                  <c:v>15318.480805429</c:v>
                </c:pt>
                <c:pt idx="2879">
                  <c:v>15323.440041123</c:v>
                </c:pt>
                <c:pt idx="2880">
                  <c:v>15328.442422068</c:v>
                </c:pt>
                <c:pt idx="2881">
                  <c:v>15333.457910338</c:v>
                </c:pt>
                <c:pt idx="2882">
                  <c:v>15338.41775367</c:v>
                </c:pt>
                <c:pt idx="2883">
                  <c:v>15343.450766621</c:v>
                </c:pt>
                <c:pt idx="2884">
                  <c:v>15349.492144602</c:v>
                </c:pt>
                <c:pt idx="2885">
                  <c:v>15356.229888119</c:v>
                </c:pt>
                <c:pt idx="2886">
                  <c:v>15361.412900058</c:v>
                </c:pt>
                <c:pt idx="2887">
                  <c:v>15366.416041318</c:v>
                </c:pt>
                <c:pt idx="2888">
                  <c:v>15371.51905875</c:v>
                </c:pt>
                <c:pt idx="2889">
                  <c:v>15376.462848758</c:v>
                </c:pt>
                <c:pt idx="2890">
                  <c:v>15381.506025327</c:v>
                </c:pt>
                <c:pt idx="2891">
                  <c:v>15386.542264721</c:v>
                </c:pt>
                <c:pt idx="2892">
                  <c:v>15391.525735266</c:v>
                </c:pt>
                <c:pt idx="2893">
                  <c:v>15396.54771604</c:v>
                </c:pt>
                <c:pt idx="2894">
                  <c:v>15401.679063192</c:v>
                </c:pt>
                <c:pt idx="2895">
                  <c:v>15410.286228739</c:v>
                </c:pt>
                <c:pt idx="2896">
                  <c:v>15415.377340702</c:v>
                </c:pt>
                <c:pt idx="2897">
                  <c:v>15420.872633715</c:v>
                </c:pt>
                <c:pt idx="2898">
                  <c:v>15425.827715451</c:v>
                </c:pt>
                <c:pt idx="2899">
                  <c:v>15430.960151764</c:v>
                </c:pt>
                <c:pt idx="2900">
                  <c:v>15435.965341285</c:v>
                </c:pt>
                <c:pt idx="2901">
                  <c:v>15440.98941065</c:v>
                </c:pt>
                <c:pt idx="2902">
                  <c:v>15446.108094333</c:v>
                </c:pt>
                <c:pt idx="2903">
                  <c:v>15451.14905475</c:v>
                </c:pt>
                <c:pt idx="2904">
                  <c:v>15456.090924586</c:v>
                </c:pt>
                <c:pt idx="2905">
                  <c:v>15461.172399742</c:v>
                </c:pt>
                <c:pt idx="2906">
                  <c:v>15468.482448367</c:v>
                </c:pt>
                <c:pt idx="2907">
                  <c:v>15475.153573414</c:v>
                </c:pt>
                <c:pt idx="2908">
                  <c:v>15481.018403287</c:v>
                </c:pt>
                <c:pt idx="2909">
                  <c:v>15485.941709816</c:v>
                </c:pt>
                <c:pt idx="2910">
                  <c:v>15491.112273036</c:v>
                </c:pt>
                <c:pt idx="2911">
                  <c:v>15496.120207783</c:v>
                </c:pt>
                <c:pt idx="2912">
                  <c:v>15501.0870644</c:v>
                </c:pt>
                <c:pt idx="2913">
                  <c:v>15506.135519388</c:v>
                </c:pt>
                <c:pt idx="2914">
                  <c:v>15511.217111873</c:v>
                </c:pt>
                <c:pt idx="2915">
                  <c:v>15516.088682389</c:v>
                </c:pt>
                <c:pt idx="2916">
                  <c:v>15521.190355719</c:v>
                </c:pt>
                <c:pt idx="2917">
                  <c:v>15526.464438324</c:v>
                </c:pt>
                <c:pt idx="2918">
                  <c:v>15534.809832004</c:v>
                </c:pt>
                <c:pt idx="2919">
                  <c:v>15539.862422929</c:v>
                </c:pt>
                <c:pt idx="2920">
                  <c:v>15545.149716515</c:v>
                </c:pt>
                <c:pt idx="2921">
                  <c:v>15550.178054303</c:v>
                </c:pt>
                <c:pt idx="2922">
                  <c:v>15555.100013724</c:v>
                </c:pt>
                <c:pt idx="2923">
                  <c:v>15560.099473225</c:v>
                </c:pt>
                <c:pt idx="2924">
                  <c:v>15565.100980399</c:v>
                </c:pt>
                <c:pt idx="2925">
                  <c:v>15570.034993881</c:v>
                </c:pt>
                <c:pt idx="2926">
                  <c:v>15575.061887164</c:v>
                </c:pt>
                <c:pt idx="2927">
                  <c:v>15580.121736311</c:v>
                </c:pt>
                <c:pt idx="2928">
                  <c:v>15585.090521741</c:v>
                </c:pt>
                <c:pt idx="2929">
                  <c:v>15593.017751513</c:v>
                </c:pt>
                <c:pt idx="2930">
                  <c:v>15597.999402542</c:v>
                </c:pt>
                <c:pt idx="2931">
                  <c:v>15603.370807302</c:v>
                </c:pt>
                <c:pt idx="2932">
                  <c:v>15608.32042907</c:v>
                </c:pt>
                <c:pt idx="2933">
                  <c:v>15613.368725525</c:v>
                </c:pt>
                <c:pt idx="2934">
                  <c:v>15618.357924828</c:v>
                </c:pt>
                <c:pt idx="2935">
                  <c:v>15623.356398987</c:v>
                </c:pt>
                <c:pt idx="2936">
                  <c:v>15628.43442363</c:v>
                </c:pt>
                <c:pt idx="2937">
                  <c:v>15633.447463329</c:v>
                </c:pt>
                <c:pt idx="2938">
                  <c:v>15638.417587489</c:v>
                </c:pt>
                <c:pt idx="2939">
                  <c:v>15643.559891764</c:v>
                </c:pt>
                <c:pt idx="2940">
                  <c:v>15651.365811699</c:v>
                </c:pt>
                <c:pt idx="2941">
                  <c:v>15656.416736713</c:v>
                </c:pt>
                <c:pt idx="2942">
                  <c:v>15661.750274857</c:v>
                </c:pt>
                <c:pt idx="2943">
                  <c:v>15666.733109456</c:v>
                </c:pt>
                <c:pt idx="2944">
                  <c:v>15671.791406705</c:v>
                </c:pt>
                <c:pt idx="2945">
                  <c:v>15676.740483947</c:v>
                </c:pt>
                <c:pt idx="2946">
                  <c:v>15681.72329294</c:v>
                </c:pt>
                <c:pt idx="2947">
                  <c:v>15686.836747653</c:v>
                </c:pt>
                <c:pt idx="2948">
                  <c:v>15691.829692884</c:v>
                </c:pt>
                <c:pt idx="2949">
                  <c:v>15696.82926624</c:v>
                </c:pt>
                <c:pt idx="2950">
                  <c:v>15701.949901008</c:v>
                </c:pt>
                <c:pt idx="2951">
                  <c:v>15710.014313893</c:v>
                </c:pt>
                <c:pt idx="2952">
                  <c:v>15715.056052641</c:v>
                </c:pt>
                <c:pt idx="2953">
                  <c:v>15720.21685609</c:v>
                </c:pt>
                <c:pt idx="2954">
                  <c:v>15725.231741028</c:v>
                </c:pt>
                <c:pt idx="2955">
                  <c:v>15730.241803182</c:v>
                </c:pt>
                <c:pt idx="2956">
                  <c:v>15735.149573058</c:v>
                </c:pt>
                <c:pt idx="2957">
                  <c:v>15740.187282189</c:v>
                </c:pt>
                <c:pt idx="2958">
                  <c:v>15745.202210819</c:v>
                </c:pt>
                <c:pt idx="2959">
                  <c:v>15750.142053093</c:v>
                </c:pt>
                <c:pt idx="2960">
                  <c:v>15755.164866801</c:v>
                </c:pt>
                <c:pt idx="2961">
                  <c:v>15760.303381351</c:v>
                </c:pt>
                <c:pt idx="2962">
                  <c:v>15768.526659667</c:v>
                </c:pt>
                <c:pt idx="2963">
                  <c:v>15773.718008797</c:v>
                </c:pt>
                <c:pt idx="2964">
                  <c:v>15778.946842699</c:v>
                </c:pt>
                <c:pt idx="2965">
                  <c:v>15783.932710696</c:v>
                </c:pt>
                <c:pt idx="2966">
                  <c:v>15789.029998429</c:v>
                </c:pt>
                <c:pt idx="2967">
                  <c:v>15794.044582748</c:v>
                </c:pt>
                <c:pt idx="2968">
                  <c:v>15798.961611336</c:v>
                </c:pt>
                <c:pt idx="2969">
                  <c:v>15804.002382774</c:v>
                </c:pt>
                <c:pt idx="2970">
                  <c:v>15809.038591563</c:v>
                </c:pt>
                <c:pt idx="2971">
                  <c:v>15813.978640593</c:v>
                </c:pt>
                <c:pt idx="2972">
                  <c:v>15818.959136495</c:v>
                </c:pt>
                <c:pt idx="2973">
                  <c:v>15824.006688276</c:v>
                </c:pt>
                <c:pt idx="2974">
                  <c:v>15828.929288887</c:v>
                </c:pt>
                <c:pt idx="2975">
                  <c:v>15836.806051244</c:v>
                </c:pt>
                <c:pt idx="2976">
                  <c:v>15841.727578415</c:v>
                </c:pt>
                <c:pt idx="2977">
                  <c:v>15847.194259695</c:v>
                </c:pt>
                <c:pt idx="2978">
                  <c:v>15852.228900964</c:v>
                </c:pt>
                <c:pt idx="2979">
                  <c:v>15857.175711091</c:v>
                </c:pt>
                <c:pt idx="2980">
                  <c:v>15862.212427041</c:v>
                </c:pt>
                <c:pt idx="2981">
                  <c:v>15867.268603991</c:v>
                </c:pt>
                <c:pt idx="2982">
                  <c:v>15872.276345121</c:v>
                </c:pt>
                <c:pt idx="2983">
                  <c:v>15877.220614185</c:v>
                </c:pt>
                <c:pt idx="2984">
                  <c:v>15882.343988886</c:v>
                </c:pt>
                <c:pt idx="2985">
                  <c:v>15887.25942559</c:v>
                </c:pt>
                <c:pt idx="2986">
                  <c:v>15895.453135247</c:v>
                </c:pt>
                <c:pt idx="2987">
                  <c:v>15900.371496264</c:v>
                </c:pt>
                <c:pt idx="2988">
                  <c:v>15905.721063541</c:v>
                </c:pt>
                <c:pt idx="2989">
                  <c:v>15910.738899841</c:v>
                </c:pt>
                <c:pt idx="2990">
                  <c:v>15915.717783691</c:v>
                </c:pt>
                <c:pt idx="2991">
                  <c:v>15920.627044018</c:v>
                </c:pt>
                <c:pt idx="2992">
                  <c:v>15925.652212296</c:v>
                </c:pt>
                <c:pt idx="2993">
                  <c:v>15930.660396556</c:v>
                </c:pt>
                <c:pt idx="2994">
                  <c:v>15935.556128565</c:v>
                </c:pt>
                <c:pt idx="2995">
                  <c:v>15940.561533255</c:v>
                </c:pt>
                <c:pt idx="2996">
                  <c:v>15947.450782687</c:v>
                </c:pt>
                <c:pt idx="2997">
                  <c:v>15953.183241122</c:v>
                </c:pt>
                <c:pt idx="2998">
                  <c:v>15958.323367856</c:v>
                </c:pt>
                <c:pt idx="2999">
                  <c:v>15963.369197991</c:v>
                </c:pt>
                <c:pt idx="3000">
                  <c:v>15968.315428475</c:v>
                </c:pt>
                <c:pt idx="3001">
                  <c:v>15973.363975012</c:v>
                </c:pt>
                <c:pt idx="3002">
                  <c:v>15978.326190837</c:v>
                </c:pt>
                <c:pt idx="3003">
                  <c:v>15983.293738615</c:v>
                </c:pt>
                <c:pt idx="3004">
                  <c:v>15988.317729077</c:v>
                </c:pt>
                <c:pt idx="3005">
                  <c:v>15993.309226789</c:v>
                </c:pt>
                <c:pt idx="3006">
                  <c:v>15998.278240459</c:v>
                </c:pt>
                <c:pt idx="3007">
                  <c:v>16004.17615749</c:v>
                </c:pt>
                <c:pt idx="3008">
                  <c:v>16010.635342731</c:v>
                </c:pt>
                <c:pt idx="3009">
                  <c:v>16015.738296054</c:v>
                </c:pt>
                <c:pt idx="3010">
                  <c:v>16020.952750243</c:v>
                </c:pt>
                <c:pt idx="3011">
                  <c:v>16025.845225552</c:v>
                </c:pt>
                <c:pt idx="3012">
                  <c:v>16030.923797741</c:v>
                </c:pt>
                <c:pt idx="3013">
                  <c:v>16035.949403889</c:v>
                </c:pt>
                <c:pt idx="3014">
                  <c:v>16040.843805289</c:v>
                </c:pt>
                <c:pt idx="3015">
                  <c:v>16045.96072447</c:v>
                </c:pt>
                <c:pt idx="3016">
                  <c:v>16050.941956001</c:v>
                </c:pt>
                <c:pt idx="3017">
                  <c:v>16055.877241736</c:v>
                </c:pt>
                <c:pt idx="3018">
                  <c:v>16060.93910337</c:v>
                </c:pt>
                <c:pt idx="3019">
                  <c:v>16069.48886887</c:v>
                </c:pt>
                <c:pt idx="3020">
                  <c:v>16074.700892024</c:v>
                </c:pt>
                <c:pt idx="3021">
                  <c:v>16080.031893549</c:v>
                </c:pt>
                <c:pt idx="3022">
                  <c:v>16085.054729052</c:v>
                </c:pt>
                <c:pt idx="3023">
                  <c:v>16090.094717855</c:v>
                </c:pt>
                <c:pt idx="3024">
                  <c:v>16095.01934185</c:v>
                </c:pt>
                <c:pt idx="3025">
                  <c:v>16100.034801169</c:v>
                </c:pt>
                <c:pt idx="3026">
                  <c:v>16105.083433997</c:v>
                </c:pt>
                <c:pt idx="3027">
                  <c:v>16110.008124231</c:v>
                </c:pt>
                <c:pt idx="3028">
                  <c:v>16115.032807504</c:v>
                </c:pt>
                <c:pt idx="3029">
                  <c:v>16120.022950267</c:v>
                </c:pt>
                <c:pt idx="3030">
                  <c:v>16124.989519145</c:v>
                </c:pt>
                <c:pt idx="3031">
                  <c:v>16132.621492446</c:v>
                </c:pt>
                <c:pt idx="3032">
                  <c:v>16137.543917065</c:v>
                </c:pt>
                <c:pt idx="3033">
                  <c:v>16142.66800353</c:v>
                </c:pt>
                <c:pt idx="3034">
                  <c:v>16147.692421897</c:v>
                </c:pt>
                <c:pt idx="3035">
                  <c:v>16152.642498002</c:v>
                </c:pt>
                <c:pt idx="3036">
                  <c:v>16157.533932213</c:v>
                </c:pt>
                <c:pt idx="3037">
                  <c:v>16162.499293607</c:v>
                </c:pt>
                <c:pt idx="3038">
                  <c:v>16167.488751185</c:v>
                </c:pt>
                <c:pt idx="3039">
                  <c:v>16172.454059719</c:v>
                </c:pt>
                <c:pt idx="3040">
                  <c:v>16177.48335613</c:v>
                </c:pt>
                <c:pt idx="3041">
                  <c:v>16182.460863061</c:v>
                </c:pt>
                <c:pt idx="3042">
                  <c:v>16190.217001752</c:v>
                </c:pt>
                <c:pt idx="3043">
                  <c:v>16195.157717513</c:v>
                </c:pt>
                <c:pt idx="3044">
                  <c:v>16200.477442564</c:v>
                </c:pt>
                <c:pt idx="3045">
                  <c:v>16205.497992571</c:v>
                </c:pt>
                <c:pt idx="3046">
                  <c:v>16210.491640313</c:v>
                </c:pt>
                <c:pt idx="3047">
                  <c:v>16215.406651199</c:v>
                </c:pt>
                <c:pt idx="3048">
                  <c:v>16220.431415729</c:v>
                </c:pt>
                <c:pt idx="3049">
                  <c:v>16225.47649236</c:v>
                </c:pt>
                <c:pt idx="3050">
                  <c:v>16230.431670449</c:v>
                </c:pt>
                <c:pt idx="3051">
                  <c:v>16235.465092354</c:v>
                </c:pt>
                <c:pt idx="3052">
                  <c:v>16240.53356087</c:v>
                </c:pt>
                <c:pt idx="3053">
                  <c:v>16245.863250707</c:v>
                </c:pt>
                <c:pt idx="3054">
                  <c:v>16253.483579689</c:v>
                </c:pt>
                <c:pt idx="3055">
                  <c:v>16258.523459171</c:v>
                </c:pt>
                <c:pt idx="3056">
                  <c:v>16263.770999093</c:v>
                </c:pt>
                <c:pt idx="3057">
                  <c:v>16268.792188169</c:v>
                </c:pt>
                <c:pt idx="3058">
                  <c:v>16273.767227155</c:v>
                </c:pt>
                <c:pt idx="3059">
                  <c:v>16278.714177876</c:v>
                </c:pt>
                <c:pt idx="3060">
                  <c:v>16283.739755095</c:v>
                </c:pt>
                <c:pt idx="3061">
                  <c:v>16288.742465224</c:v>
                </c:pt>
                <c:pt idx="3062">
                  <c:v>16293.722329514</c:v>
                </c:pt>
                <c:pt idx="3063">
                  <c:v>16298.719402658</c:v>
                </c:pt>
                <c:pt idx="3064">
                  <c:v>16304.122650366</c:v>
                </c:pt>
                <c:pt idx="3065">
                  <c:v>16311.263391174</c:v>
                </c:pt>
                <c:pt idx="3066">
                  <c:v>16316.360744966</c:v>
                </c:pt>
                <c:pt idx="3067">
                  <c:v>16321.627377882</c:v>
                </c:pt>
                <c:pt idx="3068">
                  <c:v>16326.634911719</c:v>
                </c:pt>
                <c:pt idx="3069">
                  <c:v>16331.696613272</c:v>
                </c:pt>
                <c:pt idx="3070">
                  <c:v>16336.686667091</c:v>
                </c:pt>
                <c:pt idx="3071">
                  <c:v>16341.75417144</c:v>
                </c:pt>
                <c:pt idx="3072">
                  <c:v>16346.859220298</c:v>
                </c:pt>
                <c:pt idx="3073">
                  <c:v>16351.835308993</c:v>
                </c:pt>
                <c:pt idx="3074">
                  <c:v>16356.847309585</c:v>
                </c:pt>
                <c:pt idx="3075">
                  <c:v>16362.017678</c:v>
                </c:pt>
                <c:pt idx="3076">
                  <c:v>16372.242663912</c:v>
                </c:pt>
                <c:pt idx="3077">
                  <c:v>16377.316521797</c:v>
                </c:pt>
                <c:pt idx="3078">
                  <c:v>16382.796062653</c:v>
                </c:pt>
                <c:pt idx="3079">
                  <c:v>16387.797582683</c:v>
                </c:pt>
                <c:pt idx="3080">
                  <c:v>16392.761238139</c:v>
                </c:pt>
                <c:pt idx="3081">
                  <c:v>16397.701606809</c:v>
                </c:pt>
                <c:pt idx="3082">
                  <c:v>16402.656240835</c:v>
                </c:pt>
                <c:pt idx="3083">
                  <c:v>16407.629351653</c:v>
                </c:pt>
                <c:pt idx="3084">
                  <c:v>16412.603724552</c:v>
                </c:pt>
                <c:pt idx="3085">
                  <c:v>16417.523803618</c:v>
                </c:pt>
                <c:pt idx="3086">
                  <c:v>16422.4586824</c:v>
                </c:pt>
                <c:pt idx="3087">
                  <c:v>16427.368977424</c:v>
                </c:pt>
                <c:pt idx="3088">
                  <c:v>16435.604716342</c:v>
                </c:pt>
                <c:pt idx="3089">
                  <c:v>16440.581069573</c:v>
                </c:pt>
                <c:pt idx="3090">
                  <c:v>16445.796862804</c:v>
                </c:pt>
                <c:pt idx="3091">
                  <c:v>16450.861306313</c:v>
                </c:pt>
                <c:pt idx="3092">
                  <c:v>16455.86442028</c:v>
                </c:pt>
                <c:pt idx="3093">
                  <c:v>16460.842206451</c:v>
                </c:pt>
                <c:pt idx="3094">
                  <c:v>16465.940648384</c:v>
                </c:pt>
                <c:pt idx="3095">
                  <c:v>16470.951931285</c:v>
                </c:pt>
                <c:pt idx="3096">
                  <c:v>16475.881498157</c:v>
                </c:pt>
                <c:pt idx="3097">
                  <c:v>16481.048724022</c:v>
                </c:pt>
                <c:pt idx="3098">
                  <c:v>16489.037206542</c:v>
                </c:pt>
                <c:pt idx="3099">
                  <c:v>16494.126889171</c:v>
                </c:pt>
                <c:pt idx="3100">
                  <c:v>16499.109926436</c:v>
                </c:pt>
                <c:pt idx="3101">
                  <c:v>16504.022548058</c:v>
                </c:pt>
                <c:pt idx="3102">
                  <c:v>16509.043606916</c:v>
                </c:pt>
                <c:pt idx="3103">
                  <c:v>16513.959724203</c:v>
                </c:pt>
                <c:pt idx="3104">
                  <c:v>16518.843973387</c:v>
                </c:pt>
                <c:pt idx="3105">
                  <c:v>16523.86939397</c:v>
                </c:pt>
                <c:pt idx="3106">
                  <c:v>16528.914296933</c:v>
                </c:pt>
                <c:pt idx="3107">
                  <c:v>16533.810941492</c:v>
                </c:pt>
                <c:pt idx="3108">
                  <c:v>16538.823200609</c:v>
                </c:pt>
                <c:pt idx="3109">
                  <c:v>16543.955154835</c:v>
                </c:pt>
                <c:pt idx="3110">
                  <c:v>16551.486389342</c:v>
                </c:pt>
                <c:pt idx="3111">
                  <c:v>16556.545886472</c:v>
                </c:pt>
                <c:pt idx="3112">
                  <c:v>16561.768213403</c:v>
                </c:pt>
                <c:pt idx="3113">
                  <c:v>16566.799292789</c:v>
                </c:pt>
                <c:pt idx="3114">
                  <c:v>16571.910535425</c:v>
                </c:pt>
                <c:pt idx="3115">
                  <c:v>16576.861091401</c:v>
                </c:pt>
                <c:pt idx="3116">
                  <c:v>16581.953153976</c:v>
                </c:pt>
                <c:pt idx="3117">
                  <c:v>16587.053330656</c:v>
                </c:pt>
                <c:pt idx="3118">
                  <c:v>16592.080409256</c:v>
                </c:pt>
                <c:pt idx="3119">
                  <c:v>16597.100845034</c:v>
                </c:pt>
                <c:pt idx="3120">
                  <c:v>16602.132805196</c:v>
                </c:pt>
                <c:pt idx="3121">
                  <c:v>16610.156905684</c:v>
                </c:pt>
                <c:pt idx="3122">
                  <c:v>16615.162825855</c:v>
                </c:pt>
                <c:pt idx="3123">
                  <c:v>16620.570606651</c:v>
                </c:pt>
                <c:pt idx="3124">
                  <c:v>16625.533760325</c:v>
                </c:pt>
                <c:pt idx="3125">
                  <c:v>16630.621079349</c:v>
                </c:pt>
                <c:pt idx="3126">
                  <c:v>16635.611367794</c:v>
                </c:pt>
                <c:pt idx="3127">
                  <c:v>16640.58002559</c:v>
                </c:pt>
                <c:pt idx="3128">
                  <c:v>16645.65102401</c:v>
                </c:pt>
                <c:pt idx="3129">
                  <c:v>16650.649284285</c:v>
                </c:pt>
                <c:pt idx="3130">
                  <c:v>16655.611681411</c:v>
                </c:pt>
                <c:pt idx="3131">
                  <c:v>16660.717999012</c:v>
                </c:pt>
                <c:pt idx="3132">
                  <c:v>16670.157273661</c:v>
                </c:pt>
                <c:pt idx="3133">
                  <c:v>16675.134613225</c:v>
                </c:pt>
                <c:pt idx="3134">
                  <c:v>16680.487913185</c:v>
                </c:pt>
                <c:pt idx="3135">
                  <c:v>16685.463801778</c:v>
                </c:pt>
                <c:pt idx="3136">
                  <c:v>16690.448933926</c:v>
                </c:pt>
                <c:pt idx="3137">
                  <c:v>16695.410264592</c:v>
                </c:pt>
                <c:pt idx="3138">
                  <c:v>16700.440961964</c:v>
                </c:pt>
                <c:pt idx="3139">
                  <c:v>16705.454282037</c:v>
                </c:pt>
                <c:pt idx="3140">
                  <c:v>16710.408272004</c:v>
                </c:pt>
                <c:pt idx="3141">
                  <c:v>16715.402064806</c:v>
                </c:pt>
                <c:pt idx="3142">
                  <c:v>16720.372059135</c:v>
                </c:pt>
                <c:pt idx="3143">
                  <c:v>16725.355645242</c:v>
                </c:pt>
                <c:pt idx="3144">
                  <c:v>16733.112365817</c:v>
                </c:pt>
                <c:pt idx="3145">
                  <c:v>16738.20169255</c:v>
                </c:pt>
                <c:pt idx="3146">
                  <c:v>16743.206332308</c:v>
                </c:pt>
                <c:pt idx="3147">
                  <c:v>16748.145489531</c:v>
                </c:pt>
                <c:pt idx="3148">
                  <c:v>16753.15142655</c:v>
                </c:pt>
                <c:pt idx="3149">
                  <c:v>16758.131291735</c:v>
                </c:pt>
                <c:pt idx="3150">
                  <c:v>16763.046101725</c:v>
                </c:pt>
                <c:pt idx="3151">
                  <c:v>16768.048386542</c:v>
                </c:pt>
                <c:pt idx="3152">
                  <c:v>16773.061976397</c:v>
                </c:pt>
                <c:pt idx="3153">
                  <c:v>16778.020001601</c:v>
                </c:pt>
                <c:pt idx="3154">
                  <c:v>16783.037783531</c:v>
                </c:pt>
                <c:pt idx="3155">
                  <c:v>16791.085046606</c:v>
                </c:pt>
                <c:pt idx="3156">
                  <c:v>16796.168050717</c:v>
                </c:pt>
                <c:pt idx="3157">
                  <c:v>16801.568319221</c:v>
                </c:pt>
                <c:pt idx="3158">
                  <c:v>16806.550331934</c:v>
                </c:pt>
                <c:pt idx="3159">
                  <c:v>16811.564997892</c:v>
                </c:pt>
                <c:pt idx="3160">
                  <c:v>16816.555048261</c:v>
                </c:pt>
                <c:pt idx="3161">
                  <c:v>16821.63559514</c:v>
                </c:pt>
                <c:pt idx="3162">
                  <c:v>16826.715736268</c:v>
                </c:pt>
                <c:pt idx="3163">
                  <c:v>16831.665132436</c:v>
                </c:pt>
                <c:pt idx="3164">
                  <c:v>16836.649062857</c:v>
                </c:pt>
                <c:pt idx="3165">
                  <c:v>16841.764075894</c:v>
                </c:pt>
                <c:pt idx="3166">
                  <c:v>16850.3647448</c:v>
                </c:pt>
                <c:pt idx="3167">
                  <c:v>16855.440209967</c:v>
                </c:pt>
                <c:pt idx="3168">
                  <c:v>16860.791791325</c:v>
                </c:pt>
                <c:pt idx="3169">
                  <c:v>16865.711718814</c:v>
                </c:pt>
                <c:pt idx="3170">
                  <c:v>16870.8260112</c:v>
                </c:pt>
                <c:pt idx="3171">
                  <c:v>16875.825086749</c:v>
                </c:pt>
                <c:pt idx="3172">
                  <c:v>16880.755968369</c:v>
                </c:pt>
                <c:pt idx="3173">
                  <c:v>16885.838489203</c:v>
                </c:pt>
                <c:pt idx="3174">
                  <c:v>16890.856734231</c:v>
                </c:pt>
                <c:pt idx="3175">
                  <c:v>16895.768591081</c:v>
                </c:pt>
                <c:pt idx="3176">
                  <c:v>16900.832699916</c:v>
                </c:pt>
                <c:pt idx="3177">
                  <c:v>16909.130415393</c:v>
                </c:pt>
                <c:pt idx="3178">
                  <c:v>16914.236861881</c:v>
                </c:pt>
                <c:pt idx="3179">
                  <c:v>16919.723882947</c:v>
                </c:pt>
                <c:pt idx="3180">
                  <c:v>16924.692489285</c:v>
                </c:pt>
                <c:pt idx="3181">
                  <c:v>16929.753382387</c:v>
                </c:pt>
                <c:pt idx="3182">
                  <c:v>16934.669583831</c:v>
                </c:pt>
                <c:pt idx="3183">
                  <c:v>16939.594309234</c:v>
                </c:pt>
                <c:pt idx="3184">
                  <c:v>16944.712062314</c:v>
                </c:pt>
                <c:pt idx="3185">
                  <c:v>16949.647708348</c:v>
                </c:pt>
                <c:pt idx="3186">
                  <c:v>16954.642133972</c:v>
                </c:pt>
                <c:pt idx="3187">
                  <c:v>16959.696837268</c:v>
                </c:pt>
                <c:pt idx="3188">
                  <c:v>16968.76452007</c:v>
                </c:pt>
                <c:pt idx="3189">
                  <c:v>16974.059372444</c:v>
                </c:pt>
                <c:pt idx="3190">
                  <c:v>16979.139797072</c:v>
                </c:pt>
                <c:pt idx="3191">
                  <c:v>16984.125606307</c:v>
                </c:pt>
                <c:pt idx="3192">
                  <c:v>16989.231015504</c:v>
                </c:pt>
                <c:pt idx="3193">
                  <c:v>16994.202211298</c:v>
                </c:pt>
                <c:pt idx="3194">
                  <c:v>16999.11892833</c:v>
                </c:pt>
                <c:pt idx="3195">
                  <c:v>17004.174240309</c:v>
                </c:pt>
                <c:pt idx="3196">
                  <c:v>17009.138271687</c:v>
                </c:pt>
                <c:pt idx="3197">
                  <c:v>17014.107493329</c:v>
                </c:pt>
                <c:pt idx="3198">
                  <c:v>17019.222441524</c:v>
                </c:pt>
                <c:pt idx="3199">
                  <c:v>17024.181929499</c:v>
                </c:pt>
                <c:pt idx="3200">
                  <c:v>17032.244540898</c:v>
                </c:pt>
                <c:pt idx="3201">
                  <c:v>17037.238304776</c:v>
                </c:pt>
                <c:pt idx="3202">
                  <c:v>17042.477933771</c:v>
                </c:pt>
                <c:pt idx="3203">
                  <c:v>17047.420609831</c:v>
                </c:pt>
                <c:pt idx="3204">
                  <c:v>17052.346882596</c:v>
                </c:pt>
                <c:pt idx="3205">
                  <c:v>17057.218770261</c:v>
                </c:pt>
                <c:pt idx="3206">
                  <c:v>17062.234501477</c:v>
                </c:pt>
                <c:pt idx="3207">
                  <c:v>17067.271178371</c:v>
                </c:pt>
                <c:pt idx="3208">
                  <c:v>17072.222187944</c:v>
                </c:pt>
                <c:pt idx="3209">
                  <c:v>17077.216414483</c:v>
                </c:pt>
                <c:pt idx="3210">
                  <c:v>17082.243220703</c:v>
                </c:pt>
                <c:pt idx="3211">
                  <c:v>17090.012741239</c:v>
                </c:pt>
                <c:pt idx="3212">
                  <c:v>17095.038705375</c:v>
                </c:pt>
                <c:pt idx="3213">
                  <c:v>17100.385823025</c:v>
                </c:pt>
                <c:pt idx="3214">
                  <c:v>17105.348726616</c:v>
                </c:pt>
                <c:pt idx="3215">
                  <c:v>17110.343496478</c:v>
                </c:pt>
                <c:pt idx="3216">
                  <c:v>17115.282411074</c:v>
                </c:pt>
                <c:pt idx="3217">
                  <c:v>17120.275051107</c:v>
                </c:pt>
                <c:pt idx="3218">
                  <c:v>17125.305588829</c:v>
                </c:pt>
                <c:pt idx="3219">
                  <c:v>17130.195137099</c:v>
                </c:pt>
                <c:pt idx="3220">
                  <c:v>17135.141694164</c:v>
                </c:pt>
                <c:pt idx="3221">
                  <c:v>17140.113831482</c:v>
                </c:pt>
                <c:pt idx="3222">
                  <c:v>17145.058532968</c:v>
                </c:pt>
                <c:pt idx="3223">
                  <c:v>17152.993438861</c:v>
                </c:pt>
                <c:pt idx="3224">
                  <c:v>17157.970997309</c:v>
                </c:pt>
                <c:pt idx="3225">
                  <c:v>17163.355103127</c:v>
                </c:pt>
                <c:pt idx="3226">
                  <c:v>17168.33959472</c:v>
                </c:pt>
                <c:pt idx="3227">
                  <c:v>17173.351664559</c:v>
                </c:pt>
                <c:pt idx="3228">
                  <c:v>17178.269335293</c:v>
                </c:pt>
                <c:pt idx="3229">
                  <c:v>17183.337672553</c:v>
                </c:pt>
                <c:pt idx="3230">
                  <c:v>17188.487021259</c:v>
                </c:pt>
                <c:pt idx="3231">
                  <c:v>17193.665336721</c:v>
                </c:pt>
                <c:pt idx="3232">
                  <c:v>17198.67497273</c:v>
                </c:pt>
                <c:pt idx="3233">
                  <c:v>17204.220297793</c:v>
                </c:pt>
                <c:pt idx="3234">
                  <c:v>17211.118853106</c:v>
                </c:pt>
                <c:pt idx="3235">
                  <c:v>17216.255246764</c:v>
                </c:pt>
                <c:pt idx="3236">
                  <c:v>17221.495651486</c:v>
                </c:pt>
                <c:pt idx="3237">
                  <c:v>17226.508637405</c:v>
                </c:pt>
                <c:pt idx="3238">
                  <c:v>17231.609681944</c:v>
                </c:pt>
                <c:pt idx="3239">
                  <c:v>17236.591303716</c:v>
                </c:pt>
                <c:pt idx="3240">
                  <c:v>17241.588050422</c:v>
                </c:pt>
                <c:pt idx="3241">
                  <c:v>17246.670444507</c:v>
                </c:pt>
                <c:pt idx="3242">
                  <c:v>17251.60623618</c:v>
                </c:pt>
                <c:pt idx="3243">
                  <c:v>17256.614137878</c:v>
                </c:pt>
                <c:pt idx="3244">
                  <c:v>17261.688104351</c:v>
                </c:pt>
                <c:pt idx="3245">
                  <c:v>17268.54863313</c:v>
                </c:pt>
                <c:pt idx="3246">
                  <c:v>17276.584446618</c:v>
                </c:pt>
                <c:pt idx="3247">
                  <c:v>17281.555531229</c:v>
                </c:pt>
                <c:pt idx="3248">
                  <c:v>17286.929468216</c:v>
                </c:pt>
                <c:pt idx="3249">
                  <c:v>17292.012862222</c:v>
                </c:pt>
                <c:pt idx="3250">
                  <c:v>17296.986412801</c:v>
                </c:pt>
                <c:pt idx="3251">
                  <c:v>17302.031305377</c:v>
                </c:pt>
                <c:pt idx="3252">
                  <c:v>17307.197870116</c:v>
                </c:pt>
                <c:pt idx="3253">
                  <c:v>17312.171060235</c:v>
                </c:pt>
                <c:pt idx="3254">
                  <c:v>17317.127626046</c:v>
                </c:pt>
                <c:pt idx="3255">
                  <c:v>17322.259924518</c:v>
                </c:pt>
                <c:pt idx="3256">
                  <c:v>17327.168299844</c:v>
                </c:pt>
                <c:pt idx="3257">
                  <c:v>17332.224252986</c:v>
                </c:pt>
                <c:pt idx="3258">
                  <c:v>17340.314040501</c:v>
                </c:pt>
                <c:pt idx="3259">
                  <c:v>17345.337652826</c:v>
                </c:pt>
                <c:pt idx="3260">
                  <c:v>17350.758562387</c:v>
                </c:pt>
                <c:pt idx="3261">
                  <c:v>17355.757309499</c:v>
                </c:pt>
                <c:pt idx="3262">
                  <c:v>17360.686244016</c:v>
                </c:pt>
                <c:pt idx="3263">
                  <c:v>17365.767683779</c:v>
                </c:pt>
                <c:pt idx="3264">
                  <c:v>17370.786381597</c:v>
                </c:pt>
                <c:pt idx="3265">
                  <c:v>17375.736654846</c:v>
                </c:pt>
                <c:pt idx="3266">
                  <c:v>17380.823231302</c:v>
                </c:pt>
                <c:pt idx="3267">
                  <c:v>17389.135369361</c:v>
                </c:pt>
                <c:pt idx="3268">
                  <c:v>17394.194729141</c:v>
                </c:pt>
                <c:pt idx="3269">
                  <c:v>17399.592768223</c:v>
                </c:pt>
                <c:pt idx="3270">
                  <c:v>17404.608526799</c:v>
                </c:pt>
                <c:pt idx="3271">
                  <c:v>17409.654621502</c:v>
                </c:pt>
                <c:pt idx="3272">
                  <c:v>17414.598960917</c:v>
                </c:pt>
                <c:pt idx="3273">
                  <c:v>17419.607922983</c:v>
                </c:pt>
                <c:pt idx="3274">
                  <c:v>17424.720326685</c:v>
                </c:pt>
                <c:pt idx="3275">
                  <c:v>17429.729721854</c:v>
                </c:pt>
                <c:pt idx="3276">
                  <c:v>17434.893566017</c:v>
                </c:pt>
                <c:pt idx="3277">
                  <c:v>17439.928577266</c:v>
                </c:pt>
                <c:pt idx="3278">
                  <c:v>17445.007195941</c:v>
                </c:pt>
                <c:pt idx="3279">
                  <c:v>17452.78339068</c:v>
                </c:pt>
                <c:pt idx="3280">
                  <c:v>17457.766944288</c:v>
                </c:pt>
                <c:pt idx="3281">
                  <c:v>17463.078689479</c:v>
                </c:pt>
                <c:pt idx="3282">
                  <c:v>17468.007314143</c:v>
                </c:pt>
                <c:pt idx="3283">
                  <c:v>17473.015857881</c:v>
                </c:pt>
                <c:pt idx="3284">
                  <c:v>17477.992860284</c:v>
                </c:pt>
                <c:pt idx="3285">
                  <c:v>17482.919992659</c:v>
                </c:pt>
                <c:pt idx="3286">
                  <c:v>17487.915029601</c:v>
                </c:pt>
                <c:pt idx="3287">
                  <c:v>17492.93612172</c:v>
                </c:pt>
                <c:pt idx="3288">
                  <c:v>17497.935068365</c:v>
                </c:pt>
                <c:pt idx="3289">
                  <c:v>17502.898796826</c:v>
                </c:pt>
                <c:pt idx="3290">
                  <c:v>17509.410432007</c:v>
                </c:pt>
                <c:pt idx="3291">
                  <c:v>17515.115622857</c:v>
                </c:pt>
                <c:pt idx="3292">
                  <c:v>17520.031195116</c:v>
                </c:pt>
                <c:pt idx="3293">
                  <c:v>17525.233196194</c:v>
                </c:pt>
                <c:pt idx="3294">
                  <c:v>17530.228270946</c:v>
                </c:pt>
                <c:pt idx="3295">
                  <c:v>17535.179780119</c:v>
                </c:pt>
                <c:pt idx="3296">
                  <c:v>17540.132968943</c:v>
                </c:pt>
                <c:pt idx="3297">
                  <c:v>17545.190678623</c:v>
                </c:pt>
                <c:pt idx="3298">
                  <c:v>17550.164664208</c:v>
                </c:pt>
                <c:pt idx="3299">
                  <c:v>17555.188068945</c:v>
                </c:pt>
                <c:pt idx="3300">
                  <c:v>17560.127164256</c:v>
                </c:pt>
                <c:pt idx="3301">
                  <c:v>17568.677266003</c:v>
                </c:pt>
                <c:pt idx="3302">
                  <c:v>17574.011174978</c:v>
                </c:pt>
                <c:pt idx="3303">
                  <c:v>17579.560979181</c:v>
                </c:pt>
                <c:pt idx="3304">
                  <c:v>17584.603613997</c:v>
                </c:pt>
                <c:pt idx="3305">
                  <c:v>17589.658114733</c:v>
                </c:pt>
                <c:pt idx="3306">
                  <c:v>17594.588100812</c:v>
                </c:pt>
                <c:pt idx="3307">
                  <c:v>17599.513796679</c:v>
                </c:pt>
                <c:pt idx="3308">
                  <c:v>17604.604407628</c:v>
                </c:pt>
                <c:pt idx="3309">
                  <c:v>17609.533355686</c:v>
                </c:pt>
                <c:pt idx="3310">
                  <c:v>17614.528928692</c:v>
                </c:pt>
                <c:pt idx="3311">
                  <c:v>17619.703639602</c:v>
                </c:pt>
                <c:pt idx="3312">
                  <c:v>17624.668770312</c:v>
                </c:pt>
                <c:pt idx="3313">
                  <c:v>17632.619706568</c:v>
                </c:pt>
                <c:pt idx="3314">
                  <c:v>17637.59474147</c:v>
                </c:pt>
                <c:pt idx="3315">
                  <c:v>17642.729267332</c:v>
                </c:pt>
                <c:pt idx="3316">
                  <c:v>17647.709160335</c:v>
                </c:pt>
                <c:pt idx="3317">
                  <c:v>17652.674249335</c:v>
                </c:pt>
                <c:pt idx="3318">
                  <c:v>17657.66367169</c:v>
                </c:pt>
                <c:pt idx="3319">
                  <c:v>17662.706989825</c:v>
                </c:pt>
                <c:pt idx="3320">
                  <c:v>17667.75298856</c:v>
                </c:pt>
                <c:pt idx="3321">
                  <c:v>17672.76951615</c:v>
                </c:pt>
                <c:pt idx="3322">
                  <c:v>17677.753793747</c:v>
                </c:pt>
                <c:pt idx="3323">
                  <c:v>17682.693812484</c:v>
                </c:pt>
                <c:pt idx="3324">
                  <c:v>17689.286355323</c:v>
                </c:pt>
                <c:pt idx="3325">
                  <c:v>17694.944676857</c:v>
                </c:pt>
                <c:pt idx="3326">
                  <c:v>17699.84378914</c:v>
                </c:pt>
                <c:pt idx="3327">
                  <c:v>17705.009774088</c:v>
                </c:pt>
                <c:pt idx="3328">
                  <c:v>17709.950450736</c:v>
                </c:pt>
                <c:pt idx="3329">
                  <c:v>17714.847576198</c:v>
                </c:pt>
                <c:pt idx="3330">
                  <c:v>17719.860618442</c:v>
                </c:pt>
                <c:pt idx="3331">
                  <c:v>17724.979970004</c:v>
                </c:pt>
                <c:pt idx="3332">
                  <c:v>17729.909651058</c:v>
                </c:pt>
                <c:pt idx="3333">
                  <c:v>17734.88828786</c:v>
                </c:pt>
                <c:pt idx="3334">
                  <c:v>17739.859521888</c:v>
                </c:pt>
                <c:pt idx="3335">
                  <c:v>17744.895800116</c:v>
                </c:pt>
                <c:pt idx="3336">
                  <c:v>17752.645862745</c:v>
                </c:pt>
                <c:pt idx="3337">
                  <c:v>17757.659087069</c:v>
                </c:pt>
                <c:pt idx="3338">
                  <c:v>17762.80030026</c:v>
                </c:pt>
                <c:pt idx="3339">
                  <c:v>17767.796608083</c:v>
                </c:pt>
                <c:pt idx="3340">
                  <c:v>17772.788252744</c:v>
                </c:pt>
                <c:pt idx="3341">
                  <c:v>17777.746740935</c:v>
                </c:pt>
                <c:pt idx="3342">
                  <c:v>17782.72982619</c:v>
                </c:pt>
                <c:pt idx="3343">
                  <c:v>17787.829242586</c:v>
                </c:pt>
                <c:pt idx="3344">
                  <c:v>17792.867946565</c:v>
                </c:pt>
                <c:pt idx="3345">
                  <c:v>17797.827280116</c:v>
                </c:pt>
                <c:pt idx="3346">
                  <c:v>17802.831898275</c:v>
                </c:pt>
                <c:pt idx="3347">
                  <c:v>17810.320148373</c:v>
                </c:pt>
                <c:pt idx="3348">
                  <c:v>17815.411335796</c:v>
                </c:pt>
                <c:pt idx="3349">
                  <c:v>17820.522736311</c:v>
                </c:pt>
                <c:pt idx="3350">
                  <c:v>17825.49822967</c:v>
                </c:pt>
                <c:pt idx="3351">
                  <c:v>17830.622497863</c:v>
                </c:pt>
                <c:pt idx="3352">
                  <c:v>17835.592256589</c:v>
                </c:pt>
                <c:pt idx="3353">
                  <c:v>17840.560334054</c:v>
                </c:pt>
                <c:pt idx="3354">
                  <c:v>17845.648641575</c:v>
                </c:pt>
                <c:pt idx="3355">
                  <c:v>17850.714918822</c:v>
                </c:pt>
                <c:pt idx="3356">
                  <c:v>17855.60900848</c:v>
                </c:pt>
                <c:pt idx="3357">
                  <c:v>17860.703034844</c:v>
                </c:pt>
                <c:pt idx="3358">
                  <c:v>17867.876984607</c:v>
                </c:pt>
                <c:pt idx="3359">
                  <c:v>17873.379167097</c:v>
                </c:pt>
                <c:pt idx="3360">
                  <c:v>17880.565403612</c:v>
                </c:pt>
                <c:pt idx="3361">
                  <c:v>17885.516901776</c:v>
                </c:pt>
                <c:pt idx="3362">
                  <c:v>17890.829684671</c:v>
                </c:pt>
                <c:pt idx="3363">
                  <c:v>17895.851606188</c:v>
                </c:pt>
                <c:pt idx="3364">
                  <c:v>17900.76702194</c:v>
                </c:pt>
                <c:pt idx="3365">
                  <c:v>17905.932066085</c:v>
                </c:pt>
                <c:pt idx="3366">
                  <c:v>17910.975190335</c:v>
                </c:pt>
                <c:pt idx="3367">
                  <c:v>17915.910599819</c:v>
                </c:pt>
                <c:pt idx="3368">
                  <c:v>17921.031305397</c:v>
                </c:pt>
                <c:pt idx="3369">
                  <c:v>17926.054302075</c:v>
                </c:pt>
                <c:pt idx="3370">
                  <c:v>17931.036442428</c:v>
                </c:pt>
                <c:pt idx="3371">
                  <c:v>17939.426770799</c:v>
                </c:pt>
                <c:pt idx="3372">
                  <c:v>17944.4042427</c:v>
                </c:pt>
                <c:pt idx="3373">
                  <c:v>17949.746951402</c:v>
                </c:pt>
                <c:pt idx="3374">
                  <c:v>17954.689937884</c:v>
                </c:pt>
                <c:pt idx="3375">
                  <c:v>17959.616382228</c:v>
                </c:pt>
                <c:pt idx="3376">
                  <c:v>17964.668586058</c:v>
                </c:pt>
                <c:pt idx="3377">
                  <c:v>17969.627198079</c:v>
                </c:pt>
                <c:pt idx="3378">
                  <c:v>17974.643553991</c:v>
                </c:pt>
                <c:pt idx="3379">
                  <c:v>17979.685277265</c:v>
                </c:pt>
                <c:pt idx="3380">
                  <c:v>17984.637166822</c:v>
                </c:pt>
                <c:pt idx="3381">
                  <c:v>17991.322850409</c:v>
                </c:pt>
                <c:pt idx="3382">
                  <c:v>17997.073919001</c:v>
                </c:pt>
                <c:pt idx="3383">
                  <c:v>18002.26995213</c:v>
                </c:pt>
                <c:pt idx="3384">
                  <c:v>18007.303462365</c:v>
                </c:pt>
                <c:pt idx="3385">
                  <c:v>18012.270300932</c:v>
                </c:pt>
                <c:pt idx="3386">
                  <c:v>18017.18251613</c:v>
                </c:pt>
                <c:pt idx="3387">
                  <c:v>18022.214559183</c:v>
                </c:pt>
                <c:pt idx="3388">
                  <c:v>18027.239492751</c:v>
                </c:pt>
                <c:pt idx="3389">
                  <c:v>18032.20810746</c:v>
                </c:pt>
                <c:pt idx="3390">
                  <c:v>18037.214881895</c:v>
                </c:pt>
                <c:pt idx="3391">
                  <c:v>18042.227269394</c:v>
                </c:pt>
                <c:pt idx="3392">
                  <c:v>18047.176037468</c:v>
                </c:pt>
                <c:pt idx="3393">
                  <c:v>18055.033882356</c:v>
                </c:pt>
                <c:pt idx="3394">
                  <c:v>18059.945548724</c:v>
                </c:pt>
                <c:pt idx="3395">
                  <c:v>18065.228863325</c:v>
                </c:pt>
                <c:pt idx="3396">
                  <c:v>18070.242701878</c:v>
                </c:pt>
                <c:pt idx="3397">
                  <c:v>18075.193353126</c:v>
                </c:pt>
                <c:pt idx="3398">
                  <c:v>18080.146180096</c:v>
                </c:pt>
                <c:pt idx="3399">
                  <c:v>18085.113249206</c:v>
                </c:pt>
                <c:pt idx="3400">
                  <c:v>18090.020501114</c:v>
                </c:pt>
                <c:pt idx="3401">
                  <c:v>18095.115438563</c:v>
                </c:pt>
                <c:pt idx="3402">
                  <c:v>18100.105276788</c:v>
                </c:pt>
                <c:pt idx="3403">
                  <c:v>18104.992082211</c:v>
                </c:pt>
                <c:pt idx="3404">
                  <c:v>18109.919418123</c:v>
                </c:pt>
                <c:pt idx="3405">
                  <c:v>18114.920650417</c:v>
                </c:pt>
                <c:pt idx="3406">
                  <c:v>18122.871632467</c:v>
                </c:pt>
                <c:pt idx="3407">
                  <c:v>18127.872500888</c:v>
                </c:pt>
                <c:pt idx="3408">
                  <c:v>18133.270516701</c:v>
                </c:pt>
                <c:pt idx="3409">
                  <c:v>18138.195658576</c:v>
                </c:pt>
                <c:pt idx="3410">
                  <c:v>18143.217783063</c:v>
                </c:pt>
                <c:pt idx="3411">
                  <c:v>18148.283858342</c:v>
                </c:pt>
                <c:pt idx="3412">
                  <c:v>18153.282440061</c:v>
                </c:pt>
                <c:pt idx="3413">
                  <c:v>18158.352471843</c:v>
                </c:pt>
                <c:pt idx="3414">
                  <c:v>18163.386984488</c:v>
                </c:pt>
                <c:pt idx="3415">
                  <c:v>18170.586228947</c:v>
                </c:pt>
                <c:pt idx="3416">
                  <c:v>18177.448125648</c:v>
                </c:pt>
                <c:pt idx="3417">
                  <c:v>18183.286275925</c:v>
                </c:pt>
                <c:pt idx="3418">
                  <c:v>18188.70089305</c:v>
                </c:pt>
                <c:pt idx="3419">
                  <c:v>18193.758107715</c:v>
                </c:pt>
                <c:pt idx="3420">
                  <c:v>18198.663555337</c:v>
                </c:pt>
                <c:pt idx="3421">
                  <c:v>18203.664220854</c:v>
                </c:pt>
                <c:pt idx="3422">
                  <c:v>18208.622828592</c:v>
                </c:pt>
                <c:pt idx="3423">
                  <c:v>18213.584840182</c:v>
                </c:pt>
                <c:pt idx="3424">
                  <c:v>18218.633493021</c:v>
                </c:pt>
                <c:pt idx="3425">
                  <c:v>18223.628838184</c:v>
                </c:pt>
                <c:pt idx="3426">
                  <c:v>18228.551528247</c:v>
                </c:pt>
                <c:pt idx="3427">
                  <c:v>18235.176499143</c:v>
                </c:pt>
                <c:pt idx="3428">
                  <c:v>18240.88654512</c:v>
                </c:pt>
                <c:pt idx="3429">
                  <c:v>18245.820580082</c:v>
                </c:pt>
                <c:pt idx="3430">
                  <c:v>18251.017336981</c:v>
                </c:pt>
                <c:pt idx="3431">
                  <c:v>18255.999341655</c:v>
                </c:pt>
                <c:pt idx="3432">
                  <c:v>18260.937445548</c:v>
                </c:pt>
                <c:pt idx="3433">
                  <c:v>18266.158634102</c:v>
                </c:pt>
                <c:pt idx="3434">
                  <c:v>18271.174021545</c:v>
                </c:pt>
                <c:pt idx="3435">
                  <c:v>18276.19242986</c:v>
                </c:pt>
                <c:pt idx="3436">
                  <c:v>18281.301043793</c:v>
                </c:pt>
                <c:pt idx="3437">
                  <c:v>18286.639003701</c:v>
                </c:pt>
                <c:pt idx="3438">
                  <c:v>18291.708496318</c:v>
                </c:pt>
                <c:pt idx="3439">
                  <c:v>18296.794975577</c:v>
                </c:pt>
                <c:pt idx="3440">
                  <c:v>18304.596511314</c:v>
                </c:pt>
                <c:pt idx="3441">
                  <c:v>18309.626325596</c:v>
                </c:pt>
                <c:pt idx="3442">
                  <c:v>18314.769556621</c:v>
                </c:pt>
                <c:pt idx="3443">
                  <c:v>18319.792048898</c:v>
                </c:pt>
                <c:pt idx="3444">
                  <c:v>18324.880098693</c:v>
                </c:pt>
                <c:pt idx="3445">
                  <c:v>18329.816400709</c:v>
                </c:pt>
                <c:pt idx="3446">
                  <c:v>18334.866458887</c:v>
                </c:pt>
                <c:pt idx="3447">
                  <c:v>18339.872589867</c:v>
                </c:pt>
                <c:pt idx="3448">
                  <c:v>18344.866377389</c:v>
                </c:pt>
                <c:pt idx="3449">
                  <c:v>18349.873066339</c:v>
                </c:pt>
                <c:pt idx="3450">
                  <c:v>18355.267368605</c:v>
                </c:pt>
                <c:pt idx="3451">
                  <c:v>18362.434141537</c:v>
                </c:pt>
                <c:pt idx="3452">
                  <c:v>18367.415320652</c:v>
                </c:pt>
                <c:pt idx="3453">
                  <c:v>18372.694785926</c:v>
                </c:pt>
                <c:pt idx="3454">
                  <c:v>18377.681583214</c:v>
                </c:pt>
                <c:pt idx="3455">
                  <c:v>18382.744827711</c:v>
                </c:pt>
                <c:pt idx="3456">
                  <c:v>18387.782646051</c:v>
                </c:pt>
                <c:pt idx="3457">
                  <c:v>18392.85018243</c:v>
                </c:pt>
                <c:pt idx="3458">
                  <c:v>18397.830897834</c:v>
                </c:pt>
                <c:pt idx="3459">
                  <c:v>18402.899636614</c:v>
                </c:pt>
                <c:pt idx="3460">
                  <c:v>18407.877191276</c:v>
                </c:pt>
                <c:pt idx="3461">
                  <c:v>18416.064169676</c:v>
                </c:pt>
                <c:pt idx="3462">
                  <c:v>18421.039884336</c:v>
                </c:pt>
                <c:pt idx="3463">
                  <c:v>18426.337947541</c:v>
                </c:pt>
                <c:pt idx="3464">
                  <c:v>18431.414582565</c:v>
                </c:pt>
                <c:pt idx="3465">
                  <c:v>18436.325979125</c:v>
                </c:pt>
                <c:pt idx="3466">
                  <c:v>18441.301454806</c:v>
                </c:pt>
                <c:pt idx="3467">
                  <c:v>18446.373894978</c:v>
                </c:pt>
                <c:pt idx="3468">
                  <c:v>18451.412362738</c:v>
                </c:pt>
                <c:pt idx="3469">
                  <c:v>18456.427720032</c:v>
                </c:pt>
                <c:pt idx="3470">
                  <c:v>18461.467571162</c:v>
                </c:pt>
                <c:pt idx="3471">
                  <c:v>18468.142137129</c:v>
                </c:pt>
                <c:pt idx="3472">
                  <c:v>18473.241661533</c:v>
                </c:pt>
                <c:pt idx="3473">
                  <c:v>18479.952274231</c:v>
                </c:pt>
                <c:pt idx="3474">
                  <c:v>18485.506173006</c:v>
                </c:pt>
                <c:pt idx="3475">
                  <c:v>18490.63921516</c:v>
                </c:pt>
                <c:pt idx="3476">
                  <c:v>18495.746763699</c:v>
                </c:pt>
                <c:pt idx="3477">
                  <c:v>18500.687830823</c:v>
                </c:pt>
                <c:pt idx="3478">
                  <c:v>18505.761517902</c:v>
                </c:pt>
                <c:pt idx="3479">
                  <c:v>18510.806010904</c:v>
                </c:pt>
                <c:pt idx="3480">
                  <c:v>18515.686468823</c:v>
                </c:pt>
                <c:pt idx="3481">
                  <c:v>18520.767677967</c:v>
                </c:pt>
                <c:pt idx="3482">
                  <c:v>18525.841881097</c:v>
                </c:pt>
                <c:pt idx="3483">
                  <c:v>18531.284051498</c:v>
                </c:pt>
                <c:pt idx="3484">
                  <c:v>18536.458242185</c:v>
                </c:pt>
                <c:pt idx="3485">
                  <c:v>18544.253313194</c:v>
                </c:pt>
                <c:pt idx="3486">
                  <c:v>18549.344042433</c:v>
                </c:pt>
                <c:pt idx="3487">
                  <c:v>18554.642826172</c:v>
                </c:pt>
                <c:pt idx="3488">
                  <c:v>18559.635761135</c:v>
                </c:pt>
                <c:pt idx="3489">
                  <c:v>18564.673098373</c:v>
                </c:pt>
                <c:pt idx="3490">
                  <c:v>18569.676845523</c:v>
                </c:pt>
                <c:pt idx="3491">
                  <c:v>18574.72925845</c:v>
                </c:pt>
                <c:pt idx="3492">
                  <c:v>18579.729946618</c:v>
                </c:pt>
                <c:pt idx="3493">
                  <c:v>18584.694777459</c:v>
                </c:pt>
                <c:pt idx="3494">
                  <c:v>18589.65627863</c:v>
                </c:pt>
                <c:pt idx="3495">
                  <c:v>18598.010206423</c:v>
                </c:pt>
                <c:pt idx="3496">
                  <c:v>18603.094484149</c:v>
                </c:pt>
                <c:pt idx="3497">
                  <c:v>18608.524887947</c:v>
                </c:pt>
                <c:pt idx="3498">
                  <c:v>18613.511696833</c:v>
                </c:pt>
                <c:pt idx="3499">
                  <c:v>18618.436828762</c:v>
                </c:pt>
                <c:pt idx="3500">
                  <c:v>18623.446534993</c:v>
                </c:pt>
                <c:pt idx="3501">
                  <c:v>18628.481145699</c:v>
                </c:pt>
                <c:pt idx="3502">
                  <c:v>18633.464029993</c:v>
                </c:pt>
                <c:pt idx="3503">
                  <c:v>18638.45273272</c:v>
                </c:pt>
                <c:pt idx="3504">
                  <c:v>18643.466286503</c:v>
                </c:pt>
                <c:pt idx="3505">
                  <c:v>18648.381641976</c:v>
                </c:pt>
                <c:pt idx="3506">
                  <c:v>18653.46118349</c:v>
                </c:pt>
                <c:pt idx="3507">
                  <c:v>18661.251869869</c:v>
                </c:pt>
                <c:pt idx="3508">
                  <c:v>18666.264598201</c:v>
                </c:pt>
                <c:pt idx="3509">
                  <c:v>18671.569423251</c:v>
                </c:pt>
                <c:pt idx="3510">
                  <c:v>18676.529972241</c:v>
                </c:pt>
                <c:pt idx="3511">
                  <c:v>18681.48936842</c:v>
                </c:pt>
                <c:pt idx="3512">
                  <c:v>18686.524270606</c:v>
                </c:pt>
                <c:pt idx="3513">
                  <c:v>18691.634254128</c:v>
                </c:pt>
                <c:pt idx="3514">
                  <c:v>18696.619196554</c:v>
                </c:pt>
                <c:pt idx="3515">
                  <c:v>18701.715261777</c:v>
                </c:pt>
                <c:pt idx="3516">
                  <c:v>18706.6958355</c:v>
                </c:pt>
                <c:pt idx="3517">
                  <c:v>18711.6884375</c:v>
                </c:pt>
                <c:pt idx="3518">
                  <c:v>18720.002347631</c:v>
                </c:pt>
                <c:pt idx="3519">
                  <c:v>18725.034202081</c:v>
                </c:pt>
                <c:pt idx="3520">
                  <c:v>18730.401196094</c:v>
                </c:pt>
                <c:pt idx="3521">
                  <c:v>18735.446724063</c:v>
                </c:pt>
                <c:pt idx="3522">
                  <c:v>18740.445640203</c:v>
                </c:pt>
                <c:pt idx="3523">
                  <c:v>18745.50456308</c:v>
                </c:pt>
                <c:pt idx="3524">
                  <c:v>18750.546579517</c:v>
                </c:pt>
                <c:pt idx="3525">
                  <c:v>18755.483297167</c:v>
                </c:pt>
                <c:pt idx="3526">
                  <c:v>18760.554824722</c:v>
                </c:pt>
                <c:pt idx="3527">
                  <c:v>18767.625370845</c:v>
                </c:pt>
                <c:pt idx="3528">
                  <c:v>18772.766611945</c:v>
                </c:pt>
                <c:pt idx="3529">
                  <c:v>18780.791619893</c:v>
                </c:pt>
                <c:pt idx="3530">
                  <c:v>18785.672455767</c:v>
                </c:pt>
                <c:pt idx="3531">
                  <c:v>18790.794925985</c:v>
                </c:pt>
                <c:pt idx="3532">
                  <c:v>18795.780500996</c:v>
                </c:pt>
                <c:pt idx="3533">
                  <c:v>18800.686130486</c:v>
                </c:pt>
                <c:pt idx="3534">
                  <c:v>18805.702169156</c:v>
                </c:pt>
                <c:pt idx="3535">
                  <c:v>18810.745567443</c:v>
                </c:pt>
                <c:pt idx="3536">
                  <c:v>18815.66223051</c:v>
                </c:pt>
                <c:pt idx="3537">
                  <c:v>18820.721435897</c:v>
                </c:pt>
                <c:pt idx="3538">
                  <c:v>18825.748741624</c:v>
                </c:pt>
                <c:pt idx="3539">
                  <c:v>18830.661968289</c:v>
                </c:pt>
                <c:pt idx="3540">
                  <c:v>18835.749979845</c:v>
                </c:pt>
                <c:pt idx="3541">
                  <c:v>18840.956582217</c:v>
                </c:pt>
                <c:pt idx="3542">
                  <c:v>18848.44208033</c:v>
                </c:pt>
                <c:pt idx="3543">
                  <c:v>18853.420872331</c:v>
                </c:pt>
                <c:pt idx="3544">
                  <c:v>18858.592048836</c:v>
                </c:pt>
                <c:pt idx="3545">
                  <c:v>18863.816190538</c:v>
                </c:pt>
                <c:pt idx="3546">
                  <c:v>18868.832296555</c:v>
                </c:pt>
                <c:pt idx="3547">
                  <c:v>18873.878764783</c:v>
                </c:pt>
                <c:pt idx="3548">
                  <c:v>18878.965222618</c:v>
                </c:pt>
                <c:pt idx="3549">
                  <c:v>18883.996628115</c:v>
                </c:pt>
                <c:pt idx="3550">
                  <c:v>18888.986845123</c:v>
                </c:pt>
                <c:pt idx="3551">
                  <c:v>18894.148080471</c:v>
                </c:pt>
                <c:pt idx="3552">
                  <c:v>18899.112769732</c:v>
                </c:pt>
                <c:pt idx="3553">
                  <c:v>18907.257852326</c:v>
                </c:pt>
                <c:pt idx="3554">
                  <c:v>18912.274360503</c:v>
                </c:pt>
                <c:pt idx="3555">
                  <c:v>18917.517469378</c:v>
                </c:pt>
                <c:pt idx="3556">
                  <c:v>18922.518161524</c:v>
                </c:pt>
                <c:pt idx="3557">
                  <c:v>18927.508633303</c:v>
                </c:pt>
                <c:pt idx="3558">
                  <c:v>18932.532446775</c:v>
                </c:pt>
                <c:pt idx="3559">
                  <c:v>18937.536723203</c:v>
                </c:pt>
                <c:pt idx="3560">
                  <c:v>18942.547158636</c:v>
                </c:pt>
                <c:pt idx="3561">
                  <c:v>18947.537543744</c:v>
                </c:pt>
                <c:pt idx="3562">
                  <c:v>18952.533745736</c:v>
                </c:pt>
                <c:pt idx="3563">
                  <c:v>18960.881273261</c:v>
                </c:pt>
                <c:pt idx="3564">
                  <c:v>18965.789351992</c:v>
                </c:pt>
                <c:pt idx="3565">
                  <c:v>18971.22984482</c:v>
                </c:pt>
                <c:pt idx="3566">
                  <c:v>18976.218008779</c:v>
                </c:pt>
                <c:pt idx="3567">
                  <c:v>18981.173779933</c:v>
                </c:pt>
                <c:pt idx="3568">
                  <c:v>18986.274268895</c:v>
                </c:pt>
                <c:pt idx="3569">
                  <c:v>18991.28435935</c:v>
                </c:pt>
                <c:pt idx="3570">
                  <c:v>18996.255777506</c:v>
                </c:pt>
                <c:pt idx="3571">
                  <c:v>19001.348280882</c:v>
                </c:pt>
                <c:pt idx="3572">
                  <c:v>19006.36224906</c:v>
                </c:pt>
                <c:pt idx="3573">
                  <c:v>19011.387090816</c:v>
                </c:pt>
                <c:pt idx="3574">
                  <c:v>19016.581287178</c:v>
                </c:pt>
                <c:pt idx="3575">
                  <c:v>19021.918685775</c:v>
                </c:pt>
                <c:pt idx="3576">
                  <c:v>19029.227855105</c:v>
                </c:pt>
                <c:pt idx="3577">
                  <c:v>19034.236520839</c:v>
                </c:pt>
                <c:pt idx="3578">
                  <c:v>19039.408331064</c:v>
                </c:pt>
                <c:pt idx="3579">
                  <c:v>19044.481413476</c:v>
                </c:pt>
                <c:pt idx="3580">
                  <c:v>19049.419142588</c:v>
                </c:pt>
                <c:pt idx="3581">
                  <c:v>19054.458302835</c:v>
                </c:pt>
                <c:pt idx="3582">
                  <c:v>19059.567497313</c:v>
                </c:pt>
                <c:pt idx="3583">
                  <c:v>19066.768997523</c:v>
                </c:pt>
                <c:pt idx="3584">
                  <c:v>19072.007670838</c:v>
                </c:pt>
                <c:pt idx="3585">
                  <c:v>19079.770795405</c:v>
                </c:pt>
                <c:pt idx="3586">
                  <c:v>19084.814874465</c:v>
                </c:pt>
                <c:pt idx="3587">
                  <c:v>19089.803317694</c:v>
                </c:pt>
                <c:pt idx="3588">
                  <c:v>19094.707966991</c:v>
                </c:pt>
                <c:pt idx="3589">
                  <c:v>19099.704073152</c:v>
                </c:pt>
                <c:pt idx="3590">
                  <c:v>19104.778445111</c:v>
                </c:pt>
                <c:pt idx="3591">
                  <c:v>19109.702782345</c:v>
                </c:pt>
                <c:pt idx="3592">
                  <c:v>19114.751314684</c:v>
                </c:pt>
                <c:pt idx="3593">
                  <c:v>19119.827012794</c:v>
                </c:pt>
                <c:pt idx="3594">
                  <c:v>19124.836467674</c:v>
                </c:pt>
                <c:pt idx="3595">
                  <c:v>19129.803672311</c:v>
                </c:pt>
                <c:pt idx="3596">
                  <c:v>19134.834443516</c:v>
                </c:pt>
                <c:pt idx="3597">
                  <c:v>19142.620480473</c:v>
                </c:pt>
                <c:pt idx="3598">
                  <c:v>19147.626540619</c:v>
                </c:pt>
                <c:pt idx="3599">
                  <c:v>19152.889903103</c:v>
                </c:pt>
                <c:pt idx="3600">
                  <c:v>19157.882656199</c:v>
                </c:pt>
                <c:pt idx="3601">
                  <c:v>19162.839346437</c:v>
                </c:pt>
                <c:pt idx="3602">
                  <c:v>19167.845114664</c:v>
                </c:pt>
                <c:pt idx="3603">
                  <c:v>19172.881021724</c:v>
                </c:pt>
                <c:pt idx="3604">
                  <c:v>19177.805418008</c:v>
                </c:pt>
                <c:pt idx="3605">
                  <c:v>19182.894056668</c:v>
                </c:pt>
                <c:pt idx="3606">
                  <c:v>19187.837454027</c:v>
                </c:pt>
                <c:pt idx="3607">
                  <c:v>19192.8265954</c:v>
                </c:pt>
                <c:pt idx="3608">
                  <c:v>19197.829853775</c:v>
                </c:pt>
                <c:pt idx="3609">
                  <c:v>19206.279937211</c:v>
                </c:pt>
                <c:pt idx="3610">
                  <c:v>19211.365040498</c:v>
                </c:pt>
                <c:pt idx="3611">
                  <c:v>19216.67839516</c:v>
                </c:pt>
                <c:pt idx="3612">
                  <c:v>19221.670115526</c:v>
                </c:pt>
                <c:pt idx="3613">
                  <c:v>19226.838043136</c:v>
                </c:pt>
                <c:pt idx="3614">
                  <c:v>19231.870657152</c:v>
                </c:pt>
                <c:pt idx="3615">
                  <c:v>19236.845785861</c:v>
                </c:pt>
                <c:pt idx="3616">
                  <c:v>19241.875848669</c:v>
                </c:pt>
                <c:pt idx="3617">
                  <c:v>19246.878967457</c:v>
                </c:pt>
                <c:pt idx="3618">
                  <c:v>19251.90232524</c:v>
                </c:pt>
                <c:pt idx="3619">
                  <c:v>19260.621067306</c:v>
                </c:pt>
                <c:pt idx="3620">
                  <c:v>19265.631411849</c:v>
                </c:pt>
                <c:pt idx="3621">
                  <c:v>19271.075264503</c:v>
                </c:pt>
                <c:pt idx="3622">
                  <c:v>19276.091899732</c:v>
                </c:pt>
                <c:pt idx="3623">
                  <c:v>19281.089243507</c:v>
                </c:pt>
                <c:pt idx="3624">
                  <c:v>19286.203375666</c:v>
                </c:pt>
                <c:pt idx="3625">
                  <c:v>19291.180786656</c:v>
                </c:pt>
                <c:pt idx="3626">
                  <c:v>19296.202271138</c:v>
                </c:pt>
                <c:pt idx="3627">
                  <c:v>19301.299762955</c:v>
                </c:pt>
                <c:pt idx="3628">
                  <c:v>19306.288249113</c:v>
                </c:pt>
                <c:pt idx="3629">
                  <c:v>19311.378217614</c:v>
                </c:pt>
                <c:pt idx="3630">
                  <c:v>19318.458778529</c:v>
                </c:pt>
                <c:pt idx="3631">
                  <c:v>19323.645594119</c:v>
                </c:pt>
                <c:pt idx="3632">
                  <c:v>19328.696568712</c:v>
                </c:pt>
                <c:pt idx="3633">
                  <c:v>19333.751354678</c:v>
                </c:pt>
                <c:pt idx="3634">
                  <c:v>19338.668656656</c:v>
                </c:pt>
                <c:pt idx="3635">
                  <c:v>19343.794040492</c:v>
                </c:pt>
                <c:pt idx="3636">
                  <c:v>19348.798191721</c:v>
                </c:pt>
                <c:pt idx="3637">
                  <c:v>19353.765173654</c:v>
                </c:pt>
                <c:pt idx="3638">
                  <c:v>19358.805416109</c:v>
                </c:pt>
                <c:pt idx="3639">
                  <c:v>19366.109806414</c:v>
                </c:pt>
                <c:pt idx="3640">
                  <c:v>19371.382469405</c:v>
                </c:pt>
                <c:pt idx="3641">
                  <c:v>19376.699680888</c:v>
                </c:pt>
                <c:pt idx="3642">
                  <c:v>19383.826264026</c:v>
                </c:pt>
                <c:pt idx="3643">
                  <c:v>19388.894202461</c:v>
                </c:pt>
                <c:pt idx="3644">
                  <c:v>19394.013810493</c:v>
                </c:pt>
                <c:pt idx="3645">
                  <c:v>19398.992075334</c:v>
                </c:pt>
                <c:pt idx="3646">
                  <c:v>19404.066035363</c:v>
                </c:pt>
                <c:pt idx="3647">
                  <c:v>19408.9976028</c:v>
                </c:pt>
                <c:pt idx="3648">
                  <c:v>19413.991925912</c:v>
                </c:pt>
                <c:pt idx="3649">
                  <c:v>19419.122236212</c:v>
                </c:pt>
                <c:pt idx="3650">
                  <c:v>19424.059184783</c:v>
                </c:pt>
                <c:pt idx="3651">
                  <c:v>19428.984591216</c:v>
                </c:pt>
                <c:pt idx="3652">
                  <c:v>19434.269480536</c:v>
                </c:pt>
                <c:pt idx="3653">
                  <c:v>19442.48138663</c:v>
                </c:pt>
                <c:pt idx="3654">
                  <c:v>19447.512310809</c:v>
                </c:pt>
                <c:pt idx="3655">
                  <c:v>19452.946926767</c:v>
                </c:pt>
                <c:pt idx="3656">
                  <c:v>19457.891633764</c:v>
                </c:pt>
                <c:pt idx="3657">
                  <c:v>19462.893696152</c:v>
                </c:pt>
                <c:pt idx="3658">
                  <c:v>19467.999280324</c:v>
                </c:pt>
                <c:pt idx="3659">
                  <c:v>19473.016662753</c:v>
                </c:pt>
                <c:pt idx="3660">
                  <c:v>19477.997116396</c:v>
                </c:pt>
                <c:pt idx="3661">
                  <c:v>19483.067993413</c:v>
                </c:pt>
                <c:pt idx="3662">
                  <c:v>19488.058570253</c:v>
                </c:pt>
                <c:pt idx="3663">
                  <c:v>19493.111417585</c:v>
                </c:pt>
                <c:pt idx="3664">
                  <c:v>19501.246498697</c:v>
                </c:pt>
                <c:pt idx="3665">
                  <c:v>19506.277072564</c:v>
                </c:pt>
                <c:pt idx="3666">
                  <c:v>19511.748403958</c:v>
                </c:pt>
                <c:pt idx="3667">
                  <c:v>19516.74043793</c:v>
                </c:pt>
                <c:pt idx="3668">
                  <c:v>19521.768387617</c:v>
                </c:pt>
                <c:pt idx="3669">
                  <c:v>19526.837198281</c:v>
                </c:pt>
                <c:pt idx="3670">
                  <c:v>19531.799069763</c:v>
                </c:pt>
                <c:pt idx="3671">
                  <c:v>19536.7983203</c:v>
                </c:pt>
                <c:pt idx="3672">
                  <c:v>19541.896240623</c:v>
                </c:pt>
                <c:pt idx="3673">
                  <c:v>19546.916393524</c:v>
                </c:pt>
                <c:pt idx="3674">
                  <c:v>19551.910459447</c:v>
                </c:pt>
                <c:pt idx="3675">
                  <c:v>19556.938292533</c:v>
                </c:pt>
                <c:pt idx="3676">
                  <c:v>19561.924645851</c:v>
                </c:pt>
                <c:pt idx="3677">
                  <c:v>19570.068951379</c:v>
                </c:pt>
                <c:pt idx="3678">
                  <c:v>19575.028961689</c:v>
                </c:pt>
                <c:pt idx="3679">
                  <c:v>19580.39292759</c:v>
                </c:pt>
                <c:pt idx="3680">
                  <c:v>19585.552686545</c:v>
                </c:pt>
                <c:pt idx="3681">
                  <c:v>19590.586210325</c:v>
                </c:pt>
                <c:pt idx="3682">
                  <c:v>19595.533310287</c:v>
                </c:pt>
                <c:pt idx="3683">
                  <c:v>19600.627641868</c:v>
                </c:pt>
                <c:pt idx="3684">
                  <c:v>19605.697948923</c:v>
                </c:pt>
                <c:pt idx="3685">
                  <c:v>19610.681447859</c:v>
                </c:pt>
                <c:pt idx="3686">
                  <c:v>19616.376609613</c:v>
                </c:pt>
                <c:pt idx="3687">
                  <c:v>19623.094056914</c:v>
                </c:pt>
                <c:pt idx="3688">
                  <c:v>19628.116390891</c:v>
                </c:pt>
                <c:pt idx="3689">
                  <c:v>19633.369874833</c:v>
                </c:pt>
                <c:pt idx="3690">
                  <c:v>19638.254219377</c:v>
                </c:pt>
                <c:pt idx="3691">
                  <c:v>19643.26642654</c:v>
                </c:pt>
                <c:pt idx="3692">
                  <c:v>19648.289588388</c:v>
                </c:pt>
                <c:pt idx="3693">
                  <c:v>19653.259255031</c:v>
                </c:pt>
                <c:pt idx="3694">
                  <c:v>19658.284448629</c:v>
                </c:pt>
                <c:pt idx="3695">
                  <c:v>19663.280151924</c:v>
                </c:pt>
                <c:pt idx="3696">
                  <c:v>19670.502114844</c:v>
                </c:pt>
                <c:pt idx="3697">
                  <c:v>19675.585228779</c:v>
                </c:pt>
                <c:pt idx="3698">
                  <c:v>19680.63599846</c:v>
                </c:pt>
                <c:pt idx="3699">
                  <c:v>19685.541304294</c:v>
                </c:pt>
                <c:pt idx="3700">
                  <c:v>19693.346492099</c:v>
                </c:pt>
                <c:pt idx="3701">
                  <c:v>19698.261731198</c:v>
                </c:pt>
                <c:pt idx="3702">
                  <c:v>19703.345231053</c:v>
                </c:pt>
                <c:pt idx="3703">
                  <c:v>19708.49979691</c:v>
                </c:pt>
                <c:pt idx="3704">
                  <c:v>19713.3961876</c:v>
                </c:pt>
                <c:pt idx="3705">
                  <c:v>19718.378165189</c:v>
                </c:pt>
                <c:pt idx="3706">
                  <c:v>19723.365266371</c:v>
                </c:pt>
                <c:pt idx="3707">
                  <c:v>19728.292314365</c:v>
                </c:pt>
                <c:pt idx="3708">
                  <c:v>19733.334115902</c:v>
                </c:pt>
                <c:pt idx="3709">
                  <c:v>19738.399301349</c:v>
                </c:pt>
                <c:pt idx="3710">
                  <c:v>19743.337640749</c:v>
                </c:pt>
                <c:pt idx="3711">
                  <c:v>19748.738288322</c:v>
                </c:pt>
                <c:pt idx="3712">
                  <c:v>19755.462454958</c:v>
                </c:pt>
                <c:pt idx="3713">
                  <c:v>19760.411790415</c:v>
                </c:pt>
                <c:pt idx="3714">
                  <c:v>19765.797272703</c:v>
                </c:pt>
                <c:pt idx="3715">
                  <c:v>19770.782027887</c:v>
                </c:pt>
                <c:pt idx="3716">
                  <c:v>19775.720471248</c:v>
                </c:pt>
                <c:pt idx="3717">
                  <c:v>19780.884645039</c:v>
                </c:pt>
                <c:pt idx="3718">
                  <c:v>19785.969637012</c:v>
                </c:pt>
                <c:pt idx="3719">
                  <c:v>19790.970676943</c:v>
                </c:pt>
                <c:pt idx="3720">
                  <c:v>19796.08656108</c:v>
                </c:pt>
                <c:pt idx="3721">
                  <c:v>19801.076118496</c:v>
                </c:pt>
                <c:pt idx="3722">
                  <c:v>19808.753184073</c:v>
                </c:pt>
                <c:pt idx="3723">
                  <c:v>19813.736152636</c:v>
                </c:pt>
                <c:pt idx="3724">
                  <c:v>19819.058361553</c:v>
                </c:pt>
                <c:pt idx="3725">
                  <c:v>19824.162423614</c:v>
                </c:pt>
                <c:pt idx="3726">
                  <c:v>19829.19278628</c:v>
                </c:pt>
                <c:pt idx="3727">
                  <c:v>19834.226341387</c:v>
                </c:pt>
                <c:pt idx="3728">
                  <c:v>19839.323476795</c:v>
                </c:pt>
                <c:pt idx="3729">
                  <c:v>19844.354819362</c:v>
                </c:pt>
                <c:pt idx="3730">
                  <c:v>19849.347523329</c:v>
                </c:pt>
                <c:pt idx="3731">
                  <c:v>19854.462080835</c:v>
                </c:pt>
                <c:pt idx="3732">
                  <c:v>19862.600375975</c:v>
                </c:pt>
                <c:pt idx="3733">
                  <c:v>19867.600100256</c:v>
                </c:pt>
                <c:pt idx="3734">
                  <c:v>19872.959240831</c:v>
                </c:pt>
                <c:pt idx="3735">
                  <c:v>19877.909118197</c:v>
                </c:pt>
                <c:pt idx="3736">
                  <c:v>19882.904971675</c:v>
                </c:pt>
                <c:pt idx="3737">
                  <c:v>19887.945793548</c:v>
                </c:pt>
                <c:pt idx="3738">
                  <c:v>19892.954877544</c:v>
                </c:pt>
                <c:pt idx="3739">
                  <c:v>19897.961633988</c:v>
                </c:pt>
                <c:pt idx="3740">
                  <c:v>19903.023300602</c:v>
                </c:pt>
                <c:pt idx="3741">
                  <c:v>19908.001349621</c:v>
                </c:pt>
                <c:pt idx="3742">
                  <c:v>19912.987480144</c:v>
                </c:pt>
                <c:pt idx="3743">
                  <c:v>19921.177776486</c:v>
                </c:pt>
                <c:pt idx="3744">
                  <c:v>19926.180927868</c:v>
                </c:pt>
                <c:pt idx="3745">
                  <c:v>19931.520941954</c:v>
                </c:pt>
                <c:pt idx="3746">
                  <c:v>19936.486758465</c:v>
                </c:pt>
                <c:pt idx="3747">
                  <c:v>19941.601231268</c:v>
                </c:pt>
                <c:pt idx="3748">
                  <c:v>19946.663698453</c:v>
                </c:pt>
                <c:pt idx="3749">
                  <c:v>19951.662712333</c:v>
                </c:pt>
                <c:pt idx="3750">
                  <c:v>19956.71274207</c:v>
                </c:pt>
                <c:pt idx="3751">
                  <c:v>19961.824850361</c:v>
                </c:pt>
                <c:pt idx="3752">
                  <c:v>19968.932629492</c:v>
                </c:pt>
                <c:pt idx="3753">
                  <c:v>19974.238006809</c:v>
                </c:pt>
                <c:pt idx="3754">
                  <c:v>19979.226963594</c:v>
                </c:pt>
                <c:pt idx="3755">
                  <c:v>19987.883191111</c:v>
                </c:pt>
                <c:pt idx="3756">
                  <c:v>19992.920478632</c:v>
                </c:pt>
                <c:pt idx="3757">
                  <c:v>19998.106237674</c:v>
                </c:pt>
                <c:pt idx="3758">
                  <c:v>20003.120915943</c:v>
                </c:pt>
                <c:pt idx="3759">
                  <c:v>20008.17101512</c:v>
                </c:pt>
                <c:pt idx="3760">
                  <c:v>20013.175181194</c:v>
                </c:pt>
                <c:pt idx="3761">
                  <c:v>20018.196694857</c:v>
                </c:pt>
                <c:pt idx="3762">
                  <c:v>20023.229787356</c:v>
                </c:pt>
                <c:pt idx="3763">
                  <c:v>20028.117599467</c:v>
                </c:pt>
                <c:pt idx="3764">
                  <c:v>20033.095261937</c:v>
                </c:pt>
                <c:pt idx="3765">
                  <c:v>20038.114670999</c:v>
                </c:pt>
                <c:pt idx="3766">
                  <c:v>20043.9869844</c:v>
                </c:pt>
                <c:pt idx="3767">
                  <c:v>20050.651520187</c:v>
                </c:pt>
                <c:pt idx="3768">
                  <c:v>20055.662007644</c:v>
                </c:pt>
                <c:pt idx="3769">
                  <c:v>20060.713736973</c:v>
                </c:pt>
                <c:pt idx="3770">
                  <c:v>20065.889837709</c:v>
                </c:pt>
                <c:pt idx="3771">
                  <c:v>20070.924040938</c:v>
                </c:pt>
                <c:pt idx="3772">
                  <c:v>20075.900577186</c:v>
                </c:pt>
                <c:pt idx="3773">
                  <c:v>20080.971856646</c:v>
                </c:pt>
                <c:pt idx="3774">
                  <c:v>20086.039926554</c:v>
                </c:pt>
                <c:pt idx="3775">
                  <c:v>20091.10308434</c:v>
                </c:pt>
                <c:pt idx="3776">
                  <c:v>20096.297597756</c:v>
                </c:pt>
                <c:pt idx="3777">
                  <c:v>20104.946730862</c:v>
                </c:pt>
                <c:pt idx="3778">
                  <c:v>20109.929787865</c:v>
                </c:pt>
                <c:pt idx="3779">
                  <c:v>20115.186134364</c:v>
                </c:pt>
                <c:pt idx="3780">
                  <c:v>20120.169385556</c:v>
                </c:pt>
                <c:pt idx="3781">
                  <c:v>20125.288182842</c:v>
                </c:pt>
                <c:pt idx="3782">
                  <c:v>20130.358418691</c:v>
                </c:pt>
                <c:pt idx="3783">
                  <c:v>20135.33615947</c:v>
                </c:pt>
                <c:pt idx="3784">
                  <c:v>20140.434737094</c:v>
                </c:pt>
                <c:pt idx="3785">
                  <c:v>20145.588784011</c:v>
                </c:pt>
                <c:pt idx="3786">
                  <c:v>20150.52128688</c:v>
                </c:pt>
                <c:pt idx="3787">
                  <c:v>20155.595410758</c:v>
                </c:pt>
                <c:pt idx="3788">
                  <c:v>20164.860717952</c:v>
                </c:pt>
                <c:pt idx="3789">
                  <c:v>20169.819068107</c:v>
                </c:pt>
                <c:pt idx="3790">
                  <c:v>20175.161613602</c:v>
                </c:pt>
                <c:pt idx="3791">
                  <c:v>20180.132916785</c:v>
                </c:pt>
                <c:pt idx="3792">
                  <c:v>20185.23559351</c:v>
                </c:pt>
                <c:pt idx="3793">
                  <c:v>20190.349595533</c:v>
                </c:pt>
                <c:pt idx="3794">
                  <c:v>20195.275904078</c:v>
                </c:pt>
                <c:pt idx="3795">
                  <c:v>20200.360535252</c:v>
                </c:pt>
                <c:pt idx="3796">
                  <c:v>20205.379580155</c:v>
                </c:pt>
                <c:pt idx="3797">
                  <c:v>20210.311642084</c:v>
                </c:pt>
                <c:pt idx="3798">
                  <c:v>20216.737048264</c:v>
                </c:pt>
                <c:pt idx="3799">
                  <c:v>20222.881671519</c:v>
                </c:pt>
                <c:pt idx="3800">
                  <c:v>20227.83326144</c:v>
                </c:pt>
                <c:pt idx="3801">
                  <c:v>20233.050119937</c:v>
                </c:pt>
                <c:pt idx="3802">
                  <c:v>20237.975336532</c:v>
                </c:pt>
                <c:pt idx="3803">
                  <c:v>20242.956019431</c:v>
                </c:pt>
                <c:pt idx="3804">
                  <c:v>20248.053916513</c:v>
                </c:pt>
                <c:pt idx="3805">
                  <c:v>20253.049265191</c:v>
                </c:pt>
                <c:pt idx="3806">
                  <c:v>20258.073942297</c:v>
                </c:pt>
                <c:pt idx="3807">
                  <c:v>20263.090910929</c:v>
                </c:pt>
                <c:pt idx="3808">
                  <c:v>20270.307317747</c:v>
                </c:pt>
                <c:pt idx="3809">
                  <c:v>20276.535412022</c:v>
                </c:pt>
                <c:pt idx="3810">
                  <c:v>20282.460217582</c:v>
                </c:pt>
                <c:pt idx="3811">
                  <c:v>20287.466568242</c:v>
                </c:pt>
                <c:pt idx="3812">
                  <c:v>20292.664273851</c:v>
                </c:pt>
                <c:pt idx="3813">
                  <c:v>20297.690413524</c:v>
                </c:pt>
                <c:pt idx="3814">
                  <c:v>20302.634131522</c:v>
                </c:pt>
                <c:pt idx="3815">
                  <c:v>20307.723763458</c:v>
                </c:pt>
                <c:pt idx="3816">
                  <c:v>20312.725869685</c:v>
                </c:pt>
                <c:pt idx="3817">
                  <c:v>20317.658003225</c:v>
                </c:pt>
                <c:pt idx="3818">
                  <c:v>20322.663356354</c:v>
                </c:pt>
                <c:pt idx="3819">
                  <c:v>20327.709497411</c:v>
                </c:pt>
                <c:pt idx="3820">
                  <c:v>20335.821040128</c:v>
                </c:pt>
                <c:pt idx="3821">
                  <c:v>20340.811025827</c:v>
                </c:pt>
                <c:pt idx="3822">
                  <c:v>20346.175459649</c:v>
                </c:pt>
                <c:pt idx="3823">
                  <c:v>20351.173618244</c:v>
                </c:pt>
                <c:pt idx="3824">
                  <c:v>20356.137200365</c:v>
                </c:pt>
                <c:pt idx="3825">
                  <c:v>20361.140801313</c:v>
                </c:pt>
                <c:pt idx="3826">
                  <c:v>20366.222288113</c:v>
                </c:pt>
                <c:pt idx="3827">
                  <c:v>20371.197451562</c:v>
                </c:pt>
                <c:pt idx="3828">
                  <c:v>20376.192472954</c:v>
                </c:pt>
                <c:pt idx="3829">
                  <c:v>20381.28267991</c:v>
                </c:pt>
                <c:pt idx="3830">
                  <c:v>20386.755925035</c:v>
                </c:pt>
                <c:pt idx="3831">
                  <c:v>20393.653883222</c:v>
                </c:pt>
                <c:pt idx="3832">
                  <c:v>20398.638600505</c:v>
                </c:pt>
                <c:pt idx="3833">
                  <c:v>20403.93529913</c:v>
                </c:pt>
                <c:pt idx="3834">
                  <c:v>20409.024613142</c:v>
                </c:pt>
                <c:pt idx="3835">
                  <c:v>20414.011817528</c:v>
                </c:pt>
                <c:pt idx="3836">
                  <c:v>20418.948451612</c:v>
                </c:pt>
                <c:pt idx="3837">
                  <c:v>20424.086334575</c:v>
                </c:pt>
                <c:pt idx="3838">
                  <c:v>20429.129072097</c:v>
                </c:pt>
                <c:pt idx="3839">
                  <c:v>20434.11052613</c:v>
                </c:pt>
                <c:pt idx="3840">
                  <c:v>20439.193059227</c:v>
                </c:pt>
                <c:pt idx="3841">
                  <c:v>20444.153488116</c:v>
                </c:pt>
                <c:pt idx="3842">
                  <c:v>20451.951993275</c:v>
                </c:pt>
                <c:pt idx="3843">
                  <c:v>20456.971897023</c:v>
                </c:pt>
                <c:pt idx="3844">
                  <c:v>20462.333183749</c:v>
                </c:pt>
                <c:pt idx="3845">
                  <c:v>20467.302444804</c:v>
                </c:pt>
                <c:pt idx="3846">
                  <c:v>20472.321105611</c:v>
                </c:pt>
                <c:pt idx="3847">
                  <c:v>20477.305442765</c:v>
                </c:pt>
                <c:pt idx="3848">
                  <c:v>20482.305531099</c:v>
                </c:pt>
                <c:pt idx="3849">
                  <c:v>20487.318560512</c:v>
                </c:pt>
                <c:pt idx="3850">
                  <c:v>20492.324740021</c:v>
                </c:pt>
                <c:pt idx="3851">
                  <c:v>20497.317446591</c:v>
                </c:pt>
                <c:pt idx="3852">
                  <c:v>20502.304664238</c:v>
                </c:pt>
                <c:pt idx="3853">
                  <c:v>20507.446216523</c:v>
                </c:pt>
                <c:pt idx="3854">
                  <c:v>20514.928732089</c:v>
                </c:pt>
                <c:pt idx="3855">
                  <c:v>20519.838041225</c:v>
                </c:pt>
                <c:pt idx="3856">
                  <c:v>20525.079939855</c:v>
                </c:pt>
                <c:pt idx="3857">
                  <c:v>20530.253782242</c:v>
                </c:pt>
                <c:pt idx="3858">
                  <c:v>20535.239303684</c:v>
                </c:pt>
                <c:pt idx="3859">
                  <c:v>20540.220226553</c:v>
                </c:pt>
                <c:pt idx="3860">
                  <c:v>20545.378972778</c:v>
                </c:pt>
                <c:pt idx="3861">
                  <c:v>20550.447189159</c:v>
                </c:pt>
                <c:pt idx="3862">
                  <c:v>20555.396955179</c:v>
                </c:pt>
                <c:pt idx="3863">
                  <c:v>20560.529546218</c:v>
                </c:pt>
                <c:pt idx="3864">
                  <c:v>20568.51808267</c:v>
                </c:pt>
                <c:pt idx="3865">
                  <c:v>20574.356668681</c:v>
                </c:pt>
                <c:pt idx="3866">
                  <c:v>20579.466242947</c:v>
                </c:pt>
                <c:pt idx="3867">
                  <c:v>20584.542243002</c:v>
                </c:pt>
                <c:pt idx="3868">
                  <c:v>20589.535077158</c:v>
                </c:pt>
                <c:pt idx="3869">
                  <c:v>20594.48852958</c:v>
                </c:pt>
                <c:pt idx="3870">
                  <c:v>20599.456766882</c:v>
                </c:pt>
                <c:pt idx="3871">
                  <c:v>20604.440327743</c:v>
                </c:pt>
                <c:pt idx="3872">
                  <c:v>20609.380022348</c:v>
                </c:pt>
                <c:pt idx="3873">
                  <c:v>20614.378079558</c:v>
                </c:pt>
                <c:pt idx="3874">
                  <c:v>20619.354356744</c:v>
                </c:pt>
                <c:pt idx="3875">
                  <c:v>20624.299193281</c:v>
                </c:pt>
                <c:pt idx="3876">
                  <c:v>20630.200840709</c:v>
                </c:pt>
                <c:pt idx="3877">
                  <c:v>20636.406644269</c:v>
                </c:pt>
                <c:pt idx="3878">
                  <c:v>20642.175257938</c:v>
                </c:pt>
                <c:pt idx="3879">
                  <c:v>20647.150386644</c:v>
                </c:pt>
                <c:pt idx="3880">
                  <c:v>20652.101958286</c:v>
                </c:pt>
                <c:pt idx="3881">
                  <c:v>20657.030504888</c:v>
                </c:pt>
                <c:pt idx="3882">
                  <c:v>20661.988721627</c:v>
                </c:pt>
                <c:pt idx="3883">
                  <c:v>20666.992527697</c:v>
                </c:pt>
                <c:pt idx="3884">
                  <c:v>20671.92679574</c:v>
                </c:pt>
                <c:pt idx="3885">
                  <c:v>20676.889689472</c:v>
                </c:pt>
                <c:pt idx="3886">
                  <c:v>20681.953235843</c:v>
                </c:pt>
                <c:pt idx="3887">
                  <c:v>20688.019070129</c:v>
                </c:pt>
                <c:pt idx="3888">
                  <c:v>20694.370942921</c:v>
                </c:pt>
                <c:pt idx="3889">
                  <c:v>20699.37278312</c:v>
                </c:pt>
                <c:pt idx="3890">
                  <c:v>20704.529842546</c:v>
                </c:pt>
                <c:pt idx="3891">
                  <c:v>20709.506561268</c:v>
                </c:pt>
                <c:pt idx="3892">
                  <c:v>20714.463505707</c:v>
                </c:pt>
                <c:pt idx="3893">
                  <c:v>20719.427973731</c:v>
                </c:pt>
                <c:pt idx="3894">
                  <c:v>20724.461804582</c:v>
                </c:pt>
                <c:pt idx="3895">
                  <c:v>20729.434063591</c:v>
                </c:pt>
                <c:pt idx="3896">
                  <c:v>20734.444792566</c:v>
                </c:pt>
                <c:pt idx="3897">
                  <c:v>20739.454656121</c:v>
                </c:pt>
                <c:pt idx="3898">
                  <c:v>20744.444615672</c:v>
                </c:pt>
                <c:pt idx="3899">
                  <c:v>20751.187675691</c:v>
                </c:pt>
                <c:pt idx="3900">
                  <c:v>20756.591952215</c:v>
                </c:pt>
                <c:pt idx="3901">
                  <c:v>20761.731363768</c:v>
                </c:pt>
                <c:pt idx="3902">
                  <c:v>20766.828236132</c:v>
                </c:pt>
                <c:pt idx="3903">
                  <c:v>20771.912424038</c:v>
                </c:pt>
                <c:pt idx="3904">
                  <c:v>20776.824389476</c:v>
                </c:pt>
                <c:pt idx="3905">
                  <c:v>20781.845132148</c:v>
                </c:pt>
                <c:pt idx="3906">
                  <c:v>20786.872651506</c:v>
                </c:pt>
                <c:pt idx="3907">
                  <c:v>20791.829817631</c:v>
                </c:pt>
                <c:pt idx="3908">
                  <c:v>20796.843832911</c:v>
                </c:pt>
                <c:pt idx="3909">
                  <c:v>20801.902121809</c:v>
                </c:pt>
                <c:pt idx="3910">
                  <c:v>20806.881927578</c:v>
                </c:pt>
                <c:pt idx="3911">
                  <c:v>20814.595817813</c:v>
                </c:pt>
                <c:pt idx="3912">
                  <c:v>20819.518165265</c:v>
                </c:pt>
                <c:pt idx="3913">
                  <c:v>20824.881441013</c:v>
                </c:pt>
                <c:pt idx="3914">
                  <c:v>20829.8913593</c:v>
                </c:pt>
                <c:pt idx="3915">
                  <c:v>20834.896535344</c:v>
                </c:pt>
                <c:pt idx="3916">
                  <c:v>20839.874022881</c:v>
                </c:pt>
                <c:pt idx="3917">
                  <c:v>20844.901581109</c:v>
                </c:pt>
                <c:pt idx="3918">
                  <c:v>20849.834569198</c:v>
                </c:pt>
                <c:pt idx="3919">
                  <c:v>20854.861711936</c:v>
                </c:pt>
                <c:pt idx="3920">
                  <c:v>20859.867752661</c:v>
                </c:pt>
                <c:pt idx="3921">
                  <c:v>20866.489558765</c:v>
                </c:pt>
                <c:pt idx="3922">
                  <c:v>20872.750963184</c:v>
                </c:pt>
                <c:pt idx="3923">
                  <c:v>20878.75190651</c:v>
                </c:pt>
                <c:pt idx="3924">
                  <c:v>20883.76515065</c:v>
                </c:pt>
                <c:pt idx="3925">
                  <c:v>20888.982858707</c:v>
                </c:pt>
                <c:pt idx="3926">
                  <c:v>20893.957832742</c:v>
                </c:pt>
                <c:pt idx="3927">
                  <c:v>20898.88771244</c:v>
                </c:pt>
                <c:pt idx="3928">
                  <c:v>20904.03027226</c:v>
                </c:pt>
                <c:pt idx="3929">
                  <c:v>20909.058536778</c:v>
                </c:pt>
                <c:pt idx="3930">
                  <c:v>20914.052772546</c:v>
                </c:pt>
                <c:pt idx="3931">
                  <c:v>20919.1647476</c:v>
                </c:pt>
                <c:pt idx="3932">
                  <c:v>20924.137110123</c:v>
                </c:pt>
                <c:pt idx="3933">
                  <c:v>20930.815439611</c:v>
                </c:pt>
                <c:pt idx="3934">
                  <c:v>20936.456333954</c:v>
                </c:pt>
                <c:pt idx="3935">
                  <c:v>20941.459941165</c:v>
                </c:pt>
                <c:pt idx="3936">
                  <c:v>20946.60707257</c:v>
                </c:pt>
                <c:pt idx="3937">
                  <c:v>20951.664924263</c:v>
                </c:pt>
                <c:pt idx="3938">
                  <c:v>20956.624856229</c:v>
                </c:pt>
                <c:pt idx="3939">
                  <c:v>20961.642301168</c:v>
                </c:pt>
                <c:pt idx="3940">
                  <c:v>20966.682355041</c:v>
                </c:pt>
                <c:pt idx="3941">
                  <c:v>20971.663389119</c:v>
                </c:pt>
                <c:pt idx="3942">
                  <c:v>20976.610522907</c:v>
                </c:pt>
                <c:pt idx="3943">
                  <c:v>20981.745187644</c:v>
                </c:pt>
                <c:pt idx="3944">
                  <c:v>20987.660879697</c:v>
                </c:pt>
                <c:pt idx="3945">
                  <c:v>20993.925515154</c:v>
                </c:pt>
                <c:pt idx="3946">
                  <c:v>20998.899865738</c:v>
                </c:pt>
                <c:pt idx="3947">
                  <c:v>21004.068596675</c:v>
                </c:pt>
                <c:pt idx="3948">
                  <c:v>21009.157883106</c:v>
                </c:pt>
                <c:pt idx="3949">
                  <c:v>21014.101373842</c:v>
                </c:pt>
                <c:pt idx="3950">
                  <c:v>21019.080286139</c:v>
                </c:pt>
                <c:pt idx="3951">
                  <c:v>21024.250494488</c:v>
                </c:pt>
                <c:pt idx="3952">
                  <c:v>21029.356970209</c:v>
                </c:pt>
                <c:pt idx="3953">
                  <c:v>21034.374015497</c:v>
                </c:pt>
                <c:pt idx="3954">
                  <c:v>21039.403010433</c:v>
                </c:pt>
                <c:pt idx="3955">
                  <c:v>21044.453624188</c:v>
                </c:pt>
                <c:pt idx="3956">
                  <c:v>21052.308140274</c:v>
                </c:pt>
                <c:pt idx="3957">
                  <c:v>21057.405198419</c:v>
                </c:pt>
                <c:pt idx="3958">
                  <c:v>21062.747402508</c:v>
                </c:pt>
                <c:pt idx="3959">
                  <c:v>21067.834302757</c:v>
                </c:pt>
                <c:pt idx="3960">
                  <c:v>21072.878178623</c:v>
                </c:pt>
                <c:pt idx="3961">
                  <c:v>21077.863995468</c:v>
                </c:pt>
                <c:pt idx="3962">
                  <c:v>21082.88204531</c:v>
                </c:pt>
                <c:pt idx="3963">
                  <c:v>21087.948130868</c:v>
                </c:pt>
                <c:pt idx="3964">
                  <c:v>21092.952675863</c:v>
                </c:pt>
                <c:pt idx="3965">
                  <c:v>21097.947043402</c:v>
                </c:pt>
                <c:pt idx="3966">
                  <c:v>21102.994185789</c:v>
                </c:pt>
                <c:pt idx="3967">
                  <c:v>21111.184334867</c:v>
                </c:pt>
                <c:pt idx="3968">
                  <c:v>21116.242201511</c:v>
                </c:pt>
                <c:pt idx="3969">
                  <c:v>21121.607801352</c:v>
                </c:pt>
                <c:pt idx="3970">
                  <c:v>21126.584128141</c:v>
                </c:pt>
                <c:pt idx="3971">
                  <c:v>21131.614420569</c:v>
                </c:pt>
                <c:pt idx="3972">
                  <c:v>21136.577605051</c:v>
                </c:pt>
                <c:pt idx="3973">
                  <c:v>21141.577285053</c:v>
                </c:pt>
                <c:pt idx="3974">
                  <c:v>21146.696824239</c:v>
                </c:pt>
                <c:pt idx="3975">
                  <c:v>21151.697356231</c:v>
                </c:pt>
                <c:pt idx="3976">
                  <c:v>21156.687253068</c:v>
                </c:pt>
                <c:pt idx="3977">
                  <c:v>21161.776988599</c:v>
                </c:pt>
                <c:pt idx="3978">
                  <c:v>21172.258367785</c:v>
                </c:pt>
                <c:pt idx="3979">
                  <c:v>21177.258412667</c:v>
                </c:pt>
                <c:pt idx="3980">
                  <c:v>21182.746159464</c:v>
                </c:pt>
                <c:pt idx="3981">
                  <c:v>21187.708630946</c:v>
                </c:pt>
                <c:pt idx="3982">
                  <c:v>21192.742053176</c:v>
                </c:pt>
                <c:pt idx="3983">
                  <c:v>21197.680646075</c:v>
                </c:pt>
                <c:pt idx="3984">
                  <c:v>21202.603224045</c:v>
                </c:pt>
                <c:pt idx="3985">
                  <c:v>21207.64570624</c:v>
                </c:pt>
                <c:pt idx="3986">
                  <c:v>21212.656325557</c:v>
                </c:pt>
                <c:pt idx="3987">
                  <c:v>21217.607927002</c:v>
                </c:pt>
                <c:pt idx="3988">
                  <c:v>21222.601698971</c:v>
                </c:pt>
                <c:pt idx="3989">
                  <c:v>21227.740853489</c:v>
                </c:pt>
                <c:pt idx="3990">
                  <c:v>21234.921743138</c:v>
                </c:pt>
                <c:pt idx="3991">
                  <c:v>21239.891211114</c:v>
                </c:pt>
                <c:pt idx="3992">
                  <c:v>21245.108870664</c:v>
                </c:pt>
                <c:pt idx="3993">
                  <c:v>21250.216225394</c:v>
                </c:pt>
                <c:pt idx="3994">
                  <c:v>21255.214762015</c:v>
                </c:pt>
                <c:pt idx="3995">
                  <c:v>21260.135121863</c:v>
                </c:pt>
                <c:pt idx="3996">
                  <c:v>21265.300537435</c:v>
                </c:pt>
                <c:pt idx="3997">
                  <c:v>21270.4354316</c:v>
                </c:pt>
                <c:pt idx="3998">
                  <c:v>21275.326607922</c:v>
                </c:pt>
                <c:pt idx="3999">
                  <c:v>21280.33875212</c:v>
                </c:pt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  <c:pt idx="0">
                  <c:v>-0.414558824676187</c:v>
                </c:pt>
                <c:pt idx="1">
                  <c:v>-0.458127240268796</c:v>
                </c:pt>
                <c:pt idx="2">
                  <c:v>-0.424093234670236</c:v>
                </c:pt>
                <c:pt idx="3">
                  <c:v>-0.380850546754357</c:v>
                </c:pt>
                <c:pt idx="4">
                  <c:v>-0.364389251437399</c:v>
                </c:pt>
                <c:pt idx="5">
                  <c:v>-0.376769154056383</c:v>
                </c:pt>
                <c:pt idx="6">
                  <c:v>-0.402724505367377</c:v>
                </c:pt>
                <c:pt idx="7">
                  <c:v>-0.414400799647367</c:v>
                </c:pt>
                <c:pt idx="8">
                  <c:v>-0.400489885854559</c:v>
                </c:pt>
                <c:pt idx="9">
                  <c:v>-0.364120332821203</c:v>
                </c:pt>
                <c:pt idx="10">
                  <c:v>-0.31835247275687</c:v>
                </c:pt>
                <c:pt idx="11">
                  <c:v>-0.27395784413282</c:v>
                </c:pt>
                <c:pt idx="12">
                  <c:v>-0.236602142453326</c:v>
                </c:pt>
                <c:pt idx="13">
                  <c:v>-0.208627283329484</c:v>
                </c:pt>
                <c:pt idx="14">
                  <c:v>-0.18948876161331</c:v>
                </c:pt>
                <c:pt idx="15">
                  <c:v>-0.176304250522821</c:v>
                </c:pt>
                <c:pt idx="16">
                  <c:v>-0.16341195559215</c:v>
                </c:pt>
                <c:pt idx="17">
                  <c:v>-0.147066589981488</c:v>
                </c:pt>
                <c:pt idx="18">
                  <c:v>-0.127042308858367</c:v>
                </c:pt>
                <c:pt idx="19">
                  <c:v>-0.103033314852263</c:v>
                </c:pt>
                <c:pt idx="20">
                  <c:v>-0.0759514952079476</c:v>
                </c:pt>
                <c:pt idx="21">
                  <c:v>-0.048539134923316</c:v>
                </c:pt>
                <c:pt idx="22">
                  <c:v>-0.0237273656090566</c:v>
                </c:pt>
                <c:pt idx="23">
                  <c:v>-0.00102458731473451</c:v>
                </c:pt>
                <c:pt idx="24">
                  <c:v>0.0189160154515757</c:v>
                </c:pt>
                <c:pt idx="25">
                  <c:v>0.0367118107878706</c:v>
                </c:pt>
                <c:pt idx="26">
                  <c:v>0.0519989741290417</c:v>
                </c:pt>
                <c:pt idx="27">
                  <c:v>0.0612722110789851</c:v>
                </c:pt>
                <c:pt idx="28">
                  <c:v>0.0631054265698314</c:v>
                </c:pt>
                <c:pt idx="29">
                  <c:v>0.0594261042737546</c:v>
                </c:pt>
                <c:pt idx="30">
                  <c:v>0.0544789444761212</c:v>
                </c:pt>
                <c:pt idx="31">
                  <c:v>0.0490714418729438</c:v>
                </c:pt>
                <c:pt idx="32">
                  <c:v>0.0430101040635773</c:v>
                </c:pt>
                <c:pt idx="33">
                  <c:v>0.0383611768752543</c:v>
                </c:pt>
                <c:pt idx="34">
                  <c:v>0.037506940477003</c:v>
                </c:pt>
                <c:pt idx="35">
                  <c:v>0.0402888178903229</c:v>
                </c:pt>
                <c:pt idx="36">
                  <c:v>0.0440068845713638</c:v>
                </c:pt>
                <c:pt idx="37">
                  <c:v>0.0441328354737415</c:v>
                </c:pt>
                <c:pt idx="38">
                  <c:v>0.0385092276620148</c:v>
                </c:pt>
                <c:pt idx="39">
                  <c:v>0.0290895504556875</c:v>
                </c:pt>
                <c:pt idx="40">
                  <c:v>0.0193518654503638</c:v>
                </c:pt>
                <c:pt idx="41">
                  <c:v>0.0116577404306287</c:v>
                </c:pt>
                <c:pt idx="42">
                  <c:v>0.00784368787853528</c:v>
                </c:pt>
                <c:pt idx="43">
                  <c:v>0.00827713623001044</c:v>
                </c:pt>
                <c:pt idx="44">
                  <c:v>0.0127589595104757</c:v>
                </c:pt>
                <c:pt idx="45">
                  <c:v>0.0209865971315585</c:v>
                </c:pt>
                <c:pt idx="46">
                  <c:v>0.0318922501243318</c:v>
                </c:pt>
                <c:pt idx="47">
                  <c:v>0.042331772150175</c:v>
                </c:pt>
                <c:pt idx="48">
                  <c:v>0.0493641952899666</c:v>
                </c:pt>
                <c:pt idx="49">
                  <c:v>0.0510641277011019</c:v>
                </c:pt>
                <c:pt idx="50">
                  <c:v>0.0475146989452857</c:v>
                </c:pt>
                <c:pt idx="51">
                  <c:v>0.0407018543874844</c:v>
                </c:pt>
                <c:pt idx="52">
                  <c:v>0.0314805876415714</c:v>
                </c:pt>
                <c:pt idx="53">
                  <c:v>0.0203437224141702</c:v>
                </c:pt>
                <c:pt idx="54">
                  <c:v>0.00864654762784972</c:v>
                </c:pt>
                <c:pt idx="55">
                  <c:v>-0.00237655437735639</c:v>
                </c:pt>
                <c:pt idx="56">
                  <c:v>-0.011986823235549</c:v>
                </c:pt>
                <c:pt idx="57">
                  <c:v>-0.019980561334627</c:v>
                </c:pt>
                <c:pt idx="58">
                  <c:v>-0.0256134772704323</c:v>
                </c:pt>
                <c:pt idx="59">
                  <c:v>-0.0291136001737936</c:v>
                </c:pt>
                <c:pt idx="60">
                  <c:v>-0.0304459843777997</c:v>
                </c:pt>
                <c:pt idx="61">
                  <c:v>-0.0289051128992921</c:v>
                </c:pt>
                <c:pt idx="62">
                  <c:v>-0.0245687779133732</c:v>
                </c:pt>
                <c:pt idx="63">
                  <c:v>-0.0179358242422496</c:v>
                </c:pt>
                <c:pt idx="64">
                  <c:v>-0.0095615286107058</c:v>
                </c:pt>
                <c:pt idx="65">
                  <c:v>-0.000229993144130304</c:v>
                </c:pt>
                <c:pt idx="66">
                  <c:v>0.0100657562396911</c:v>
                </c:pt>
                <c:pt idx="67">
                  <c:v>0.0220594924894581</c:v>
                </c:pt>
                <c:pt idx="68">
                  <c:v>0.0362015329325845</c:v>
                </c:pt>
                <c:pt idx="69">
                  <c:v>0.0517008277205166</c:v>
                </c:pt>
                <c:pt idx="70">
                  <c:v>0.0652996958227726</c:v>
                </c:pt>
                <c:pt idx="71">
                  <c:v>0.07461902011147</c:v>
                </c:pt>
                <c:pt idx="72">
                  <c:v>0.0805766233728191</c:v>
                </c:pt>
                <c:pt idx="73">
                  <c:v>0.0852412812891244</c:v>
                </c:pt>
                <c:pt idx="74">
                  <c:v>0.0895195318211953</c:v>
                </c:pt>
                <c:pt idx="75">
                  <c:v>0.0939225111522124</c:v>
                </c:pt>
                <c:pt idx="76">
                  <c:v>0.0988941255428625</c:v>
                </c:pt>
                <c:pt idx="77">
                  <c:v>0.104231616279885</c:v>
                </c:pt>
                <c:pt idx="78">
                  <c:v>0.108765218785465</c:v>
                </c:pt>
                <c:pt idx="79">
                  <c:v>0.111422378617921</c:v>
                </c:pt>
                <c:pt idx="80">
                  <c:v>0.11228019633133</c:v>
                </c:pt>
                <c:pt idx="81">
                  <c:v>0.111706465273335</c:v>
                </c:pt>
                <c:pt idx="82">
                  <c:v>0.11007528319225</c:v>
                </c:pt>
                <c:pt idx="83">
                  <c:v>0.108506173798777</c:v>
                </c:pt>
                <c:pt idx="84">
                  <c:v>0.107705373376157</c:v>
                </c:pt>
                <c:pt idx="85">
                  <c:v>0.10730352987158</c:v>
                </c:pt>
                <c:pt idx="86">
                  <c:v>0.106669873268152</c:v>
                </c:pt>
                <c:pt idx="87">
                  <c:v>0.105516903537649</c:v>
                </c:pt>
                <c:pt idx="88">
                  <c:v>0.103330482350497</c:v>
                </c:pt>
                <c:pt idx="89">
                  <c:v>0.0992546159999201</c:v>
                </c:pt>
                <c:pt idx="90">
                  <c:v>0.0929798736734755</c:v>
                </c:pt>
                <c:pt idx="91">
                  <c:v>0.0848564486736456</c:v>
                </c:pt>
                <c:pt idx="92">
                  <c:v>0.0758090447159389</c:v>
                </c:pt>
                <c:pt idx="93">
                  <c:v>0.0664589067462558</c:v>
                </c:pt>
                <c:pt idx="94">
                  <c:v>0.0571121770101153</c:v>
                </c:pt>
                <c:pt idx="95">
                  <c:v>0.047941532373612</c:v>
                </c:pt>
                <c:pt idx="96">
                  <c:v>0.0394774147025297</c:v>
                </c:pt>
                <c:pt idx="97">
                  <c:v>0.0324726794939417</c:v>
                </c:pt>
                <c:pt idx="98">
                  <c:v>0.0276604147059284</c:v>
                </c:pt>
                <c:pt idx="99">
                  <c:v>0.0250388451155231</c:v>
                </c:pt>
                <c:pt idx="100">
                  <c:v>0.0241702480700579</c:v>
                </c:pt>
                <c:pt idx="101">
                  <c:v>0.0245403358053273</c:v>
                </c:pt>
                <c:pt idx="102">
                  <c:v>0.0253888480726092</c:v>
                </c:pt>
                <c:pt idx="103">
                  <c:v>0.025963619240163</c:v>
                </c:pt>
                <c:pt idx="104">
                  <c:v>0.0260224882734921</c:v>
                </c:pt>
                <c:pt idx="105">
                  <c:v>0.0256909758062344</c:v>
                </c:pt>
                <c:pt idx="106">
                  <c:v>0.0247728252690776</c:v>
                </c:pt>
                <c:pt idx="107">
                  <c:v>0.0232052926570691</c:v>
                </c:pt>
                <c:pt idx="108">
                  <c:v>0.0214004504775496</c:v>
                </c:pt>
                <c:pt idx="109">
                  <c:v>0.0196841612377078</c:v>
                </c:pt>
                <c:pt idx="110">
                  <c:v>0.0177536121724527</c:v>
                </c:pt>
                <c:pt idx="111">
                  <c:v>0.0148905412339376</c:v>
                </c:pt>
                <c:pt idx="112">
                  <c:v>0.0109749580985552</c:v>
                </c:pt>
                <c:pt idx="113">
                  <c:v>0.00644341323195895</c:v>
                </c:pt>
                <c:pt idx="114">
                  <c:v>0.00206042604103492</c:v>
                </c:pt>
                <c:pt idx="115">
                  <c:v>-0.00142273556589288</c:v>
                </c:pt>
                <c:pt idx="116">
                  <c:v>-0.00328902845210319</c:v>
                </c:pt>
                <c:pt idx="117">
                  <c:v>-0.00351897106127884</c:v>
                </c:pt>
                <c:pt idx="118">
                  <c:v>-0.00277183233269199</c:v>
                </c:pt>
                <c:pt idx="119">
                  <c:v>-0.00134786488307124</c:v>
                </c:pt>
                <c:pt idx="120">
                  <c:v>0.000427114427540858</c:v>
                </c:pt>
                <c:pt idx="121">
                  <c:v>0.00194142909370021</c:v>
                </c:pt>
                <c:pt idx="122">
                  <c:v>0.00260015932067759</c:v>
                </c:pt>
                <c:pt idx="123">
                  <c:v>0.00189936244267101</c:v>
                </c:pt>
                <c:pt idx="124">
                  <c:v>-0.000201567940603797</c:v>
                </c:pt>
                <c:pt idx="125">
                  <c:v>-0.00235345319077643</c:v>
                </c:pt>
                <c:pt idx="126">
                  <c:v>-0.00251112757335833</c:v>
                </c:pt>
                <c:pt idx="127">
                  <c:v>0.000244853649845171</c:v>
                </c:pt>
                <c:pt idx="128">
                  <c:v>0.00505514058745582</c:v>
                </c:pt>
                <c:pt idx="129">
                  <c:v>0.0106819736745294</c:v>
                </c:pt>
                <c:pt idx="130">
                  <c:v>0.0162537227436521</c:v>
                </c:pt>
                <c:pt idx="131">
                  <c:v>0.0215011379673831</c:v>
                </c:pt>
                <c:pt idx="132">
                  <c:v>0.0269240318392813</c:v>
                </c:pt>
                <c:pt idx="133">
                  <c:v>0.032766067976141</c:v>
                </c:pt>
                <c:pt idx="134">
                  <c:v>0.0386841346202313</c:v>
                </c:pt>
                <c:pt idx="135">
                  <c:v>0.0439819368342741</c:v>
                </c:pt>
                <c:pt idx="136">
                  <c:v>0.0479588814387381</c:v>
                </c:pt>
                <c:pt idx="137">
                  <c:v>0.0499332456347298</c:v>
                </c:pt>
                <c:pt idx="138">
                  <c:v>0.0498239548011889</c:v>
                </c:pt>
                <c:pt idx="139">
                  <c:v>0.0481786730461076</c:v>
                </c:pt>
                <c:pt idx="140">
                  <c:v>0.0458596499255793</c:v>
                </c:pt>
                <c:pt idx="141">
                  <c:v>0.0435623516366301</c:v>
                </c:pt>
                <c:pt idx="142">
                  <c:v>0.0419925235064286</c:v>
                </c:pt>
                <c:pt idx="143">
                  <c:v>0.0415295407448696</c:v>
                </c:pt>
                <c:pt idx="144">
                  <c:v>0.0419219976091993</c:v>
                </c:pt>
                <c:pt idx="145">
                  <c:v>0.0422723585007058</c:v>
                </c:pt>
                <c:pt idx="146">
                  <c:v>0.041610945780816</c:v>
                </c:pt>
                <c:pt idx="147">
                  <c:v>0.0394453285133682</c:v>
                </c:pt>
                <c:pt idx="148">
                  <c:v>0.036098549679064</c:v>
                </c:pt>
                <c:pt idx="149">
                  <c:v>0.0319926381409897</c:v>
                </c:pt>
                <c:pt idx="150">
                  <c:v>0.0276651155512954</c:v>
                </c:pt>
                <c:pt idx="151">
                  <c:v>0.0235443341822556</c:v>
                </c:pt>
                <c:pt idx="152">
                  <c:v>0.0203407872793333</c:v>
                </c:pt>
                <c:pt idx="153">
                  <c:v>0.0185631039527094</c:v>
                </c:pt>
                <c:pt idx="154">
                  <c:v>0.0181830478876596</c:v>
                </c:pt>
                <c:pt idx="155">
                  <c:v>0.0191514363012732</c:v>
                </c:pt>
                <c:pt idx="156">
                  <c:v>0.0215947130628624</c:v>
                </c:pt>
                <c:pt idx="157">
                  <c:v>0.0255259623966352</c:v>
                </c:pt>
                <c:pt idx="158">
                  <c:v>0.0307183486622151</c:v>
                </c:pt>
                <c:pt idx="159">
                  <c:v>0.0367819611277952</c:v>
                </c:pt>
                <c:pt idx="160">
                  <c:v>0.0432297051636884</c:v>
                </c:pt>
                <c:pt idx="161">
                  <c:v>0.0491091721592586</c:v>
                </c:pt>
                <c:pt idx="162">
                  <c:v>0.0535531567366515</c:v>
                </c:pt>
                <c:pt idx="163">
                  <c:v>0.0559985199982996</c:v>
                </c:pt>
                <c:pt idx="164">
                  <c:v>0.0561600825873226</c:v>
                </c:pt>
                <c:pt idx="165">
                  <c:v>0.0542355256163343</c:v>
                </c:pt>
                <c:pt idx="166">
                  <c:v>0.0508359889604237</c:v>
                </c:pt>
                <c:pt idx="167">
                  <c:v>0.0466835543967339</c:v>
                </c:pt>
                <c:pt idx="168">
                  <c:v>0.0424567829554955</c:v>
                </c:pt>
                <c:pt idx="169">
                  <c:v>0.0390040777158908</c:v>
                </c:pt>
                <c:pt idx="170">
                  <c:v>0.0368624225620491</c:v>
                </c:pt>
                <c:pt idx="171">
                  <c:v>0.0363086402084671</c:v>
                </c:pt>
                <c:pt idx="172">
                  <c:v>0.0372874777503646</c:v>
                </c:pt>
                <c:pt idx="173">
                  <c:v>0.0394491003732554</c:v>
                </c:pt>
                <c:pt idx="174">
                  <c:v>0.042233577976457</c:v>
                </c:pt>
                <c:pt idx="175">
                  <c:v>0.0449608583627367</c:v>
                </c:pt>
                <c:pt idx="176">
                  <c:v>0.0470261430553241</c:v>
                </c:pt>
                <c:pt idx="177">
                  <c:v>0.0479303652575169</c:v>
                </c:pt>
                <c:pt idx="178">
                  <c:v>0.047454711997311</c:v>
                </c:pt>
                <c:pt idx="179">
                  <c:v>0.0457308144823297</c:v>
                </c:pt>
                <c:pt idx="180">
                  <c:v>0.0430413987711165</c:v>
                </c:pt>
                <c:pt idx="181">
                  <c:v>0.0396855996280964</c:v>
                </c:pt>
                <c:pt idx="182">
                  <c:v>0.036294775631027</c:v>
                </c:pt>
                <c:pt idx="183">
                  <c:v>0.0336482615051555</c:v>
                </c:pt>
                <c:pt idx="184">
                  <c:v>0.0322495060327488</c:v>
                </c:pt>
                <c:pt idx="185">
                  <c:v>0.0323043527543315</c:v>
                </c:pt>
                <c:pt idx="186">
                  <c:v>0.033662642479054</c:v>
                </c:pt>
                <c:pt idx="187">
                  <c:v>0.0361495287116418</c:v>
                </c:pt>
                <c:pt idx="188">
                  <c:v>0.039632293552828</c:v>
                </c:pt>
                <c:pt idx="189">
                  <c:v>0.0440883668209568</c:v>
                </c:pt>
                <c:pt idx="190">
                  <c:v>0.0496661803996442</c:v>
                </c:pt>
                <c:pt idx="191">
                  <c:v>0.056115269617361</c:v>
                </c:pt>
                <c:pt idx="192">
                  <c:v>0.0627621434140064</c:v>
                </c:pt>
                <c:pt idx="193">
                  <c:v>0.0691195955027802</c:v>
                </c:pt>
                <c:pt idx="194">
                  <c:v>0.0750162099814538</c:v>
                </c:pt>
                <c:pt idx="195">
                  <c:v>0.0803830563338602</c:v>
                </c:pt>
                <c:pt idx="196">
                  <c:v>0.0854127962336975</c:v>
                </c:pt>
                <c:pt idx="197">
                  <c:v>0.0901035216032913</c:v>
                </c:pt>
                <c:pt idx="198">
                  <c:v>0.0946577244064111</c:v>
                </c:pt>
                <c:pt idx="199">
                  <c:v>0.0988848764269053</c:v>
                </c:pt>
                <c:pt idx="200">
                  <c:v>0.102564490749565</c:v>
                </c:pt>
                <c:pt idx="201">
                  <c:v>0.105602257469448</c:v>
                </c:pt>
                <c:pt idx="202">
                  <c:v>0.10772056684401</c:v>
                </c:pt>
                <c:pt idx="203">
                  <c:v>0.108729957861301</c:v>
                </c:pt>
                <c:pt idx="204">
                  <c:v>0.108536594476172</c:v>
                </c:pt>
                <c:pt idx="205">
                  <c:v>0.107538806847714</c:v>
                </c:pt>
                <c:pt idx="206">
                  <c:v>0.10602387695376</c:v>
                </c:pt>
                <c:pt idx="207">
                  <c:v>0.103887817362695</c:v>
                </c:pt>
                <c:pt idx="208">
                  <c:v>0.100872800681052</c:v>
                </c:pt>
                <c:pt idx="209">
                  <c:v>0.0967397536818761</c:v>
                </c:pt>
                <c:pt idx="210">
                  <c:v>0.0916390608525539</c:v>
                </c:pt>
                <c:pt idx="211">
                  <c:v>0.0858236284090757</c:v>
                </c:pt>
                <c:pt idx="212">
                  <c:v>0.0793830531381801</c:v>
                </c:pt>
                <c:pt idx="213">
                  <c:v>0.072566886587255</c:v>
                </c:pt>
                <c:pt idx="214">
                  <c:v>0.0656633541759157</c:v>
                </c:pt>
                <c:pt idx="215">
                  <c:v>0.0589147779970575</c:v>
                </c:pt>
                <c:pt idx="216">
                  <c:v>0.0527474340538183</c:v>
                </c:pt>
                <c:pt idx="217">
                  <c:v>0.0475645144473182</c:v>
                </c:pt>
                <c:pt idx="218">
                  <c:v>0.0440382315963145</c:v>
                </c:pt>
                <c:pt idx="219">
                  <c:v>0.0426158022760956</c:v>
                </c:pt>
                <c:pt idx="220">
                  <c:v>0.0429575477669986</c:v>
                </c:pt>
                <c:pt idx="221">
                  <c:v>0.0445024119464496</c:v>
                </c:pt>
                <c:pt idx="222">
                  <c:v>0.0468764269484045</c:v>
                </c:pt>
                <c:pt idx="223">
                  <c:v>0.0495918700153174</c:v>
                </c:pt>
                <c:pt idx="224">
                  <c:v>0.0519706065723036</c:v>
                </c:pt>
                <c:pt idx="225">
                  <c:v>0.0533532339850316</c:v>
                </c:pt>
                <c:pt idx="226">
                  <c:v>0.0537349721411799</c:v>
                </c:pt>
                <c:pt idx="227">
                  <c:v>0.0535638294541142</c:v>
                </c:pt>
                <c:pt idx="228">
                  <c:v>0.0535459116080785</c:v>
                </c:pt>
                <c:pt idx="229">
                  <c:v>0.0543102058856305</c:v>
                </c:pt>
                <c:pt idx="230">
                  <c:v>0.0565575349932001</c:v>
                </c:pt>
                <c:pt idx="231">
                  <c:v>0.0607949489659743</c:v>
                </c:pt>
                <c:pt idx="232">
                  <c:v>0.0668960296567045</c:v>
                </c:pt>
                <c:pt idx="233">
                  <c:v>0.0740513899599402</c:v>
                </c:pt>
                <c:pt idx="234">
                  <c:v>0.0810956580900037</c:v>
                </c:pt>
                <c:pt idx="235">
                  <c:v>0.0869476935512324</c:v>
                </c:pt>
                <c:pt idx="236">
                  <c:v>0.0905910192771364</c:v>
                </c:pt>
                <c:pt idx="237">
                  <c:v>0.0914414676001704</c:v>
                </c:pt>
                <c:pt idx="238">
                  <c:v>0.0898135605956107</c:v>
                </c:pt>
                <c:pt idx="239">
                  <c:v>0.0866412149740275</c:v>
                </c:pt>
                <c:pt idx="240">
                  <c:v>0.083060896262305</c:v>
                </c:pt>
                <c:pt idx="241">
                  <c:v>0.079735586226922</c:v>
                </c:pt>
                <c:pt idx="242">
                  <c:v>0.076877778385636</c:v>
                </c:pt>
                <c:pt idx="243">
                  <c:v>0.0743550685669386</c:v>
                </c:pt>
                <c:pt idx="244">
                  <c:v>0.0719346625875968</c:v>
                </c:pt>
                <c:pt idx="245">
                  <c:v>0.0696567755933561</c:v>
                </c:pt>
                <c:pt idx="246">
                  <c:v>0.0676463201936337</c:v>
                </c:pt>
                <c:pt idx="247">
                  <c:v>0.0658907876449839</c:v>
                </c:pt>
                <c:pt idx="248">
                  <c:v>0.0643988675780977</c:v>
                </c:pt>
                <c:pt idx="249">
                  <c:v>0.0630777019752626</c:v>
                </c:pt>
                <c:pt idx="250">
                  <c:v>0.0618192196133772</c:v>
                </c:pt>
                <c:pt idx="251">
                  <c:v>0.0609228763117175</c:v>
                </c:pt>
                <c:pt idx="252">
                  <c:v>0.0610795272550012</c:v>
                </c:pt>
                <c:pt idx="253">
                  <c:v>0.0629586761970965</c:v>
                </c:pt>
                <c:pt idx="254">
                  <c:v>0.0666271326887217</c:v>
                </c:pt>
                <c:pt idx="255">
                  <c:v>0.0717501832433278</c:v>
                </c:pt>
                <c:pt idx="256">
                  <c:v>0.0775531894057351</c:v>
                </c:pt>
                <c:pt idx="257">
                  <c:v>0.0831124133435806</c:v>
                </c:pt>
                <c:pt idx="258">
                  <c:v>0.0874493776400598</c:v>
                </c:pt>
                <c:pt idx="259">
                  <c:v>0.0897545546327706</c:v>
                </c:pt>
                <c:pt idx="260">
                  <c:v>0.0895545793111166</c:v>
                </c:pt>
                <c:pt idx="261">
                  <c:v>0.0868175684433074</c:v>
                </c:pt>
                <c:pt idx="262">
                  <c:v>0.0819379450695733</c:v>
                </c:pt>
                <c:pt idx="263">
                  <c:v>0.0762224901407048</c:v>
                </c:pt>
                <c:pt idx="264">
                  <c:v>0.0709710565353015</c:v>
                </c:pt>
                <c:pt idx="265">
                  <c:v>0.0673647546500602</c:v>
                </c:pt>
                <c:pt idx="266">
                  <c:v>0.0656784221860504</c:v>
                </c:pt>
                <c:pt idx="267">
                  <c:v>0.0654105079476554</c:v>
                </c:pt>
                <c:pt idx="268">
                  <c:v>0.0659025175137319</c:v>
                </c:pt>
                <c:pt idx="269">
                  <c:v>0.0666824090395622</c:v>
                </c:pt>
                <c:pt idx="270">
                  <c:v>0.0675498353345017</c:v>
                </c:pt>
                <c:pt idx="271">
                  <c:v>0.0683511936899867</c:v>
                </c:pt>
                <c:pt idx="272">
                  <c:v>0.0687223052175691</c:v>
                </c:pt>
                <c:pt idx="273">
                  <c:v>0.0685668441888626</c:v>
                </c:pt>
                <c:pt idx="274">
                  <c:v>0.0681701472732724</c:v>
                </c:pt>
                <c:pt idx="275">
                  <c:v>0.0676093378470029</c:v>
                </c:pt>
                <c:pt idx="276">
                  <c:v>0.0666538745280396</c:v>
                </c:pt>
                <c:pt idx="277">
                  <c:v>0.0651155916880712</c:v>
                </c:pt>
                <c:pt idx="278">
                  <c:v>0.0632133068128805</c:v>
                </c:pt>
                <c:pt idx="279">
                  <c:v>0.0614008966725833</c:v>
                </c:pt>
                <c:pt idx="280">
                  <c:v>0.059920555880653</c:v>
                </c:pt>
                <c:pt idx="281">
                  <c:v>0.0586186957122056</c:v>
                </c:pt>
                <c:pt idx="282">
                  <c:v>0.0572444236340185</c:v>
                </c:pt>
                <c:pt idx="283">
                  <c:v>0.0561406734979963</c:v>
                </c:pt>
                <c:pt idx="284">
                  <c:v>0.0557422359284596</c:v>
                </c:pt>
                <c:pt idx="285">
                  <c:v>0.0561120024869162</c:v>
                </c:pt>
                <c:pt idx="286">
                  <c:v>0.0581411874333806</c:v>
                </c:pt>
                <c:pt idx="287">
                  <c:v>0.0619220783291263</c:v>
                </c:pt>
                <c:pt idx="288">
                  <c:v>0.0667960669997947</c:v>
                </c:pt>
                <c:pt idx="289">
                  <c:v>0.0715022783807501</c:v>
                </c:pt>
                <c:pt idx="290">
                  <c:v>0.0748524940078902</c:v>
                </c:pt>
                <c:pt idx="291">
                  <c:v>0.0762804651916677</c:v>
                </c:pt>
                <c:pt idx="292">
                  <c:v>0.0758431202961959</c:v>
                </c:pt>
                <c:pt idx="293">
                  <c:v>0.0740027671187542</c:v>
                </c:pt>
                <c:pt idx="294">
                  <c:v>0.0719013122714709</c:v>
                </c:pt>
                <c:pt idx="295">
                  <c:v>0.070526456668497</c:v>
                </c:pt>
                <c:pt idx="296">
                  <c:v>0.0703176811240538</c:v>
                </c:pt>
                <c:pt idx="297">
                  <c:v>0.071371515598558</c:v>
                </c:pt>
                <c:pt idx="298">
                  <c:v>0.073210347478888</c:v>
                </c:pt>
                <c:pt idx="299">
                  <c:v>0.0751417478696621</c:v>
                </c:pt>
                <c:pt idx="300">
                  <c:v>0.0769672161408503</c:v>
                </c:pt>
                <c:pt idx="301">
                  <c:v>0.0783083797992377</c:v>
                </c:pt>
                <c:pt idx="302">
                  <c:v>0.0785195469710419</c:v>
                </c:pt>
                <c:pt idx="303">
                  <c:v>0.0774574992447378</c:v>
                </c:pt>
                <c:pt idx="304">
                  <c:v>0.0748903082878713</c:v>
                </c:pt>
                <c:pt idx="305">
                  <c:v>0.0706171571807265</c:v>
                </c:pt>
                <c:pt idx="306">
                  <c:v>0.0645299682869188</c:v>
                </c:pt>
                <c:pt idx="307">
                  <c:v>0.0572442309244166</c:v>
                </c:pt>
                <c:pt idx="308">
                  <c:v>0.0500031577713857</c:v>
                </c:pt>
                <c:pt idx="309">
                  <c:v>0.0440598501395326</c:v>
                </c:pt>
                <c:pt idx="310">
                  <c:v>0.0402486804874327</c:v>
                </c:pt>
                <c:pt idx="311">
                  <c:v>0.039061467977635</c:v>
                </c:pt>
                <c:pt idx="312">
                  <c:v>0.0405612745703166</c:v>
                </c:pt>
                <c:pt idx="313">
                  <c:v>0.0444860339689695</c:v>
                </c:pt>
                <c:pt idx="314">
                  <c:v>0.0501816497479239</c:v>
                </c:pt>
                <c:pt idx="315">
                  <c:v>0.0565506989443852</c:v>
                </c:pt>
                <c:pt idx="316">
                  <c:v>0.0625766375473264</c:v>
                </c:pt>
                <c:pt idx="317">
                  <c:v>0.0676022106387009</c:v>
                </c:pt>
                <c:pt idx="318">
                  <c:v>0.0717933673290172</c:v>
                </c:pt>
                <c:pt idx="319">
                  <c:v>0.0757118008931298</c:v>
                </c:pt>
                <c:pt idx="320">
                  <c:v>0.0794017781041427</c:v>
                </c:pt>
                <c:pt idx="321">
                  <c:v>0.0829310202058974</c:v>
                </c:pt>
                <c:pt idx="322">
                  <c:v>0.0863664989689763</c:v>
                </c:pt>
                <c:pt idx="323">
                  <c:v>0.0893744583986614</c:v>
                </c:pt>
                <c:pt idx="324">
                  <c:v>0.0918062658177778</c:v>
                </c:pt>
                <c:pt idx="325">
                  <c:v>0.094064726855597</c:v>
                </c:pt>
                <c:pt idx="326">
                  <c:v>0.0965205361114441</c:v>
                </c:pt>
                <c:pt idx="327">
                  <c:v>0.0989660708536143</c:v>
                </c:pt>
                <c:pt idx="328">
                  <c:v>0.100463526719537</c:v>
                </c:pt>
                <c:pt idx="329">
                  <c:v>0.100214056324262</c:v>
                </c:pt>
                <c:pt idx="330">
                  <c:v>0.0981055984886972</c:v>
                </c:pt>
                <c:pt idx="331">
                  <c:v>0.0942829126581769</c:v>
                </c:pt>
                <c:pt idx="332">
                  <c:v>0.0894307005163541</c:v>
                </c:pt>
                <c:pt idx="333">
                  <c:v>0.0846642159452382</c:v>
                </c:pt>
                <c:pt idx="334">
                  <c:v>0.0811699109626996</c:v>
                </c:pt>
                <c:pt idx="335">
                  <c:v>0.0797547817256238</c:v>
                </c:pt>
                <c:pt idx="336">
                  <c:v>0.080578668588248</c:v>
                </c:pt>
                <c:pt idx="337">
                  <c:v>0.0832162252934018</c:v>
                </c:pt>
                <c:pt idx="338">
                  <c:v>0.0867276910541455</c:v>
                </c:pt>
                <c:pt idx="339">
                  <c:v>0.0901513576598436</c:v>
                </c:pt>
                <c:pt idx="340">
                  <c:v>0.0927406677881016</c:v>
                </c:pt>
                <c:pt idx="341">
                  <c:v>0.0938477291780732</c:v>
                </c:pt>
                <c:pt idx="342">
                  <c:v>0.0930064388935286</c:v>
                </c:pt>
                <c:pt idx="343">
                  <c:v>0.090394709352445</c:v>
                </c:pt>
                <c:pt idx="344">
                  <c:v>0.0867333847639968</c:v>
                </c:pt>
                <c:pt idx="345">
                  <c:v>0.0830532434660598</c:v>
                </c:pt>
                <c:pt idx="346">
                  <c:v>0.0801040835559434</c:v>
                </c:pt>
                <c:pt idx="347">
                  <c:v>0.0781996470386035</c:v>
                </c:pt>
                <c:pt idx="348">
                  <c:v>0.0772114042804637</c:v>
                </c:pt>
                <c:pt idx="349">
                  <c:v>0.0766682358140565</c:v>
                </c:pt>
                <c:pt idx="350">
                  <c:v>0.0759673493201879</c:v>
                </c:pt>
                <c:pt idx="351">
                  <c:v>0.0746434775659154</c:v>
                </c:pt>
                <c:pt idx="352">
                  <c:v>0.0723730292346871</c:v>
                </c:pt>
                <c:pt idx="353">
                  <c:v>0.0695323040284577</c:v>
                </c:pt>
                <c:pt idx="354">
                  <c:v>0.0667421038678141</c:v>
                </c:pt>
                <c:pt idx="355">
                  <c:v>0.0646691658645388</c:v>
                </c:pt>
                <c:pt idx="356">
                  <c:v>0.0643719269585999</c:v>
                </c:pt>
                <c:pt idx="357">
                  <c:v>0.066184385692242</c:v>
                </c:pt>
                <c:pt idx="358">
                  <c:v>0.0698193774169719</c:v>
                </c:pt>
                <c:pt idx="359">
                  <c:v>0.074506523535449</c:v>
                </c:pt>
                <c:pt idx="360">
                  <c:v>0.0796374768009242</c:v>
                </c:pt>
                <c:pt idx="361">
                  <c:v>0.0848868441763338</c:v>
                </c:pt>
                <c:pt idx="362">
                  <c:v>0.0895627115707632</c:v>
                </c:pt>
                <c:pt idx="363">
                  <c:v>0.0926764757717159</c:v>
                </c:pt>
                <c:pt idx="364">
                  <c:v>0.0934508304993233</c:v>
                </c:pt>
                <c:pt idx="365">
                  <c:v>0.0918848311460905</c:v>
                </c:pt>
                <c:pt idx="366">
                  <c:v>0.0883822628852702</c:v>
                </c:pt>
                <c:pt idx="367">
                  <c:v>0.0834372037460644</c:v>
                </c:pt>
                <c:pt idx="368">
                  <c:v>0.0780968696097269</c:v>
                </c:pt>
                <c:pt idx="369">
                  <c:v>0.0732832778873706</c:v>
                </c:pt>
                <c:pt idx="370">
                  <c:v>0.0695297145883381</c:v>
                </c:pt>
                <c:pt idx="371">
                  <c:v>0.0670881748845128</c:v>
                </c:pt>
                <c:pt idx="372">
                  <c:v>0.0662859659160401</c:v>
                </c:pt>
                <c:pt idx="373">
                  <c:v>0.0672576843160978</c:v>
                </c:pt>
                <c:pt idx="374">
                  <c:v>0.0696991595166072</c:v>
                </c:pt>
                <c:pt idx="375">
                  <c:v>0.0729473192387102</c:v>
                </c:pt>
                <c:pt idx="376">
                  <c:v>0.0764711823803334</c:v>
                </c:pt>
                <c:pt idx="377">
                  <c:v>0.0799319767766004</c:v>
                </c:pt>
                <c:pt idx="378">
                  <c:v>0.0828743521785395</c:v>
                </c:pt>
                <c:pt idx="379">
                  <c:v>0.0848702223064037</c:v>
                </c:pt>
                <c:pt idx="380">
                  <c:v>0.0856576818103925</c:v>
                </c:pt>
                <c:pt idx="381">
                  <c:v>0.0849548763893886</c:v>
                </c:pt>
                <c:pt idx="382">
                  <c:v>0.0827644525217344</c:v>
                </c:pt>
                <c:pt idx="383">
                  <c:v>0.0797471175472324</c:v>
                </c:pt>
                <c:pt idx="384">
                  <c:v>0.0769261210910241</c:v>
                </c:pt>
                <c:pt idx="385">
                  <c:v>0.0748962257707641</c:v>
                </c:pt>
                <c:pt idx="386">
                  <c:v>0.0743086515895984</c:v>
                </c:pt>
                <c:pt idx="387">
                  <c:v>0.0751776555928527</c:v>
                </c:pt>
                <c:pt idx="388">
                  <c:v>0.0771258594961995</c:v>
                </c:pt>
                <c:pt idx="389">
                  <c:v>0.0795181658033638</c:v>
                </c:pt>
                <c:pt idx="390">
                  <c:v>0.0820937885574527</c:v>
                </c:pt>
                <c:pt idx="391">
                  <c:v>0.0846625359038088</c:v>
                </c:pt>
                <c:pt idx="392">
                  <c:v>0.0869939834794264</c:v>
                </c:pt>
                <c:pt idx="393">
                  <c:v>0.0886115896868048</c:v>
                </c:pt>
                <c:pt idx="394">
                  <c:v>0.0890863127670282</c:v>
                </c:pt>
                <c:pt idx="395">
                  <c:v>0.088266146072599</c:v>
                </c:pt>
                <c:pt idx="396">
                  <c:v>0.0863336729791248</c:v>
                </c:pt>
                <c:pt idx="397">
                  <c:v>0.0838381528353282</c:v>
                </c:pt>
                <c:pt idx="398">
                  <c:v>0.0813482466040343</c:v>
                </c:pt>
                <c:pt idx="399">
                  <c:v>0.0791969347698137</c:v>
                </c:pt>
                <c:pt idx="400">
                  <c:v>0.0776336696061345</c:v>
                </c:pt>
                <c:pt idx="401">
                  <c:v>0.0766226876585334</c:v>
                </c:pt>
                <c:pt idx="402">
                  <c:v>0.0759170541635456</c:v>
                </c:pt>
                <c:pt idx="403">
                  <c:v>0.0754136782344977</c:v>
                </c:pt>
                <c:pt idx="404">
                  <c:v>0.0752809782128543</c:v>
                </c:pt>
                <c:pt idx="405">
                  <c:v>0.0759180721877123</c:v>
                </c:pt>
                <c:pt idx="406">
                  <c:v>0.07728136544833</c:v>
                </c:pt>
                <c:pt idx="407">
                  <c:v>0.0792450759247413</c:v>
                </c:pt>
                <c:pt idx="408">
                  <c:v>0.0812805140074465</c:v>
                </c:pt>
                <c:pt idx="409">
                  <c:v>0.082229243888677</c:v>
                </c:pt>
                <c:pt idx="410">
                  <c:v>0.0816253213516738</c:v>
                </c:pt>
                <c:pt idx="411">
                  <c:v>0.0799251089336866</c:v>
                </c:pt>
                <c:pt idx="412">
                  <c:v>0.0777194465553109</c:v>
                </c:pt>
                <c:pt idx="413">
                  <c:v>0.0752124797508686</c:v>
                </c:pt>
                <c:pt idx="414">
                  <c:v>0.072200480428966</c:v>
                </c:pt>
                <c:pt idx="415">
                  <c:v>0.0686113454760352</c:v>
                </c:pt>
                <c:pt idx="416">
                  <c:v>0.064415182434026</c:v>
                </c:pt>
                <c:pt idx="417">
                  <c:v>0.0596953539142305</c:v>
                </c:pt>
                <c:pt idx="418">
                  <c:v>0.054640220328956</c:v>
                </c:pt>
                <c:pt idx="419">
                  <c:v>0.0496998013497677</c:v>
                </c:pt>
                <c:pt idx="420">
                  <c:v>0.045908903723669</c:v>
                </c:pt>
                <c:pt idx="421">
                  <c:v>0.044427670824802</c:v>
                </c:pt>
                <c:pt idx="422">
                  <c:v>0.0468464479747182</c:v>
                </c:pt>
                <c:pt idx="423">
                  <c:v>0.0539680156778824</c:v>
                </c:pt>
                <c:pt idx="424">
                  <c:v>0.0656980330566529</c:v>
                </c:pt>
                <c:pt idx="425">
                  <c:v>0.0803423361196018</c:v>
                </c:pt>
                <c:pt idx="426">
                  <c:v>0.0952068795754992</c:v>
                </c:pt>
                <c:pt idx="427">
                  <c:v>0.107610454017392</c:v>
                </c:pt>
                <c:pt idx="428">
                  <c:v>0.116159044318592</c:v>
                </c:pt>
                <c:pt idx="429">
                  <c:v>0.120490502652375</c:v>
                </c:pt>
                <c:pt idx="430">
                  <c:v>0.120999980306237</c:v>
                </c:pt>
                <c:pt idx="431">
                  <c:v>0.117784757867491</c:v>
                </c:pt>
                <c:pt idx="432">
                  <c:v>0.111148613999276</c:v>
                </c:pt>
                <c:pt idx="433">
                  <c:v>0.102275181915758</c:v>
                </c:pt>
                <c:pt idx="434">
                  <c:v>0.0925171139038726</c:v>
                </c:pt>
                <c:pt idx="435">
                  <c:v>0.0836911365571621</c:v>
                </c:pt>
                <c:pt idx="436">
                  <c:v>0.0774345502113494</c:v>
                </c:pt>
                <c:pt idx="437">
                  <c:v>0.0742116091475295</c:v>
                </c:pt>
                <c:pt idx="438">
                  <c:v>0.0738330314220921</c:v>
                </c:pt>
                <c:pt idx="439">
                  <c:v>0.0757352292113134</c:v>
                </c:pt>
                <c:pt idx="440">
                  <c:v>0.0797201527694119</c:v>
                </c:pt>
                <c:pt idx="441">
                  <c:v>0.085135210819631</c:v>
                </c:pt>
                <c:pt idx="442">
                  <c:v>0.0906675247140931</c:v>
                </c:pt>
                <c:pt idx="443">
                  <c:v>0.0953347677865079</c:v>
                </c:pt>
                <c:pt idx="444">
                  <c:v>0.0986200676926497</c:v>
                </c:pt>
                <c:pt idx="445">
                  <c:v>0.100282044475916</c:v>
                </c:pt>
                <c:pt idx="446">
                  <c:v>0.10027532652286</c:v>
                </c:pt>
                <c:pt idx="447">
                  <c:v>0.0987164071486795</c:v>
                </c:pt>
                <c:pt idx="448">
                  <c:v>0.0954164585724102</c:v>
                </c:pt>
                <c:pt idx="449">
                  <c:v>0.0905878375929449</c:v>
                </c:pt>
                <c:pt idx="450">
                  <c:v>0.0853961221950415</c:v>
                </c:pt>
                <c:pt idx="451">
                  <c:v>0.0814654200174554</c:v>
                </c:pt>
                <c:pt idx="452">
                  <c:v>0.0800979727838256</c:v>
                </c:pt>
                <c:pt idx="453">
                  <c:v>0.0818008961556592</c:v>
                </c:pt>
                <c:pt idx="454">
                  <c:v>0.0861020088283729</c:v>
                </c:pt>
                <c:pt idx="455">
                  <c:v>0.0921190634577492</c:v>
                </c:pt>
                <c:pt idx="456">
                  <c:v>0.09873921637783</c:v>
                </c:pt>
                <c:pt idx="457">
                  <c:v>0.104578344587244</c:v>
                </c:pt>
                <c:pt idx="458">
                  <c:v>0.108617022560471</c:v>
                </c:pt>
                <c:pt idx="459">
                  <c:v>0.110518614179584</c:v>
                </c:pt>
                <c:pt idx="460">
                  <c:v>0.11053028767826</c:v>
                </c:pt>
                <c:pt idx="461">
                  <c:v>0.109128092986091</c:v>
                </c:pt>
                <c:pt idx="462">
                  <c:v>0.10701654216901</c:v>
                </c:pt>
                <c:pt idx="463">
                  <c:v>0.104595785259098</c:v>
                </c:pt>
                <c:pt idx="464">
                  <c:v>0.102052633048902</c:v>
                </c:pt>
                <c:pt idx="465">
                  <c:v>0.0996298220652661</c:v>
                </c:pt>
                <c:pt idx="466">
                  <c:v>0.0974026941600738</c:v>
                </c:pt>
                <c:pt idx="467">
                  <c:v>0.0953155123861498</c:v>
                </c:pt>
                <c:pt idx="468">
                  <c:v>0.0932114938215685</c:v>
                </c:pt>
                <c:pt idx="469">
                  <c:v>0.0909524628241354</c:v>
                </c:pt>
                <c:pt idx="470">
                  <c:v>0.0883018687645354</c:v>
                </c:pt>
                <c:pt idx="471">
                  <c:v>0.0855670301625791</c:v>
                </c:pt>
                <c:pt idx="472">
                  <c:v>0.0832973516254628</c:v>
                </c:pt>
                <c:pt idx="473">
                  <c:v>0.0817896021185439</c:v>
                </c:pt>
                <c:pt idx="474">
                  <c:v>0.0814316804938074</c:v>
                </c:pt>
                <c:pt idx="475">
                  <c:v>0.0826358443475277</c:v>
                </c:pt>
                <c:pt idx="476">
                  <c:v>0.0854184605861023</c:v>
                </c:pt>
                <c:pt idx="477">
                  <c:v>0.0896714107559062</c:v>
                </c:pt>
                <c:pt idx="478">
                  <c:v>0.0952736367400575</c:v>
                </c:pt>
                <c:pt idx="479">
                  <c:v>0.101726307055374</c:v>
                </c:pt>
                <c:pt idx="480">
                  <c:v>0.108114821284046</c:v>
                </c:pt>
                <c:pt idx="481">
                  <c:v>0.113332086737952</c:v>
                </c:pt>
                <c:pt idx="482">
                  <c:v>0.116522755927229</c:v>
                </c:pt>
                <c:pt idx="483">
                  <c:v>0.117111254618493</c:v>
                </c:pt>
                <c:pt idx="484">
                  <c:v>0.115205972121483</c:v>
                </c:pt>
                <c:pt idx="485">
                  <c:v>0.111377350470128</c:v>
                </c:pt>
                <c:pt idx="486">
                  <c:v>0.106482538346823</c:v>
                </c:pt>
                <c:pt idx="487">
                  <c:v>0.101089195586095</c:v>
                </c:pt>
                <c:pt idx="488">
                  <c:v>0.0958241066415199</c:v>
                </c:pt>
                <c:pt idx="489">
                  <c:v>0.091321129657356</c:v>
                </c:pt>
                <c:pt idx="490">
                  <c:v>0.0882422138644408</c:v>
                </c:pt>
                <c:pt idx="491">
                  <c:v>0.0869629930422367</c:v>
                </c:pt>
                <c:pt idx="492">
                  <c:v>0.0874940151308502</c:v>
                </c:pt>
                <c:pt idx="493">
                  <c:v>0.0893866241375594</c:v>
                </c:pt>
                <c:pt idx="494">
                  <c:v>0.092130647648736</c:v>
                </c:pt>
                <c:pt idx="495">
                  <c:v>0.0950132772478492</c:v>
                </c:pt>
                <c:pt idx="496">
                  <c:v>0.0971331258189553</c:v>
                </c:pt>
                <c:pt idx="497">
                  <c:v>0.097846558508</c:v>
                </c:pt>
                <c:pt idx="498">
                  <c:v>0.0967510329126327</c:v>
                </c:pt>
                <c:pt idx="499">
                  <c:v>0.0939405731597095</c:v>
                </c:pt>
                <c:pt idx="500">
                  <c:v>0.0901271545433127</c:v>
                </c:pt>
                <c:pt idx="501">
                  <c:v>0.0859514460468239</c:v>
                </c:pt>
                <c:pt idx="502">
                  <c:v>0.0814265960930699</c:v>
                </c:pt>
                <c:pt idx="503">
                  <c:v>0.0763854623607581</c:v>
                </c:pt>
                <c:pt idx="504">
                  <c:v>0.0708709050080432</c:v>
                </c:pt>
                <c:pt idx="505">
                  <c:v>0.0651213385081528</c:v>
                </c:pt>
                <c:pt idx="506">
                  <c:v>0.0593324510028065</c:v>
                </c:pt>
                <c:pt idx="507">
                  <c:v>0.0541920668605752</c:v>
                </c:pt>
                <c:pt idx="508">
                  <c:v>0.0507299081535074</c:v>
                </c:pt>
                <c:pt idx="509">
                  <c:v>0.0493312543184657</c:v>
                </c:pt>
                <c:pt idx="510">
                  <c:v>0.0499646764462451</c:v>
                </c:pt>
                <c:pt idx="511">
                  <c:v>0.0524996198714673</c:v>
                </c:pt>
                <c:pt idx="512">
                  <c:v>0.0564424158871565</c:v>
                </c:pt>
                <c:pt idx="513">
                  <c:v>0.0610030901948318</c:v>
                </c:pt>
                <c:pt idx="514">
                  <c:v>0.0654172014717891</c:v>
                </c:pt>
                <c:pt idx="515">
                  <c:v>0.0692714065343788</c:v>
                </c:pt>
                <c:pt idx="516">
                  <c:v>0.0723949705638811</c:v>
                </c:pt>
                <c:pt idx="517">
                  <c:v>0.0746427072172851</c:v>
                </c:pt>
                <c:pt idx="518">
                  <c:v>0.0761515220765106</c:v>
                </c:pt>
                <c:pt idx="519">
                  <c:v>0.0770851703052021</c:v>
                </c:pt>
                <c:pt idx="520">
                  <c:v>0.0774952842357253</c:v>
                </c:pt>
                <c:pt idx="521">
                  <c:v>0.0773294823373071</c:v>
                </c:pt>
                <c:pt idx="522">
                  <c:v>0.0767810838877332</c:v>
                </c:pt>
                <c:pt idx="523">
                  <c:v>0.076238646562255</c:v>
                </c:pt>
                <c:pt idx="524">
                  <c:v>0.0762589927988716</c:v>
                </c:pt>
                <c:pt idx="525">
                  <c:v>0.0772844349709395</c:v>
                </c:pt>
                <c:pt idx="526">
                  <c:v>0.0796041563059751</c:v>
                </c:pt>
                <c:pt idx="527">
                  <c:v>0.0828725551661751</c:v>
                </c:pt>
                <c:pt idx="528">
                  <c:v>0.0867393998844096</c:v>
                </c:pt>
                <c:pt idx="529">
                  <c:v>0.0906523927777593</c:v>
                </c:pt>
                <c:pt idx="530">
                  <c:v>0.0940917484398458</c:v>
                </c:pt>
                <c:pt idx="531">
                  <c:v>0.0966797394275942</c:v>
                </c:pt>
                <c:pt idx="532">
                  <c:v>0.0981838942570565</c:v>
                </c:pt>
                <c:pt idx="533">
                  <c:v>0.0986717670935286</c:v>
                </c:pt>
                <c:pt idx="534">
                  <c:v>0.0983167930805769</c:v>
                </c:pt>
                <c:pt idx="535">
                  <c:v>0.0972510890411986</c:v>
                </c:pt>
                <c:pt idx="536">
                  <c:v>0.0956849984112676</c:v>
                </c:pt>
                <c:pt idx="537">
                  <c:v>0.0939635502826879</c:v>
                </c:pt>
                <c:pt idx="538">
                  <c:v>0.092436586057467</c:v>
                </c:pt>
                <c:pt idx="539">
                  <c:v>0.0911762359474901</c:v>
                </c:pt>
                <c:pt idx="540">
                  <c:v>0.0902978293980622</c:v>
                </c:pt>
                <c:pt idx="541">
                  <c:v>0.0900714839324133</c:v>
                </c:pt>
                <c:pt idx="542">
                  <c:v>0.09105960633099</c:v>
                </c:pt>
                <c:pt idx="543">
                  <c:v>0.0933339798751698</c:v>
                </c:pt>
                <c:pt idx="544">
                  <c:v>0.0967896875967574</c:v>
                </c:pt>
                <c:pt idx="545">
                  <c:v>0.101072127480824</c:v>
                </c:pt>
                <c:pt idx="546">
                  <c:v>0.105627852081728</c:v>
                </c:pt>
                <c:pt idx="547">
                  <c:v>0.109954834070418</c:v>
                </c:pt>
                <c:pt idx="548">
                  <c:v>0.113806424866665</c:v>
                </c:pt>
                <c:pt idx="549">
                  <c:v>0.117140139727647</c:v>
                </c:pt>
                <c:pt idx="550">
                  <c:v>0.119681991170759</c:v>
                </c:pt>
                <c:pt idx="551">
                  <c:v>0.120676733727202</c:v>
                </c:pt>
                <c:pt idx="552">
                  <c:v>0.119481563896677</c:v>
                </c:pt>
                <c:pt idx="553">
                  <c:v>0.11593143646704</c:v>
                </c:pt>
                <c:pt idx="554">
                  <c:v>0.110493410551116</c:v>
                </c:pt>
                <c:pt idx="555">
                  <c:v>0.103935711606312</c:v>
                </c:pt>
                <c:pt idx="556">
                  <c:v>0.0975129214023412</c:v>
                </c:pt>
                <c:pt idx="557">
                  <c:v>0.0926288199998286</c:v>
                </c:pt>
                <c:pt idx="558">
                  <c:v>0.0904573036107034</c:v>
                </c:pt>
                <c:pt idx="559">
                  <c:v>0.091782808469149</c:v>
                </c:pt>
                <c:pt idx="560">
                  <c:v>0.0965961569443678</c:v>
                </c:pt>
                <c:pt idx="561">
                  <c:v>0.1041474292648</c:v>
                </c:pt>
                <c:pt idx="562">
                  <c:v>0.11330698956334</c:v>
                </c:pt>
                <c:pt idx="563">
                  <c:v>0.122584162238056</c:v>
                </c:pt>
                <c:pt idx="564">
                  <c:v>0.130574389034994</c:v>
                </c:pt>
                <c:pt idx="565">
                  <c:v>0.136301396342733</c:v>
                </c:pt>
                <c:pt idx="566">
                  <c:v>0.13958259592035</c:v>
                </c:pt>
                <c:pt idx="567">
                  <c:v>0.140619411814786</c:v>
                </c:pt>
                <c:pt idx="568">
                  <c:v>0.139881998227607</c:v>
                </c:pt>
                <c:pt idx="569">
                  <c:v>0.137499087337673</c:v>
                </c:pt>
                <c:pt idx="570">
                  <c:v>0.133464440757678</c:v>
                </c:pt>
                <c:pt idx="571">
                  <c:v>0.12762175499356</c:v>
                </c:pt>
                <c:pt idx="572">
                  <c:v>0.119901490149594</c:v>
                </c:pt>
                <c:pt idx="573">
                  <c:v>0.111073032168677</c:v>
                </c:pt>
                <c:pt idx="574">
                  <c:v>0.102435394470241</c:v>
                </c:pt>
                <c:pt idx="575">
                  <c:v>0.0950009315271048</c:v>
                </c:pt>
                <c:pt idx="576">
                  <c:v>0.0897960070052129</c:v>
                </c:pt>
                <c:pt idx="577">
                  <c:v>0.0871826490671362</c:v>
                </c:pt>
                <c:pt idx="578">
                  <c:v>0.0868514571668771</c:v>
                </c:pt>
                <c:pt idx="579">
                  <c:v>0.0884166703463562</c:v>
                </c:pt>
                <c:pt idx="580">
                  <c:v>0.0912401545059158</c:v>
                </c:pt>
                <c:pt idx="581">
                  <c:v>0.0946614209662349</c:v>
                </c:pt>
                <c:pt idx="582">
                  <c:v>0.0980337224655234</c:v>
                </c:pt>
                <c:pt idx="583">
                  <c:v>0.10065982458525</c:v>
                </c:pt>
                <c:pt idx="584">
                  <c:v>0.101786127577805</c:v>
                </c:pt>
                <c:pt idx="585">
                  <c:v>0.100858974890543</c:v>
                </c:pt>
                <c:pt idx="586">
                  <c:v>0.0978781730247677</c:v>
                </c:pt>
                <c:pt idx="587">
                  <c:v>0.0933098225430942</c:v>
                </c:pt>
                <c:pt idx="588">
                  <c:v>0.0880130888098087</c:v>
                </c:pt>
                <c:pt idx="589">
                  <c:v>0.0825998464812463</c:v>
                </c:pt>
                <c:pt idx="590">
                  <c:v>0.0774767707629549</c:v>
                </c:pt>
                <c:pt idx="591">
                  <c:v>0.0733174677091148</c:v>
                </c:pt>
                <c:pt idx="592">
                  <c:v>0.0707083860896199</c:v>
                </c:pt>
                <c:pt idx="593">
                  <c:v>0.0702763933821675</c:v>
                </c:pt>
                <c:pt idx="594">
                  <c:v>0.0724060532298655</c:v>
                </c:pt>
                <c:pt idx="595">
                  <c:v>0.0769740659758558</c:v>
                </c:pt>
                <c:pt idx="596">
                  <c:v>0.0834306098376876</c:v>
                </c:pt>
                <c:pt idx="597">
                  <c:v>0.0904391950422259</c:v>
                </c:pt>
                <c:pt idx="598">
                  <c:v>0.0965882445662317</c:v>
                </c:pt>
                <c:pt idx="599">
                  <c:v>0.100592212336903</c:v>
                </c:pt>
                <c:pt idx="600">
                  <c:v>0.101945690478023</c:v>
                </c:pt>
                <c:pt idx="601">
                  <c:v>0.10061697875424</c:v>
                </c:pt>
                <c:pt idx="602">
                  <c:v>0.0968217258551071</c:v>
                </c:pt>
                <c:pt idx="603">
                  <c:v>0.0906884858528919</c:v>
                </c:pt>
                <c:pt idx="604">
                  <c:v>0.0825087041339752</c:v>
                </c:pt>
                <c:pt idx="605">
                  <c:v>0.0734840514972443</c:v>
                </c:pt>
                <c:pt idx="606">
                  <c:v>0.065059727880791</c:v>
                </c:pt>
                <c:pt idx="607">
                  <c:v>0.0583428560482268</c:v>
                </c:pt>
                <c:pt idx="608">
                  <c:v>0.0541160477277388</c:v>
                </c:pt>
                <c:pt idx="609">
                  <c:v>0.052835337275731</c:v>
                </c:pt>
                <c:pt idx="610">
                  <c:v>0.0542787263160095</c:v>
                </c:pt>
                <c:pt idx="611">
                  <c:v>0.0575042041598526</c:v>
                </c:pt>
                <c:pt idx="612">
                  <c:v>0.0615324498276757</c:v>
                </c:pt>
                <c:pt idx="613">
                  <c:v>0.0654953406341151</c:v>
                </c:pt>
                <c:pt idx="614">
                  <c:v>0.06901200342939</c:v>
                </c:pt>
                <c:pt idx="615">
                  <c:v>0.0724490730698544</c:v>
                </c:pt>
                <c:pt idx="616">
                  <c:v>0.0762295391786571</c:v>
                </c:pt>
                <c:pt idx="617">
                  <c:v>0.0800430335250689</c:v>
                </c:pt>
                <c:pt idx="618">
                  <c:v>0.0834462354968473</c:v>
                </c:pt>
                <c:pt idx="619">
                  <c:v>0.0860173593285543</c:v>
                </c:pt>
                <c:pt idx="620">
                  <c:v>0.0873352309169989</c:v>
                </c:pt>
                <c:pt idx="621">
                  <c:v>0.0871276866140075</c:v>
                </c:pt>
                <c:pt idx="622">
                  <c:v>0.0854235381460383</c:v>
                </c:pt>
                <c:pt idx="623">
                  <c:v>0.0824931109313135</c:v>
                </c:pt>
                <c:pt idx="624">
                  <c:v>0.078777254315458</c:v>
                </c:pt>
                <c:pt idx="625">
                  <c:v>0.0751988254232259</c:v>
                </c:pt>
                <c:pt idx="626">
                  <c:v>0.0727638003922337</c:v>
                </c:pt>
                <c:pt idx="627">
                  <c:v>0.0719347960764054</c:v>
                </c:pt>
                <c:pt idx="628">
                  <c:v>0.0730407273894765</c:v>
                </c:pt>
                <c:pt idx="629">
                  <c:v>0.0760778015027494</c:v>
                </c:pt>
                <c:pt idx="630">
                  <c:v>0.0805913756618265</c:v>
                </c:pt>
                <c:pt idx="631">
                  <c:v>0.0856294836476113</c:v>
                </c:pt>
                <c:pt idx="632">
                  <c:v>0.090079981116661</c:v>
                </c:pt>
                <c:pt idx="633">
                  <c:v>0.093272434132376</c:v>
                </c:pt>
                <c:pt idx="634">
                  <c:v>0.0946892271034456</c:v>
                </c:pt>
                <c:pt idx="635">
                  <c:v>0.0939584820252297</c:v>
                </c:pt>
                <c:pt idx="636">
                  <c:v>0.0911470938052883</c:v>
                </c:pt>
                <c:pt idx="637">
                  <c:v>0.086742681822057</c:v>
                </c:pt>
                <c:pt idx="638">
                  <c:v>0.0816697238667576</c:v>
                </c:pt>
                <c:pt idx="639">
                  <c:v>0.0765281887709078</c:v>
                </c:pt>
                <c:pt idx="640">
                  <c:v>0.0716441819220639</c:v>
                </c:pt>
                <c:pt idx="641">
                  <c:v>0.0676085945030637</c:v>
                </c:pt>
                <c:pt idx="642">
                  <c:v>0.0651480040836626</c:v>
                </c:pt>
                <c:pt idx="643">
                  <c:v>0.0647825405459831</c:v>
                </c:pt>
                <c:pt idx="644">
                  <c:v>0.0664881020099461</c:v>
                </c:pt>
                <c:pt idx="645">
                  <c:v>0.0695817307821018</c:v>
                </c:pt>
                <c:pt idx="646">
                  <c:v>0.0733209093703002</c:v>
                </c:pt>
                <c:pt idx="647">
                  <c:v>0.0769248970000194</c:v>
                </c:pt>
                <c:pt idx="648">
                  <c:v>0.0797264930542773</c:v>
                </c:pt>
                <c:pt idx="649">
                  <c:v>0.0813709677096338</c:v>
                </c:pt>
                <c:pt idx="650">
                  <c:v>0.081887360126151</c:v>
                </c:pt>
                <c:pt idx="651">
                  <c:v>0.0816504874181095</c:v>
                </c:pt>
                <c:pt idx="652">
                  <c:v>0.081180424213933</c:v>
                </c:pt>
                <c:pt idx="653">
                  <c:v>0.0809152685835942</c:v>
                </c:pt>
                <c:pt idx="654">
                  <c:v>0.0812015707640499</c:v>
                </c:pt>
                <c:pt idx="655">
                  <c:v>0.0821950902148953</c:v>
                </c:pt>
                <c:pt idx="656">
                  <c:v>0.0839860553949261</c:v>
                </c:pt>
                <c:pt idx="657">
                  <c:v>0.0863449807036887</c:v>
                </c:pt>
                <c:pt idx="658">
                  <c:v>0.0887791065834454</c:v>
                </c:pt>
                <c:pt idx="659">
                  <c:v>0.0906587302014775</c:v>
                </c:pt>
                <c:pt idx="660">
                  <c:v>0.0917182359210413</c:v>
                </c:pt>
                <c:pt idx="661">
                  <c:v>0.0919616918577684</c:v>
                </c:pt>
                <c:pt idx="662">
                  <c:v>0.091560643301649</c:v>
                </c:pt>
                <c:pt idx="663">
                  <c:v>0.0907219593977872</c:v>
                </c:pt>
                <c:pt idx="664">
                  <c:v>0.0899750617365183</c:v>
                </c:pt>
                <c:pt idx="665">
                  <c:v>0.0895899448592773</c:v>
                </c:pt>
                <c:pt idx="666">
                  <c:v>0.0893646472987955</c:v>
                </c:pt>
                <c:pt idx="667">
                  <c:v>0.0887750415378929</c:v>
                </c:pt>
                <c:pt idx="668">
                  <c:v>0.0873346047116072</c:v>
                </c:pt>
                <c:pt idx="669">
                  <c:v>0.0846346575230216</c:v>
                </c:pt>
                <c:pt idx="670">
                  <c:v>0.0807030464113215</c:v>
                </c:pt>
                <c:pt idx="671">
                  <c:v>0.0759149791424387</c:v>
                </c:pt>
                <c:pt idx="672">
                  <c:v>0.0712433947324206</c:v>
                </c:pt>
                <c:pt idx="673">
                  <c:v>0.0679780869011061</c:v>
                </c:pt>
                <c:pt idx="674">
                  <c:v>0.066858283310177</c:v>
                </c:pt>
                <c:pt idx="675">
                  <c:v>0.0677696986312941</c:v>
                </c:pt>
                <c:pt idx="676">
                  <c:v>0.0698679246073391</c:v>
                </c:pt>
                <c:pt idx="677">
                  <c:v>0.0724355036093272</c:v>
                </c:pt>
                <c:pt idx="678">
                  <c:v>0.0750483122637933</c:v>
                </c:pt>
                <c:pt idx="679">
                  <c:v>0.0775032573042142</c:v>
                </c:pt>
                <c:pt idx="680">
                  <c:v>0.079761201827497</c:v>
                </c:pt>
                <c:pt idx="681">
                  <c:v>0.0816798756771959</c:v>
                </c:pt>
                <c:pt idx="682">
                  <c:v>0.083503531605462</c:v>
                </c:pt>
                <c:pt idx="683">
                  <c:v>0.085555051425108</c:v>
                </c:pt>
                <c:pt idx="684">
                  <c:v>0.0877598465068917</c:v>
                </c:pt>
                <c:pt idx="685">
                  <c:v>0.0900684107092043</c:v>
                </c:pt>
                <c:pt idx="686">
                  <c:v>0.092450831173939</c:v>
                </c:pt>
                <c:pt idx="687">
                  <c:v>0.0950250060971656</c:v>
                </c:pt>
                <c:pt idx="688">
                  <c:v>0.0978523963024672</c:v>
                </c:pt>
                <c:pt idx="689">
                  <c:v>0.100741932165347</c:v>
                </c:pt>
                <c:pt idx="690">
                  <c:v>0.103317245776381</c:v>
                </c:pt>
                <c:pt idx="691">
                  <c:v>0.105227153650917</c:v>
                </c:pt>
                <c:pt idx="692">
                  <c:v>0.106099195272264</c:v>
                </c:pt>
                <c:pt idx="693">
                  <c:v>0.105768306471964</c:v>
                </c:pt>
                <c:pt idx="694">
                  <c:v>0.1040729754702</c:v>
                </c:pt>
                <c:pt idx="695">
                  <c:v>0.100851306953684</c:v>
                </c:pt>
                <c:pt idx="696">
                  <c:v>0.0963677717147152</c:v>
                </c:pt>
                <c:pt idx="697">
                  <c:v>0.0912621430387832</c:v>
                </c:pt>
                <c:pt idx="698">
                  <c:v>0.0860372575861512</c:v>
                </c:pt>
                <c:pt idx="699">
                  <c:v>0.0808565460216086</c:v>
                </c:pt>
                <c:pt idx="700">
                  <c:v>0.0761337835101118</c:v>
                </c:pt>
                <c:pt idx="701">
                  <c:v>0.0723212411969483</c:v>
                </c:pt>
                <c:pt idx="702">
                  <c:v>0.0700340632507005</c:v>
                </c:pt>
                <c:pt idx="703">
                  <c:v>0.0695693805279376</c:v>
                </c:pt>
                <c:pt idx="704">
                  <c:v>0.0710858014788937</c:v>
                </c:pt>
                <c:pt idx="705">
                  <c:v>0.0746450603909618</c:v>
                </c:pt>
                <c:pt idx="706">
                  <c:v>0.0799862274711545</c:v>
                </c:pt>
                <c:pt idx="707">
                  <c:v>0.0866589713666177</c:v>
                </c:pt>
                <c:pt idx="708">
                  <c:v>0.0938295246746354</c:v>
                </c:pt>
                <c:pt idx="709">
                  <c:v>0.100519229320138</c:v>
                </c:pt>
                <c:pt idx="710">
                  <c:v>0.106036442827335</c:v>
                </c:pt>
                <c:pt idx="711">
                  <c:v>0.109784819762934</c:v>
                </c:pt>
                <c:pt idx="712">
                  <c:v>0.111554536670647</c:v>
                </c:pt>
                <c:pt idx="713">
                  <c:v>0.111677444332564</c:v>
                </c:pt>
                <c:pt idx="714">
                  <c:v>0.110475851047267</c:v>
                </c:pt>
                <c:pt idx="715">
                  <c:v>0.108108658934645</c:v>
                </c:pt>
                <c:pt idx="716">
                  <c:v>0.104688790894062</c:v>
                </c:pt>
                <c:pt idx="717">
                  <c:v>0.100783641548695</c:v>
                </c:pt>
                <c:pt idx="718">
                  <c:v>0.0970138369329408</c:v>
                </c:pt>
                <c:pt idx="719">
                  <c:v>0.0939146372519936</c:v>
                </c:pt>
                <c:pt idx="720">
                  <c:v>0.0922549590392369</c:v>
                </c:pt>
                <c:pt idx="721">
                  <c:v>0.092057957897242</c:v>
                </c:pt>
                <c:pt idx="722">
                  <c:v>0.0926250723669245</c:v>
                </c:pt>
                <c:pt idx="723">
                  <c:v>0.0931705413542582</c:v>
                </c:pt>
                <c:pt idx="724">
                  <c:v>0.0934213351617378</c:v>
                </c:pt>
                <c:pt idx="725">
                  <c:v>0.0934735193851855</c:v>
                </c:pt>
                <c:pt idx="726">
                  <c:v>0.093356944160044</c:v>
                </c:pt>
                <c:pt idx="727">
                  <c:v>0.0931188054520808</c:v>
                </c:pt>
                <c:pt idx="728">
                  <c:v>0.0929061959705317</c:v>
                </c:pt>
                <c:pt idx="729">
                  <c:v>0.0929151553740677</c:v>
                </c:pt>
                <c:pt idx="730">
                  <c:v>0.0931128653290176</c:v>
                </c:pt>
                <c:pt idx="731">
                  <c:v>0.0930778958520602</c:v>
                </c:pt>
                <c:pt idx="732">
                  <c:v>0.0925131386906883</c:v>
                </c:pt>
                <c:pt idx="733">
                  <c:v>0.0917317988148131</c:v>
                </c:pt>
                <c:pt idx="734">
                  <c:v>0.0913311399144373</c:v>
                </c:pt>
                <c:pt idx="735">
                  <c:v>0.091724152571993</c:v>
                </c:pt>
                <c:pt idx="736">
                  <c:v>0.0929806929570302</c:v>
                </c:pt>
                <c:pt idx="737">
                  <c:v>0.0946597863357775</c:v>
                </c:pt>
                <c:pt idx="738">
                  <c:v>0.0962293081091202</c:v>
                </c:pt>
                <c:pt idx="739">
                  <c:v>0.0974898885399309</c:v>
                </c:pt>
                <c:pt idx="740">
                  <c:v>0.0986001730285254</c:v>
                </c:pt>
                <c:pt idx="741">
                  <c:v>0.100024518924224</c:v>
                </c:pt>
                <c:pt idx="742">
                  <c:v>0.102048524593645</c:v>
                </c:pt>
                <c:pt idx="743">
                  <c:v>0.104557199268392</c:v>
                </c:pt>
                <c:pt idx="744">
                  <c:v>0.107169939302862</c:v>
                </c:pt>
                <c:pt idx="745">
                  <c:v>0.109294987971601</c:v>
                </c:pt>
                <c:pt idx="746">
                  <c:v>0.110144506956118</c:v>
                </c:pt>
                <c:pt idx="747">
                  <c:v>0.109189642123225</c:v>
                </c:pt>
                <c:pt idx="748">
                  <c:v>0.106622193243751</c:v>
                </c:pt>
                <c:pt idx="749">
                  <c:v>0.103029936032843</c:v>
                </c:pt>
                <c:pt idx="750">
                  <c:v>0.0993074576041302</c:v>
                </c:pt>
                <c:pt idx="751">
                  <c:v>0.096082106240246</c:v>
                </c:pt>
                <c:pt idx="752">
                  <c:v>0.0940329064791354</c:v>
                </c:pt>
                <c:pt idx="753">
                  <c:v>0.0936217204771762</c:v>
                </c:pt>
                <c:pt idx="754">
                  <c:v>0.0950119666359662</c:v>
                </c:pt>
                <c:pt idx="755">
                  <c:v>0.0980251503343792</c:v>
                </c:pt>
                <c:pt idx="756">
                  <c:v>0.101844471864842</c:v>
                </c:pt>
                <c:pt idx="757">
                  <c:v>0.105460535936747</c:v>
                </c:pt>
                <c:pt idx="758">
                  <c:v>0.108232725744254</c:v>
                </c:pt>
                <c:pt idx="759">
                  <c:v>0.110022402006603</c:v>
                </c:pt>
                <c:pt idx="760">
                  <c:v>0.110767827670576</c:v>
                </c:pt>
                <c:pt idx="761">
                  <c:v>0.110343262018947</c:v>
                </c:pt>
                <c:pt idx="762">
                  <c:v>0.108717076681789</c:v>
                </c:pt>
                <c:pt idx="763">
                  <c:v>0.105971850285546</c:v>
                </c:pt>
                <c:pt idx="764">
                  <c:v>0.102578920356654</c:v>
                </c:pt>
                <c:pt idx="765">
                  <c:v>0.09920535946366</c:v>
                </c:pt>
                <c:pt idx="766">
                  <c:v>0.0964115406888274</c:v>
                </c:pt>
                <c:pt idx="767">
                  <c:v>0.0943043012437137</c:v>
                </c:pt>
                <c:pt idx="768">
                  <c:v>0.0929929769309909</c:v>
                </c:pt>
                <c:pt idx="769">
                  <c:v>0.0924642504013785</c:v>
                </c:pt>
                <c:pt idx="770">
                  <c:v>0.092540693503119</c:v>
                </c:pt>
                <c:pt idx="771">
                  <c:v>0.0929859259947111</c:v>
                </c:pt>
                <c:pt idx="772">
                  <c:v>0.093839890245927</c:v>
                </c:pt>
                <c:pt idx="773">
                  <c:v>0.0952159789505885</c:v>
                </c:pt>
                <c:pt idx="774">
                  <c:v>0.097621404199105</c:v>
                </c:pt>
                <c:pt idx="775">
                  <c:v>0.101293649363351</c:v>
                </c:pt>
                <c:pt idx="776">
                  <c:v>0.106185605950081</c:v>
                </c:pt>
                <c:pt idx="777">
                  <c:v>0.111880948750508</c:v>
                </c:pt>
                <c:pt idx="778">
                  <c:v>0.117613368684622</c:v>
                </c:pt>
                <c:pt idx="779">
                  <c:v>0.12210210109321</c:v>
                </c:pt>
                <c:pt idx="780">
                  <c:v>0.12465005372787</c:v>
                </c:pt>
                <c:pt idx="781">
                  <c:v>0.125073346341917</c:v>
                </c:pt>
                <c:pt idx="782">
                  <c:v>0.123633282307793</c:v>
                </c:pt>
                <c:pt idx="783">
                  <c:v>0.120710564742211</c:v>
                </c:pt>
                <c:pt idx="784">
                  <c:v>0.116563444053989</c:v>
                </c:pt>
                <c:pt idx="785">
                  <c:v>0.111811209542502</c:v>
                </c:pt>
                <c:pt idx="786">
                  <c:v>0.107100398865529</c:v>
                </c:pt>
                <c:pt idx="787">
                  <c:v>0.102821890074683</c:v>
                </c:pt>
                <c:pt idx="788">
                  <c:v>0.0994914958222107</c:v>
                </c:pt>
                <c:pt idx="789">
                  <c:v>0.0975487441547052</c:v>
                </c:pt>
                <c:pt idx="790">
                  <c:v>0.0972021156819778</c:v>
                </c:pt>
                <c:pt idx="791">
                  <c:v>0.0985935313440056</c:v>
                </c:pt>
                <c:pt idx="792">
                  <c:v>0.101871904479457</c:v>
                </c:pt>
                <c:pt idx="793">
                  <c:v>0.107126740462726</c:v>
                </c:pt>
                <c:pt idx="794">
                  <c:v>0.113681472534222</c:v>
                </c:pt>
                <c:pt idx="795">
                  <c:v>0.120430447886385</c:v>
                </c:pt>
                <c:pt idx="796">
                  <c:v>0.126059676317171</c:v>
                </c:pt>
                <c:pt idx="797">
                  <c:v>0.129858681993135</c:v>
                </c:pt>
                <c:pt idx="798">
                  <c:v>0.131655900099714</c:v>
                </c:pt>
                <c:pt idx="799">
                  <c:v>0.13160631489195</c:v>
                </c:pt>
                <c:pt idx="800">
                  <c:v>0.130349393762973</c:v>
                </c:pt>
                <c:pt idx="801">
                  <c:v>0.12871309342422</c:v>
                </c:pt>
                <c:pt idx="802">
                  <c:v>0.127147474750824</c:v>
                </c:pt>
                <c:pt idx="803">
                  <c:v>0.125791646945958</c:v>
                </c:pt>
                <c:pt idx="804">
                  <c:v>0.124390649585559</c:v>
                </c:pt>
                <c:pt idx="805">
                  <c:v>0.122545864442121</c:v>
                </c:pt>
                <c:pt idx="806">
                  <c:v>0.120017468217358</c:v>
                </c:pt>
                <c:pt idx="807">
                  <c:v>0.116848115764225</c:v>
                </c:pt>
                <c:pt idx="808">
                  <c:v>0.11351397127103</c:v>
                </c:pt>
                <c:pt idx="809">
                  <c:v>0.110207740558408</c:v>
                </c:pt>
                <c:pt idx="810">
                  <c:v>0.107587245809404</c:v>
                </c:pt>
                <c:pt idx="811">
                  <c:v>0.106112279374106</c:v>
                </c:pt>
                <c:pt idx="812">
                  <c:v>0.105270457936717</c:v>
                </c:pt>
                <c:pt idx="813">
                  <c:v>0.104442810397944</c:v>
                </c:pt>
                <c:pt idx="814">
                  <c:v>0.103271553611957</c:v>
                </c:pt>
                <c:pt idx="815">
                  <c:v>0.101569754128408</c:v>
                </c:pt>
                <c:pt idx="816">
                  <c:v>0.0992863654995444</c:v>
                </c:pt>
                <c:pt idx="817">
                  <c:v>0.0963655453065821</c:v>
                </c:pt>
                <c:pt idx="818">
                  <c:v>0.0929418786675161</c:v>
                </c:pt>
                <c:pt idx="819">
                  <c:v>0.0893369983906276</c:v>
                </c:pt>
                <c:pt idx="820">
                  <c:v>0.0861708199534804</c:v>
                </c:pt>
                <c:pt idx="821">
                  <c:v>0.0841806248058544</c:v>
                </c:pt>
                <c:pt idx="822">
                  <c:v>0.0838503541420668</c:v>
                </c:pt>
                <c:pt idx="823">
                  <c:v>0.085026518595263</c:v>
                </c:pt>
                <c:pt idx="824">
                  <c:v>0.0873363502367904</c:v>
                </c:pt>
                <c:pt idx="825">
                  <c:v>0.0905147874806798</c:v>
                </c:pt>
                <c:pt idx="826">
                  <c:v>0.0941579284416814</c:v>
                </c:pt>
                <c:pt idx="827">
                  <c:v>0.0977773915526423</c:v>
                </c:pt>
                <c:pt idx="828">
                  <c:v>0.100835121512951</c:v>
                </c:pt>
                <c:pt idx="829">
                  <c:v>0.102969012453984</c:v>
                </c:pt>
                <c:pt idx="830">
                  <c:v>0.104006051655661</c:v>
                </c:pt>
                <c:pt idx="831">
                  <c:v>0.10394472997568</c:v>
                </c:pt>
                <c:pt idx="832">
                  <c:v>0.102527931396587</c:v>
                </c:pt>
                <c:pt idx="833">
                  <c:v>0.0994492731824268</c:v>
                </c:pt>
                <c:pt idx="834">
                  <c:v>0.0948089365873849</c:v>
                </c:pt>
                <c:pt idx="835">
                  <c:v>0.0890371331438298</c:v>
                </c:pt>
                <c:pt idx="836">
                  <c:v>0.082877165221954</c:v>
                </c:pt>
                <c:pt idx="837">
                  <c:v>0.0772338582743891</c:v>
                </c:pt>
                <c:pt idx="838">
                  <c:v>0.0727560945345387</c:v>
                </c:pt>
                <c:pt idx="839">
                  <c:v>0.0695645967192422</c:v>
                </c:pt>
                <c:pt idx="840">
                  <c:v>0.067482133190286</c:v>
                </c:pt>
                <c:pt idx="841">
                  <c:v>0.0659459811723585</c:v>
                </c:pt>
                <c:pt idx="842">
                  <c:v>0.0643464033363306</c:v>
                </c:pt>
                <c:pt idx="843">
                  <c:v>0.0624703361808901</c:v>
                </c:pt>
                <c:pt idx="844">
                  <c:v>0.0606413610137565</c:v>
                </c:pt>
                <c:pt idx="845">
                  <c:v>0.0594312903464226</c:v>
                </c:pt>
                <c:pt idx="846">
                  <c:v>0.0593113105941107</c:v>
                </c:pt>
                <c:pt idx="847">
                  <c:v>0.0601676055644935</c:v>
                </c:pt>
                <c:pt idx="848">
                  <c:v>0.0619013698922699</c:v>
                </c:pt>
                <c:pt idx="849">
                  <c:v>0.0647062970482587</c:v>
                </c:pt>
                <c:pt idx="850">
                  <c:v>0.0687015343479452</c:v>
                </c:pt>
                <c:pt idx="851">
                  <c:v>0.0737465513850968</c:v>
                </c:pt>
                <c:pt idx="852">
                  <c:v>0.0795795184487286</c:v>
                </c:pt>
                <c:pt idx="853">
                  <c:v>0.085313422883204</c:v>
                </c:pt>
                <c:pt idx="854">
                  <c:v>0.0896184136601841</c:v>
                </c:pt>
                <c:pt idx="855">
                  <c:v>0.0914549916873232</c:v>
                </c:pt>
                <c:pt idx="856">
                  <c:v>0.0907186657677222</c:v>
                </c:pt>
                <c:pt idx="857">
                  <c:v>0.0880578893412327</c:v>
                </c:pt>
                <c:pt idx="858">
                  <c:v>0.0846339159062789</c:v>
                </c:pt>
                <c:pt idx="859">
                  <c:v>0.0825709175707894</c:v>
                </c:pt>
                <c:pt idx="860">
                  <c:v>0.0831607877644696</c:v>
                </c:pt>
                <c:pt idx="861">
                  <c:v>0.0865920084843406</c:v>
                </c:pt>
                <c:pt idx="862">
                  <c:v>0.0922672585660642</c:v>
                </c:pt>
                <c:pt idx="863">
                  <c:v>0.0991297855960974</c:v>
                </c:pt>
                <c:pt idx="864">
                  <c:v>0.106180122773594</c:v>
                </c:pt>
                <c:pt idx="865">
                  <c:v>0.112700762503472</c:v>
                </c:pt>
                <c:pt idx="866">
                  <c:v>0.118189933737701</c:v>
                </c:pt>
                <c:pt idx="867">
                  <c:v>0.122097665029612</c:v>
                </c:pt>
                <c:pt idx="868">
                  <c:v>0.123833060579125</c:v>
                </c:pt>
                <c:pt idx="869">
                  <c:v>0.122777170689905</c:v>
                </c:pt>
                <c:pt idx="870">
                  <c:v>0.11880760757923</c:v>
                </c:pt>
                <c:pt idx="871">
                  <c:v>0.112791004543628</c:v>
                </c:pt>
                <c:pt idx="872">
                  <c:v>0.10592066255853</c:v>
                </c:pt>
                <c:pt idx="873">
                  <c:v>0.0991679009998661</c:v>
                </c:pt>
                <c:pt idx="874">
                  <c:v>0.0936746101371149</c:v>
                </c:pt>
                <c:pt idx="875">
                  <c:v>0.0902227534949543</c:v>
                </c:pt>
                <c:pt idx="876">
                  <c:v>0.0890241909486623</c:v>
                </c:pt>
                <c:pt idx="877">
                  <c:v>0.0894060935800325</c:v>
                </c:pt>
                <c:pt idx="878">
                  <c:v>0.0908030935664286</c:v>
                </c:pt>
                <c:pt idx="879">
                  <c:v>0.0928553367062778</c:v>
                </c:pt>
                <c:pt idx="880">
                  <c:v>0.0950542808567943</c:v>
                </c:pt>
                <c:pt idx="881">
                  <c:v>0.096148036936163</c:v>
                </c:pt>
                <c:pt idx="882">
                  <c:v>0.096890115437317</c:v>
                </c:pt>
                <c:pt idx="883">
                  <c:v>0.0976134893165329</c:v>
                </c:pt>
                <c:pt idx="884">
                  <c:v>0.0971057926867544</c:v>
                </c:pt>
                <c:pt idx="885">
                  <c:v>0.0961353438095039</c:v>
                </c:pt>
                <c:pt idx="886">
                  <c:v>0.0948313549308526</c:v>
                </c:pt>
                <c:pt idx="887">
                  <c:v>0.0927783834813515</c:v>
                </c:pt>
                <c:pt idx="888">
                  <c:v>0.0900440444330111</c:v>
                </c:pt>
                <c:pt idx="889">
                  <c:v>0.0870239426583141</c:v>
                </c:pt>
                <c:pt idx="890">
                  <c:v>0.0842311320603019</c:v>
                </c:pt>
                <c:pt idx="891">
                  <c:v>0.081609501462268</c:v>
                </c:pt>
                <c:pt idx="892">
                  <c:v>0.0790684467678657</c:v>
                </c:pt>
                <c:pt idx="893">
                  <c:v>0.0765828965298346</c:v>
                </c:pt>
                <c:pt idx="894">
                  <c:v>0.0743739249542357</c:v>
                </c:pt>
                <c:pt idx="895">
                  <c:v>0.0726216216104115</c:v>
                </c:pt>
                <c:pt idx="896">
                  <c:v>0.0714156730504344</c:v>
                </c:pt>
                <c:pt idx="897">
                  <c:v>0.0708169768686917</c:v>
                </c:pt>
                <c:pt idx="898">
                  <c:v>0.0706563450590799</c:v>
                </c:pt>
                <c:pt idx="899">
                  <c:v>0.0705910770290969</c:v>
                </c:pt>
                <c:pt idx="900">
                  <c:v>0.0704171638246598</c:v>
                </c:pt>
                <c:pt idx="901">
                  <c:v>0.0697281241159678</c:v>
                </c:pt>
                <c:pt idx="902">
                  <c:v>0.0688248052980779</c:v>
                </c:pt>
                <c:pt idx="903">
                  <c:v>0.0680108736351099</c:v>
                </c:pt>
                <c:pt idx="904">
                  <c:v>0.067599261977703</c:v>
                </c:pt>
                <c:pt idx="905">
                  <c:v>0.0683301849770905</c:v>
                </c:pt>
                <c:pt idx="906">
                  <c:v>0.0711539818732842</c:v>
                </c:pt>
                <c:pt idx="907">
                  <c:v>0.0762815270167919</c:v>
                </c:pt>
                <c:pt idx="908">
                  <c:v>0.0832232086920641</c:v>
                </c:pt>
                <c:pt idx="909">
                  <c:v>0.0916452204096157</c:v>
                </c:pt>
                <c:pt idx="910">
                  <c:v>0.101031154523298</c:v>
                </c:pt>
                <c:pt idx="911">
                  <c:v>0.110302927549085</c:v>
                </c:pt>
                <c:pt idx="912">
                  <c:v>0.118356181876282</c:v>
                </c:pt>
                <c:pt idx="913">
                  <c:v>0.124446303759501</c:v>
                </c:pt>
                <c:pt idx="914">
                  <c:v>0.127778098934833</c:v>
                </c:pt>
                <c:pt idx="915">
                  <c:v>0.128207242234265</c:v>
                </c:pt>
                <c:pt idx="916">
                  <c:v>0.126136008304091</c:v>
                </c:pt>
                <c:pt idx="917">
                  <c:v>0.122241668381247</c:v>
                </c:pt>
                <c:pt idx="918">
                  <c:v>0.117392716523185</c:v>
                </c:pt>
                <c:pt idx="919">
                  <c:v>0.112474545420529</c:v>
                </c:pt>
                <c:pt idx="920">
                  <c:v>0.108220709024206</c:v>
                </c:pt>
                <c:pt idx="921">
                  <c:v>0.105172780849124</c:v>
                </c:pt>
                <c:pt idx="922">
                  <c:v>0.103989035394807</c:v>
                </c:pt>
                <c:pt idx="923">
                  <c:v>0.104855329842269</c:v>
                </c:pt>
                <c:pt idx="924">
                  <c:v>0.107211893065339</c:v>
                </c:pt>
                <c:pt idx="925">
                  <c:v>0.110320103510154</c:v>
                </c:pt>
                <c:pt idx="926">
                  <c:v>0.113770885591623</c:v>
                </c:pt>
                <c:pt idx="927">
                  <c:v>0.117188033386792</c:v>
                </c:pt>
                <c:pt idx="928">
                  <c:v>0.120170098439474</c:v>
                </c:pt>
                <c:pt idx="929">
                  <c:v>0.122172774519826</c:v>
                </c:pt>
                <c:pt idx="930">
                  <c:v>0.12305213126123</c:v>
                </c:pt>
                <c:pt idx="931">
                  <c:v>0.122611087534754</c:v>
                </c:pt>
                <c:pt idx="932">
                  <c:v>0.12090261082313</c:v>
                </c:pt>
                <c:pt idx="933">
                  <c:v>0.118484232489202</c:v>
                </c:pt>
                <c:pt idx="934">
                  <c:v>0.116205793956532</c:v>
                </c:pt>
                <c:pt idx="935">
                  <c:v>0.114723595047876</c:v>
                </c:pt>
                <c:pt idx="936">
                  <c:v>0.114398441489547</c:v>
                </c:pt>
                <c:pt idx="937">
                  <c:v>0.115383202639488</c:v>
                </c:pt>
                <c:pt idx="938">
                  <c:v>0.117257491964425</c:v>
                </c:pt>
                <c:pt idx="939">
                  <c:v>0.119057264796704</c:v>
                </c:pt>
                <c:pt idx="940">
                  <c:v>0.120425588853836</c:v>
                </c:pt>
                <c:pt idx="941">
                  <c:v>0.121206826820794</c:v>
                </c:pt>
                <c:pt idx="942">
                  <c:v>0.121726301494477</c:v>
                </c:pt>
                <c:pt idx="943">
                  <c:v>0.12232541573198</c:v>
                </c:pt>
                <c:pt idx="944">
                  <c:v>0.12316296668138</c:v>
                </c:pt>
                <c:pt idx="945">
                  <c:v>0.123894734153088</c:v>
                </c:pt>
                <c:pt idx="946">
                  <c:v>0.12389253112457</c:v>
                </c:pt>
                <c:pt idx="947">
                  <c:v>0.12289367427646</c:v>
                </c:pt>
                <c:pt idx="948">
                  <c:v>0.121071819180409</c:v>
                </c:pt>
                <c:pt idx="949">
                  <c:v>0.118863457471068</c:v>
                </c:pt>
                <c:pt idx="950">
                  <c:v>0.116802869794051</c:v>
                </c:pt>
                <c:pt idx="951">
                  <c:v>0.115174276148145</c:v>
                </c:pt>
                <c:pt idx="952">
                  <c:v>0.113791923720265</c:v>
                </c:pt>
                <c:pt idx="953">
                  <c:v>0.112386745761825</c:v>
                </c:pt>
                <c:pt idx="954">
                  <c:v>0.111005636017104</c:v>
                </c:pt>
                <c:pt idx="955">
                  <c:v>0.109765380486666</c:v>
                </c:pt>
                <c:pt idx="956">
                  <c:v>0.108448492390454</c:v>
                </c:pt>
                <c:pt idx="957">
                  <c:v>0.107103659823892</c:v>
                </c:pt>
                <c:pt idx="958">
                  <c:v>0.106256255856581</c:v>
                </c:pt>
                <c:pt idx="959">
                  <c:v>0.105985272776207</c:v>
                </c:pt>
                <c:pt idx="960">
                  <c:v>0.106135592573865</c:v>
                </c:pt>
                <c:pt idx="961">
                  <c:v>0.10639966544051</c:v>
                </c:pt>
                <c:pt idx="962">
                  <c:v>0.106309366868838</c:v>
                </c:pt>
                <c:pt idx="963">
                  <c:v>0.105737728726343</c:v>
                </c:pt>
                <c:pt idx="964">
                  <c:v>0.10449223462864</c:v>
                </c:pt>
                <c:pt idx="965">
                  <c:v>0.102444788554457</c:v>
                </c:pt>
                <c:pt idx="966">
                  <c:v>0.0997201388043125</c:v>
                </c:pt>
                <c:pt idx="967">
                  <c:v>0.0966434633749297</c:v>
                </c:pt>
                <c:pt idx="968">
                  <c:v>0.0934196977513541</c:v>
                </c:pt>
                <c:pt idx="969">
                  <c:v>0.0902173338185431</c:v>
                </c:pt>
                <c:pt idx="970">
                  <c:v>0.0873446503407473</c:v>
                </c:pt>
                <c:pt idx="971">
                  <c:v>0.0851525970641309</c:v>
                </c:pt>
                <c:pt idx="972">
                  <c:v>0.0840688905803478</c:v>
                </c:pt>
                <c:pt idx="973">
                  <c:v>0.084366014912059</c:v>
                </c:pt>
                <c:pt idx="974">
                  <c:v>0.0859584033446501</c:v>
                </c:pt>
                <c:pt idx="975">
                  <c:v>0.0884903480231172</c:v>
                </c:pt>
                <c:pt idx="976">
                  <c:v>0.0916921406793949</c:v>
                </c:pt>
                <c:pt idx="977">
                  <c:v>0.0950931770435161</c:v>
                </c:pt>
                <c:pt idx="978">
                  <c:v>0.0980342667592808</c:v>
                </c:pt>
                <c:pt idx="979">
                  <c:v>0.099672836912349</c:v>
                </c:pt>
                <c:pt idx="980">
                  <c:v>0.0993706541805133</c:v>
                </c:pt>
                <c:pt idx="981">
                  <c:v>0.0969508499442724</c:v>
                </c:pt>
                <c:pt idx="982">
                  <c:v>0.0926615672188248</c:v>
                </c:pt>
                <c:pt idx="983">
                  <c:v>0.0868231170107234</c:v>
                </c:pt>
                <c:pt idx="984">
                  <c:v>0.0806765759815213</c:v>
                </c:pt>
                <c:pt idx="985">
                  <c:v>0.0756009572574427</c:v>
                </c:pt>
                <c:pt idx="986">
                  <c:v>0.07258352389618</c:v>
                </c:pt>
                <c:pt idx="987">
                  <c:v>0.071852858049745</c:v>
                </c:pt>
                <c:pt idx="988">
                  <c:v>0.0731468431328541</c:v>
                </c:pt>
                <c:pt idx="989">
                  <c:v>0.0759961306382474</c:v>
                </c:pt>
                <c:pt idx="990">
                  <c:v>0.0797428290388028</c:v>
                </c:pt>
                <c:pt idx="991">
                  <c:v>0.0835893314293362</c:v>
                </c:pt>
                <c:pt idx="992">
                  <c:v>0.0868423017492043</c:v>
                </c:pt>
                <c:pt idx="993">
                  <c:v>0.0888208109153489</c:v>
                </c:pt>
                <c:pt idx="994">
                  <c:v>0.0891390588367482</c:v>
                </c:pt>
                <c:pt idx="995">
                  <c:v>0.0881061540386701</c:v>
                </c:pt>
                <c:pt idx="996">
                  <c:v>0.0864309431662088</c:v>
                </c:pt>
                <c:pt idx="997">
                  <c:v>0.0846222347953118</c:v>
                </c:pt>
                <c:pt idx="998">
                  <c:v>0.082538026816139</c:v>
                </c:pt>
                <c:pt idx="999">
                  <c:v>0.0803022439696443</c:v>
                </c:pt>
                <c:pt idx="1000">
                  <c:v>0.0785348429953554</c:v>
                </c:pt>
                <c:pt idx="1001">
                  <c:v>0.0776349893978793</c:v>
                </c:pt>
                <c:pt idx="1002">
                  <c:v>0.0777568752055851</c:v>
                </c:pt>
                <c:pt idx="1003">
                  <c:v>0.0790803733233715</c:v>
                </c:pt>
                <c:pt idx="1004">
                  <c:v>0.0814369198088178</c:v>
                </c:pt>
                <c:pt idx="1005">
                  <c:v>0.0842295543109323</c:v>
                </c:pt>
                <c:pt idx="1006">
                  <c:v>0.0868499827718959</c:v>
                </c:pt>
                <c:pt idx="1007">
                  <c:v>0.0888129624000759</c:v>
                </c:pt>
                <c:pt idx="1008">
                  <c:v>0.0900962162814364</c:v>
                </c:pt>
                <c:pt idx="1009">
                  <c:v>0.0909163128673733</c:v>
                </c:pt>
                <c:pt idx="1010">
                  <c:v>0.0916458238816645</c:v>
                </c:pt>
                <c:pt idx="1011">
                  <c:v>0.092341051357401</c:v>
                </c:pt>
                <c:pt idx="1012">
                  <c:v>0.0929305343746234</c:v>
                </c:pt>
                <c:pt idx="1013">
                  <c:v>0.0931149540934689</c:v>
                </c:pt>
                <c:pt idx="1014">
                  <c:v>0.0927089108212205</c:v>
                </c:pt>
                <c:pt idx="1015">
                  <c:v>0.0919007150463559</c:v>
                </c:pt>
                <c:pt idx="1016">
                  <c:v>0.0910171336112763</c:v>
                </c:pt>
                <c:pt idx="1017">
                  <c:v>0.0905043352642131</c:v>
                </c:pt>
                <c:pt idx="1018">
                  <c:v>0.0906523881284528</c:v>
                </c:pt>
                <c:pt idx="1019">
                  <c:v>0.0912028351766478</c:v>
                </c:pt>
                <c:pt idx="1020">
                  <c:v>0.0917065176768791</c:v>
                </c:pt>
                <c:pt idx="1021">
                  <c:v>0.092013399385807</c:v>
                </c:pt>
                <c:pt idx="1022">
                  <c:v>0.0920931117949288</c:v>
                </c:pt>
                <c:pt idx="1023">
                  <c:v>0.0916425973643626</c:v>
                </c:pt>
                <c:pt idx="1024">
                  <c:v>0.0905733354512582</c:v>
                </c:pt>
                <c:pt idx="1025">
                  <c:v>0.0891157278910128</c:v>
                </c:pt>
                <c:pt idx="1026">
                  <c:v>0.0876564477622818</c:v>
                </c:pt>
                <c:pt idx="1027">
                  <c:v>0.0866294918951179</c:v>
                </c:pt>
                <c:pt idx="1028">
                  <c:v>0.0861549164065918</c:v>
                </c:pt>
                <c:pt idx="1029">
                  <c:v>0.0861367870498129</c:v>
                </c:pt>
                <c:pt idx="1030">
                  <c:v>0.0864776328216958</c:v>
                </c:pt>
                <c:pt idx="1031">
                  <c:v>0.0870182908046278</c:v>
                </c:pt>
                <c:pt idx="1032">
                  <c:v>0.0877816018710055</c:v>
                </c:pt>
                <c:pt idx="1033">
                  <c:v>0.0891619546775057</c:v>
                </c:pt>
                <c:pt idx="1034">
                  <c:v>0.0917296958299073</c:v>
                </c:pt>
                <c:pt idx="1035">
                  <c:v>0.095734414211011</c:v>
                </c:pt>
                <c:pt idx="1036">
                  <c:v>0.100600200025272</c:v>
                </c:pt>
                <c:pt idx="1037">
                  <c:v>0.105136896272584</c:v>
                </c:pt>
                <c:pt idx="1038">
                  <c:v>0.108493297593161</c:v>
                </c:pt>
                <c:pt idx="1039">
                  <c:v>0.110488373123772</c:v>
                </c:pt>
                <c:pt idx="1040">
                  <c:v>0.111324618404027</c:v>
                </c:pt>
                <c:pt idx="1041">
                  <c:v>0.111072116573865</c:v>
                </c:pt>
                <c:pt idx="1042">
                  <c:v>0.109614707568813</c:v>
                </c:pt>
                <c:pt idx="1043">
                  <c:v>0.106697640005935</c:v>
                </c:pt>
                <c:pt idx="1044">
                  <c:v>0.102670056014757</c:v>
                </c:pt>
                <c:pt idx="1045">
                  <c:v>0.098422546859835</c:v>
                </c:pt>
                <c:pt idx="1046">
                  <c:v>0.0948911374127516</c:v>
                </c:pt>
                <c:pt idx="1047">
                  <c:v>0.0928423552862917</c:v>
                </c:pt>
                <c:pt idx="1048">
                  <c:v>0.0926725908322235</c:v>
                </c:pt>
                <c:pt idx="1049">
                  <c:v>0.0940858105375621</c:v>
                </c:pt>
                <c:pt idx="1050">
                  <c:v>0.0964269109570809</c:v>
                </c:pt>
                <c:pt idx="1051">
                  <c:v>0.0991613730952056</c:v>
                </c:pt>
                <c:pt idx="1052">
                  <c:v>0.101719775183195</c:v>
                </c:pt>
                <c:pt idx="1053">
                  <c:v>0.103573684075921</c:v>
                </c:pt>
                <c:pt idx="1054">
                  <c:v>0.104752583295632</c:v>
                </c:pt>
                <c:pt idx="1055">
                  <c:v>0.105922388202957</c:v>
                </c:pt>
                <c:pt idx="1056">
                  <c:v>0.107456206496607</c:v>
                </c:pt>
                <c:pt idx="1057">
                  <c:v>0.109200787703894</c:v>
                </c:pt>
                <c:pt idx="1058">
                  <c:v>0.111099688212787</c:v>
                </c:pt>
                <c:pt idx="1059">
                  <c:v>0.113623208296803</c:v>
                </c:pt>
                <c:pt idx="1060">
                  <c:v>0.11715248990269</c:v>
                </c:pt>
                <c:pt idx="1061">
                  <c:v>0.121317966497615</c:v>
                </c:pt>
                <c:pt idx="1062">
                  <c:v>0.125402432600001</c:v>
                </c:pt>
                <c:pt idx="1063">
                  <c:v>0.128670113282976</c:v>
                </c:pt>
                <c:pt idx="1064">
                  <c:v>0.130651977596185</c:v>
                </c:pt>
                <c:pt idx="1065">
                  <c:v>0.131313658240718</c:v>
                </c:pt>
                <c:pt idx="1066">
                  <c:v>0.130833869255797</c:v>
                </c:pt>
                <c:pt idx="1067">
                  <c:v>0.12990201974373</c:v>
                </c:pt>
                <c:pt idx="1068">
                  <c:v>0.12933100003956</c:v>
                </c:pt>
                <c:pt idx="1069">
                  <c:v>0.129304049351239</c:v>
                </c:pt>
                <c:pt idx="1070">
                  <c:v>0.129637575520705</c:v>
                </c:pt>
                <c:pt idx="1071">
                  <c:v>0.130424885528109</c:v>
                </c:pt>
                <c:pt idx="1072">
                  <c:v>0.131655083084111</c:v>
                </c:pt>
                <c:pt idx="1073">
                  <c:v>0.132861357850686</c:v>
                </c:pt>
                <c:pt idx="1074">
                  <c:v>0.133282058450591</c:v>
                </c:pt>
                <c:pt idx="1075">
                  <c:v>0.132050329942348</c:v>
                </c:pt>
                <c:pt idx="1076">
                  <c:v>0.128635138519588</c:v>
                </c:pt>
                <c:pt idx="1077">
                  <c:v>0.122963714094303</c:v>
                </c:pt>
                <c:pt idx="1078">
                  <c:v>0.115464428105343</c:v>
                </c:pt>
                <c:pt idx="1079">
                  <c:v>0.107086833545072</c:v>
                </c:pt>
                <c:pt idx="1080">
                  <c:v>0.0991188206055189</c:v>
                </c:pt>
                <c:pt idx="1081">
                  <c:v>0.0927485528793733</c:v>
                </c:pt>
                <c:pt idx="1082">
                  <c:v>0.0887260546931478</c:v>
                </c:pt>
                <c:pt idx="1083">
                  <c:v>0.0875516378064589</c:v>
                </c:pt>
                <c:pt idx="1084">
                  <c:v>0.0890493447770915</c:v>
                </c:pt>
                <c:pt idx="1085">
                  <c:v>0.0923234190155587</c:v>
                </c:pt>
                <c:pt idx="1086">
                  <c:v>0.0960371597029171</c:v>
                </c:pt>
                <c:pt idx="1087">
                  <c:v>0.0990298725989498</c:v>
                </c:pt>
                <c:pt idx="1088">
                  <c:v>0.100783383381971</c:v>
                </c:pt>
                <c:pt idx="1089">
                  <c:v>0.100972475889319</c:v>
                </c:pt>
                <c:pt idx="1090">
                  <c:v>0.0997688126252391</c:v>
                </c:pt>
                <c:pt idx="1091">
                  <c:v>0.0977696076237574</c:v>
                </c:pt>
                <c:pt idx="1092">
                  <c:v>0.0961378600717148</c:v>
                </c:pt>
                <c:pt idx="1093">
                  <c:v>0.0949227351033439</c:v>
                </c:pt>
                <c:pt idx="1094">
                  <c:v>0.0935717530708877</c:v>
                </c:pt>
                <c:pt idx="1095">
                  <c:v>0.0921098832110799</c:v>
                </c:pt>
                <c:pt idx="1096">
                  <c:v>0.0910319501522585</c:v>
                </c:pt>
                <c:pt idx="1097">
                  <c:v>0.0906132831028795</c:v>
                </c:pt>
                <c:pt idx="1098">
                  <c:v>0.0906944706119255</c:v>
                </c:pt>
                <c:pt idx="1099">
                  <c:v>0.0905627917194648</c:v>
                </c:pt>
                <c:pt idx="1100">
                  <c:v>0.0897900581592837</c:v>
                </c:pt>
                <c:pt idx="1101">
                  <c:v>0.0885322048535041</c:v>
                </c:pt>
                <c:pt idx="1102">
                  <c:v>0.0870659070375339</c:v>
                </c:pt>
                <c:pt idx="1103">
                  <c:v>0.0854845697394439</c:v>
                </c:pt>
                <c:pt idx="1104">
                  <c:v>0.0837112647717685</c:v>
                </c:pt>
                <c:pt idx="1105">
                  <c:v>0.0815801497205317</c:v>
                </c:pt>
                <c:pt idx="1106">
                  <c:v>0.0791035145787372</c:v>
                </c:pt>
                <c:pt idx="1107">
                  <c:v>0.0769369321136735</c:v>
                </c:pt>
                <c:pt idx="1108">
                  <c:v>0.0763349660299963</c:v>
                </c:pt>
                <c:pt idx="1109">
                  <c:v>0.0785154312672785</c:v>
                </c:pt>
                <c:pt idx="1110">
                  <c:v>0.0839146620017295</c:v>
                </c:pt>
                <c:pt idx="1111">
                  <c:v>0.0918002741767211</c:v>
                </c:pt>
                <c:pt idx="1112">
                  <c:v>0.100635886451817</c:v>
                </c:pt>
                <c:pt idx="1113">
                  <c:v>0.108746901522044</c:v>
                </c:pt>
                <c:pt idx="1114">
                  <c:v>0.11498650204806</c:v>
                </c:pt>
                <c:pt idx="1115">
                  <c:v>0.118879379982999</c:v>
                </c:pt>
                <c:pt idx="1116">
                  <c:v>0.120454957058976</c:v>
                </c:pt>
                <c:pt idx="1117">
                  <c:v>0.120255619758993</c:v>
                </c:pt>
                <c:pt idx="1118">
                  <c:v>0.118735321608314</c:v>
                </c:pt>
                <c:pt idx="1119">
                  <c:v>0.116376643028345</c:v>
                </c:pt>
                <c:pt idx="1120">
                  <c:v>0.113469087914494</c:v>
                </c:pt>
                <c:pt idx="1121">
                  <c:v>0.110151998249465</c:v>
                </c:pt>
                <c:pt idx="1122">
                  <c:v>0.106564531451369</c:v>
                </c:pt>
                <c:pt idx="1123">
                  <c:v>0.103141477821723</c:v>
                </c:pt>
                <c:pt idx="1124">
                  <c:v>0.100480266384835</c:v>
                </c:pt>
                <c:pt idx="1125">
                  <c:v>0.0986091698192917</c:v>
                </c:pt>
                <c:pt idx="1126">
                  <c:v>0.0975873319969021</c:v>
                </c:pt>
                <c:pt idx="1127">
                  <c:v>0.0977288364925308</c:v>
                </c:pt>
                <c:pt idx="1128">
                  <c:v>0.0990058639259883</c:v>
                </c:pt>
                <c:pt idx="1129">
                  <c:v>0.100612382358675</c:v>
                </c:pt>
                <c:pt idx="1130">
                  <c:v>0.101342427593718</c:v>
                </c:pt>
                <c:pt idx="1131">
                  <c:v>0.100292777470849</c:v>
                </c:pt>
                <c:pt idx="1132">
                  <c:v>0.0974852925962221</c:v>
                </c:pt>
                <c:pt idx="1133">
                  <c:v>0.093580861939967</c:v>
                </c:pt>
                <c:pt idx="1134">
                  <c:v>0.0892540765644449</c:v>
                </c:pt>
                <c:pt idx="1135">
                  <c:v>0.0849633951910429</c:v>
                </c:pt>
                <c:pt idx="1136">
                  <c:v>0.0812304933623335</c:v>
                </c:pt>
                <c:pt idx="1137">
                  <c:v>0.0781826245972434</c:v>
                </c:pt>
                <c:pt idx="1138">
                  <c:v>0.0754704890938558</c:v>
                </c:pt>
                <c:pt idx="1139">
                  <c:v>0.0726142073268762</c:v>
                </c:pt>
                <c:pt idx="1140">
                  <c:v>0.0692335822712065</c:v>
                </c:pt>
                <c:pt idx="1141">
                  <c:v>0.0652014488664123</c:v>
                </c:pt>
                <c:pt idx="1142">
                  <c:v>0.0613513331106303</c:v>
                </c:pt>
                <c:pt idx="1143">
                  <c:v>0.0585267230304209</c:v>
                </c:pt>
                <c:pt idx="1144">
                  <c:v>0.0570923944884878</c:v>
                </c:pt>
                <c:pt idx="1145">
                  <c:v>0.0567956896980297</c:v>
                </c:pt>
                <c:pt idx="1146">
                  <c:v>0.0569529493072184</c:v>
                </c:pt>
                <c:pt idx="1147">
                  <c:v>0.0573721523107472</c:v>
                </c:pt>
                <c:pt idx="1148">
                  <c:v>0.0578491503186071</c:v>
                </c:pt>
                <c:pt idx="1149">
                  <c:v>0.0581722646569104</c:v>
                </c:pt>
                <c:pt idx="1150">
                  <c:v>0.0582683339610879</c:v>
                </c:pt>
                <c:pt idx="1151">
                  <c:v>0.0580733174917512</c:v>
                </c:pt>
                <c:pt idx="1152">
                  <c:v>0.0578101785270036</c:v>
                </c:pt>
                <c:pt idx="1153">
                  <c:v>0.0576520562108973</c:v>
                </c:pt>
                <c:pt idx="1154">
                  <c:v>0.057774987947627</c:v>
                </c:pt>
                <c:pt idx="1155">
                  <c:v>0.0586058094754891</c:v>
                </c:pt>
                <c:pt idx="1156">
                  <c:v>0.0605013630362974</c:v>
                </c:pt>
                <c:pt idx="1157">
                  <c:v>0.0638683190235143</c:v>
                </c:pt>
                <c:pt idx="1158">
                  <c:v>0.0678545843503861</c:v>
                </c:pt>
                <c:pt idx="1159">
                  <c:v>0.0708573621207638</c:v>
                </c:pt>
                <c:pt idx="1160">
                  <c:v>0.0718676357639368</c:v>
                </c:pt>
                <c:pt idx="1161">
                  <c:v>0.0708414501917371</c:v>
                </c:pt>
                <c:pt idx="1162">
                  <c:v>0.06824408444474</c:v>
                </c:pt>
                <c:pt idx="1163">
                  <c:v>0.0646902575860738</c:v>
                </c:pt>
                <c:pt idx="1164">
                  <c:v>0.060774826696891</c:v>
                </c:pt>
                <c:pt idx="1165">
                  <c:v>0.0568156584337847</c:v>
                </c:pt>
                <c:pt idx="1166">
                  <c:v>0.0535679998654572</c:v>
                </c:pt>
                <c:pt idx="1167">
                  <c:v>0.0518442008222412</c:v>
                </c:pt>
                <c:pt idx="1168">
                  <c:v>0.0520535513236652</c:v>
                </c:pt>
                <c:pt idx="1169">
                  <c:v>0.0541766365809182</c:v>
                </c:pt>
                <c:pt idx="1170">
                  <c:v>0.0578967555875851</c:v>
                </c:pt>
                <c:pt idx="1171">
                  <c:v>0.0625973547377319</c:v>
                </c:pt>
                <c:pt idx="1172">
                  <c:v>0.0673510173077314</c:v>
                </c:pt>
                <c:pt idx="1173">
                  <c:v>0.0711994829761612</c:v>
                </c:pt>
                <c:pt idx="1174">
                  <c:v>0.0734096440110509</c:v>
                </c:pt>
                <c:pt idx="1175">
                  <c:v>0.0736769057268717</c:v>
                </c:pt>
                <c:pt idx="1176">
                  <c:v>0.0721202066235015</c:v>
                </c:pt>
                <c:pt idx="1177">
                  <c:v>0.0697910053574538</c:v>
                </c:pt>
                <c:pt idx="1178">
                  <c:v>0.0682534479522946</c:v>
                </c:pt>
                <c:pt idx="1179">
                  <c:v>0.0684556296855968</c:v>
                </c:pt>
                <c:pt idx="1180">
                  <c:v>0.0705618511506745</c:v>
                </c:pt>
                <c:pt idx="1181">
                  <c:v>0.074267361737474</c:v>
                </c:pt>
                <c:pt idx="1182">
                  <c:v>0.0789897931582462</c:v>
                </c:pt>
                <c:pt idx="1183">
                  <c:v>0.0838524635055482</c:v>
                </c:pt>
                <c:pt idx="1184">
                  <c:v>0.0882678580141936</c:v>
                </c:pt>
                <c:pt idx="1185">
                  <c:v>0.0917767879398607</c:v>
                </c:pt>
                <c:pt idx="1186">
                  <c:v>0.0945280529853442</c:v>
                </c:pt>
                <c:pt idx="1187">
                  <c:v>0.0968254793411755</c:v>
                </c:pt>
                <c:pt idx="1188">
                  <c:v>0.0990420779252873</c:v>
                </c:pt>
                <c:pt idx="1189">
                  <c:v>0.101184658103355</c:v>
                </c:pt>
                <c:pt idx="1190">
                  <c:v>0.102776497378421</c:v>
                </c:pt>
                <c:pt idx="1191">
                  <c:v>0.103215195117682</c:v>
                </c:pt>
                <c:pt idx="1192">
                  <c:v>0.101986886424975</c:v>
                </c:pt>
                <c:pt idx="1193">
                  <c:v>0.0990914843176953</c:v>
                </c:pt>
                <c:pt idx="1194">
                  <c:v>0.0950821239303046</c:v>
                </c:pt>
                <c:pt idx="1195">
                  <c:v>0.0910076032352735</c:v>
                </c:pt>
                <c:pt idx="1196">
                  <c:v>0.0877506987549472</c:v>
                </c:pt>
                <c:pt idx="1197">
                  <c:v>0.0856673052637527</c:v>
                </c:pt>
                <c:pt idx="1198">
                  <c:v>0.0846916895426756</c:v>
                </c:pt>
                <c:pt idx="1199">
                  <c:v>0.0842865642539675</c:v>
                </c:pt>
                <c:pt idx="1200">
                  <c:v>0.0840056197923708</c:v>
                </c:pt>
                <c:pt idx="1201">
                  <c:v>0.0838999660783118</c:v>
                </c:pt>
                <c:pt idx="1202">
                  <c:v>0.0840998548181775</c:v>
                </c:pt>
                <c:pt idx="1203">
                  <c:v>0.0852648690864428</c:v>
                </c:pt>
                <c:pt idx="1204">
                  <c:v>0.088003658251961</c:v>
                </c:pt>
                <c:pt idx="1205">
                  <c:v>0.0922012681322354</c:v>
                </c:pt>
                <c:pt idx="1206">
                  <c:v>0.0973396285685134</c:v>
                </c:pt>
                <c:pt idx="1207">
                  <c:v>0.102499636618703</c:v>
                </c:pt>
                <c:pt idx="1208">
                  <c:v>0.106588405917218</c:v>
                </c:pt>
                <c:pt idx="1209">
                  <c:v>0.108860692857915</c:v>
                </c:pt>
                <c:pt idx="1210">
                  <c:v>0.10894885584117</c:v>
                </c:pt>
                <c:pt idx="1211">
                  <c:v>0.107091856928311</c:v>
                </c:pt>
                <c:pt idx="1212">
                  <c:v>0.103825982135416</c:v>
                </c:pt>
                <c:pt idx="1213">
                  <c:v>0.0997147111428873</c:v>
                </c:pt>
                <c:pt idx="1214">
                  <c:v>0.0952860870099352</c:v>
                </c:pt>
                <c:pt idx="1215">
                  <c:v>0.0911332263313478</c:v>
                </c:pt>
                <c:pt idx="1216">
                  <c:v>0.0877682540263813</c:v>
                </c:pt>
                <c:pt idx="1217">
                  <c:v>0.0857939160430772</c:v>
                </c:pt>
                <c:pt idx="1218">
                  <c:v>0.0854135258928692</c:v>
                </c:pt>
                <c:pt idx="1219">
                  <c:v>0.0866482264518903</c:v>
                </c:pt>
                <c:pt idx="1220">
                  <c:v>0.0888371019665359</c:v>
                </c:pt>
                <c:pt idx="1221">
                  <c:v>0.0920103994982762</c:v>
                </c:pt>
                <c:pt idx="1222">
                  <c:v>0.0961861989808283</c:v>
                </c:pt>
                <c:pt idx="1223">
                  <c:v>0.100675290264021</c:v>
                </c:pt>
                <c:pt idx="1224">
                  <c:v>0.104233251344457</c:v>
                </c:pt>
                <c:pt idx="1225">
                  <c:v>0.105822800425054</c:v>
                </c:pt>
                <c:pt idx="1226">
                  <c:v>0.104934305765328</c:v>
                </c:pt>
                <c:pt idx="1227">
                  <c:v>0.101801691773181</c:v>
                </c:pt>
                <c:pt idx="1228">
                  <c:v>0.0971832470371299</c:v>
                </c:pt>
                <c:pt idx="1229">
                  <c:v>0.0917544569373795</c:v>
                </c:pt>
                <c:pt idx="1230">
                  <c:v>0.0857786976333811</c:v>
                </c:pt>
                <c:pt idx="1231">
                  <c:v>0.0796587666662148</c:v>
                </c:pt>
                <c:pt idx="1232">
                  <c:v>0.0738612936267681</c:v>
                </c:pt>
                <c:pt idx="1233">
                  <c:v>0.0689652179856755</c:v>
                </c:pt>
                <c:pt idx="1234">
                  <c:v>0.0657190560401943</c:v>
                </c:pt>
                <c:pt idx="1235">
                  <c:v>0.0647834531518543</c:v>
                </c:pt>
                <c:pt idx="1236">
                  <c:v>0.0663776362895652</c:v>
                </c:pt>
                <c:pt idx="1237">
                  <c:v>0.0703326985174554</c:v>
                </c:pt>
                <c:pt idx="1238">
                  <c:v>0.0759715525563306</c:v>
                </c:pt>
                <c:pt idx="1239">
                  <c:v>0.0823230246188557</c:v>
                </c:pt>
                <c:pt idx="1240">
                  <c:v>0.08842687507444</c:v>
                </c:pt>
                <c:pt idx="1241">
                  <c:v>0.0930994670419647</c:v>
                </c:pt>
                <c:pt idx="1242">
                  <c:v>0.0954496402768229</c:v>
                </c:pt>
                <c:pt idx="1243">
                  <c:v>0.0950923560971227</c:v>
                </c:pt>
                <c:pt idx="1244">
                  <c:v>0.0924257836878677</c:v>
                </c:pt>
                <c:pt idx="1245">
                  <c:v>0.0884960764809105</c:v>
                </c:pt>
                <c:pt idx="1246">
                  <c:v>0.0846792729035105</c:v>
                </c:pt>
                <c:pt idx="1247">
                  <c:v>0.0819549284240034</c:v>
                </c:pt>
                <c:pt idx="1248">
                  <c:v>0.0807463773603163</c:v>
                </c:pt>
                <c:pt idx="1249">
                  <c:v>0.0812399341782023</c:v>
                </c:pt>
                <c:pt idx="1250">
                  <c:v>0.0834290268202187</c:v>
                </c:pt>
                <c:pt idx="1251">
                  <c:v>0.0871323245310388</c:v>
                </c:pt>
                <c:pt idx="1252">
                  <c:v>0.091986365829919</c:v>
                </c:pt>
                <c:pt idx="1253">
                  <c:v>0.0972882948300261</c:v>
                </c:pt>
                <c:pt idx="1254">
                  <c:v>0.102132641255127</c:v>
                </c:pt>
                <c:pt idx="1255">
                  <c:v>0.105825985780841</c:v>
                </c:pt>
                <c:pt idx="1256">
                  <c:v>0.108257004815517</c:v>
                </c:pt>
                <c:pt idx="1257">
                  <c:v>0.109416894546299</c:v>
                </c:pt>
                <c:pt idx="1258">
                  <c:v>0.109034711005493</c:v>
                </c:pt>
                <c:pt idx="1259">
                  <c:v>0.107169935670329</c:v>
                </c:pt>
                <c:pt idx="1260">
                  <c:v>0.104315196744903</c:v>
                </c:pt>
                <c:pt idx="1261">
                  <c:v>0.101207581649621</c:v>
                </c:pt>
                <c:pt idx="1262">
                  <c:v>0.0986117006788596</c:v>
                </c:pt>
                <c:pt idx="1263">
                  <c:v>0.0970146114380989</c:v>
                </c:pt>
                <c:pt idx="1264">
                  <c:v>0.0965522311667924</c:v>
                </c:pt>
                <c:pt idx="1265">
                  <c:v>0.0970634302582427</c:v>
                </c:pt>
                <c:pt idx="1266">
                  <c:v>0.0984513746128448</c:v>
                </c:pt>
                <c:pt idx="1267">
                  <c:v>0.100907351738509</c:v>
                </c:pt>
                <c:pt idx="1268">
                  <c:v>0.104459975152335</c:v>
                </c:pt>
                <c:pt idx="1269">
                  <c:v>0.109057360494821</c:v>
                </c:pt>
                <c:pt idx="1270">
                  <c:v>0.114500424373031</c:v>
                </c:pt>
                <c:pt idx="1271">
                  <c:v>0.120395447674422</c:v>
                </c:pt>
                <c:pt idx="1272">
                  <c:v>0.126032608152611</c:v>
                </c:pt>
                <c:pt idx="1273">
                  <c:v>0.130997105053034</c:v>
                </c:pt>
                <c:pt idx="1274">
                  <c:v>0.134903874419749</c:v>
                </c:pt>
                <c:pt idx="1275">
                  <c:v>0.137457022535826</c:v>
                </c:pt>
                <c:pt idx="1276">
                  <c:v>0.138397806728897</c:v>
                </c:pt>
                <c:pt idx="1277">
                  <c:v>0.13741486042996</c:v>
                </c:pt>
                <c:pt idx="1278">
                  <c:v>0.134469814803769</c:v>
                </c:pt>
                <c:pt idx="1279">
                  <c:v>0.129447081832135</c:v>
                </c:pt>
                <c:pt idx="1280">
                  <c:v>0.122483895667104</c:v>
                </c:pt>
                <c:pt idx="1281">
                  <c:v>0.11422690810962</c:v>
                </c:pt>
                <c:pt idx="1282">
                  <c:v>0.105270039334757</c:v>
                </c:pt>
                <c:pt idx="1283">
                  <c:v>0.0959606100762093</c:v>
                </c:pt>
                <c:pt idx="1284">
                  <c:v>0.0874498754675352</c:v>
                </c:pt>
                <c:pt idx="1285">
                  <c:v>0.0803743158229542</c:v>
                </c:pt>
                <c:pt idx="1286">
                  <c:v>0.0752954327444361</c:v>
                </c:pt>
                <c:pt idx="1287">
                  <c:v>0.0725896288475053</c:v>
                </c:pt>
                <c:pt idx="1288">
                  <c:v>0.0719451439093755</c:v>
                </c:pt>
                <c:pt idx="1289">
                  <c:v>0.0724848909043742</c:v>
                </c:pt>
                <c:pt idx="1290">
                  <c:v>0.0737181705779595</c:v>
                </c:pt>
                <c:pt idx="1291">
                  <c:v>0.0755289861135017</c:v>
                </c:pt>
                <c:pt idx="1292">
                  <c:v>0.0778286142077693</c:v>
                </c:pt>
                <c:pt idx="1293">
                  <c:v>0.0802406685648564</c:v>
                </c:pt>
                <c:pt idx="1294">
                  <c:v>0.0823266081226275</c:v>
                </c:pt>
                <c:pt idx="1295">
                  <c:v>0.0832587622421004</c:v>
                </c:pt>
                <c:pt idx="1296">
                  <c:v>0.0822479686096256</c:v>
                </c:pt>
                <c:pt idx="1297">
                  <c:v>0.0789451606554992</c:v>
                </c:pt>
                <c:pt idx="1298">
                  <c:v>0.0732261747678216</c:v>
                </c:pt>
                <c:pt idx="1299">
                  <c:v>0.0654746801843868</c:v>
                </c:pt>
                <c:pt idx="1300">
                  <c:v>0.0570151003141486</c:v>
                </c:pt>
                <c:pt idx="1301">
                  <c:v>0.0497513904458825</c:v>
                </c:pt>
                <c:pt idx="1302">
                  <c:v>0.0454095126602475</c:v>
                </c:pt>
                <c:pt idx="1303">
                  <c:v>0.0445354039879957</c:v>
                </c:pt>
                <c:pt idx="1304">
                  <c:v>0.0463019781336193</c:v>
                </c:pt>
                <c:pt idx="1305">
                  <c:v>0.0493950139865302</c:v>
                </c:pt>
                <c:pt idx="1306">
                  <c:v>0.0528645993231335</c:v>
                </c:pt>
                <c:pt idx="1307">
                  <c:v>0.0561102796909654</c:v>
                </c:pt>
                <c:pt idx="1308">
                  <c:v>0.0595006232902283</c:v>
                </c:pt>
                <c:pt idx="1309">
                  <c:v>0.0624060837656018</c:v>
                </c:pt>
                <c:pt idx="1310">
                  <c:v>0.0652821802384657</c:v>
                </c:pt>
                <c:pt idx="1311">
                  <c:v>0.0679184434072056</c:v>
                </c:pt>
                <c:pt idx="1312">
                  <c:v>0.0694201955261773</c:v>
                </c:pt>
                <c:pt idx="1313">
                  <c:v>0.0693642616226211</c:v>
                </c:pt>
                <c:pt idx="1314">
                  <c:v>0.067607354064557</c:v>
                </c:pt>
                <c:pt idx="1315">
                  <c:v>0.0642971765733902</c:v>
                </c:pt>
                <c:pt idx="1316">
                  <c:v>0.0601855975494374</c:v>
                </c:pt>
                <c:pt idx="1317">
                  <c:v>0.0563277583287291</c:v>
                </c:pt>
                <c:pt idx="1318">
                  <c:v>0.0533044204409487</c:v>
                </c:pt>
                <c:pt idx="1319">
                  <c:v>0.0514006149810546</c:v>
                </c:pt>
                <c:pt idx="1320">
                  <c:v>0.0509587620660385</c:v>
                </c:pt>
                <c:pt idx="1321">
                  <c:v>0.0524256601832602</c:v>
                </c:pt>
                <c:pt idx="1322">
                  <c:v>0.0554341537347131</c:v>
                </c:pt>
                <c:pt idx="1323">
                  <c:v>0.0593035554531612</c:v>
                </c:pt>
                <c:pt idx="1324">
                  <c:v>0.0637710493185297</c:v>
                </c:pt>
                <c:pt idx="1325">
                  <c:v>0.0684042239115983</c:v>
                </c:pt>
                <c:pt idx="1326">
                  <c:v>0.0728258029387615</c:v>
                </c:pt>
                <c:pt idx="1327">
                  <c:v>0.0770625189448738</c:v>
                </c:pt>
                <c:pt idx="1328">
                  <c:v>0.0808370378734881</c:v>
                </c:pt>
                <c:pt idx="1329">
                  <c:v>0.0833909589035762</c:v>
                </c:pt>
                <c:pt idx="1330">
                  <c:v>0.0845331326788782</c:v>
                </c:pt>
                <c:pt idx="1331">
                  <c:v>0.0846584060094085</c:v>
                </c:pt>
                <c:pt idx="1332">
                  <c:v>0.0844139272188691</c:v>
                </c:pt>
                <c:pt idx="1333">
                  <c:v>0.0845295014637371</c:v>
                </c:pt>
                <c:pt idx="1334">
                  <c:v>0.0850961931269083</c:v>
                </c:pt>
                <c:pt idx="1335">
                  <c:v>0.0858851885721527</c:v>
                </c:pt>
                <c:pt idx="1336">
                  <c:v>0.0866927829182363</c:v>
                </c:pt>
                <c:pt idx="1337">
                  <c:v>0.0872278953494093</c:v>
                </c:pt>
                <c:pt idx="1338">
                  <c:v>0.0872391011802297</c:v>
                </c:pt>
                <c:pt idx="1339">
                  <c:v>0.0867764078439148</c:v>
                </c:pt>
                <c:pt idx="1340">
                  <c:v>0.0860773804872833</c:v>
                </c:pt>
                <c:pt idx="1341">
                  <c:v>0.0851881359583768</c:v>
                </c:pt>
                <c:pt idx="1342">
                  <c:v>0.0843914920662311</c:v>
                </c:pt>
                <c:pt idx="1343">
                  <c:v>0.0841067778172392</c:v>
                </c:pt>
                <c:pt idx="1344">
                  <c:v>0.0841954944069234</c:v>
                </c:pt>
                <c:pt idx="1345">
                  <c:v>0.0843886459250397</c:v>
                </c:pt>
                <c:pt idx="1346">
                  <c:v>0.0843975757028342</c:v>
                </c:pt>
                <c:pt idx="1347">
                  <c:v>0.0836768250247305</c:v>
                </c:pt>
                <c:pt idx="1348">
                  <c:v>0.0823682062597033</c:v>
                </c:pt>
                <c:pt idx="1349">
                  <c:v>0.0807248177478609</c:v>
                </c:pt>
                <c:pt idx="1350">
                  <c:v>0.0791833681543228</c:v>
                </c:pt>
                <c:pt idx="1351">
                  <c:v>0.0782391132377033</c:v>
                </c:pt>
                <c:pt idx="1352">
                  <c:v>0.0783568008038021</c:v>
                </c:pt>
                <c:pt idx="1353">
                  <c:v>0.0797811103703537</c:v>
                </c:pt>
                <c:pt idx="1354">
                  <c:v>0.082383159789096</c:v>
                </c:pt>
                <c:pt idx="1355">
                  <c:v>0.0856569606748218</c:v>
                </c:pt>
                <c:pt idx="1356">
                  <c:v>0.0887821737296862</c:v>
                </c:pt>
                <c:pt idx="1357">
                  <c:v>0.0912035945387676</c:v>
                </c:pt>
                <c:pt idx="1358">
                  <c:v>0.0928137459928439</c:v>
                </c:pt>
                <c:pt idx="1359">
                  <c:v>0.0935381003248111</c:v>
                </c:pt>
                <c:pt idx="1360">
                  <c:v>0.0935468205151099</c:v>
                </c:pt>
                <c:pt idx="1361">
                  <c:v>0.0932121054947893</c:v>
                </c:pt>
                <c:pt idx="1362">
                  <c:v>0.0926443821850358</c:v>
                </c:pt>
                <c:pt idx="1363">
                  <c:v>0.0919413511450975</c:v>
                </c:pt>
                <c:pt idx="1364">
                  <c:v>0.0911600853485338</c:v>
                </c:pt>
                <c:pt idx="1365">
                  <c:v>0.0901679363067054</c:v>
                </c:pt>
                <c:pt idx="1366">
                  <c:v>0.0893196662551495</c:v>
                </c:pt>
                <c:pt idx="1367">
                  <c:v>0.0888048506823655</c:v>
                </c:pt>
                <c:pt idx="1368">
                  <c:v>0.0885459465342249</c:v>
                </c:pt>
                <c:pt idx="1369">
                  <c:v>0.0879567751845996</c:v>
                </c:pt>
                <c:pt idx="1370">
                  <c:v>0.0864296655127284</c:v>
                </c:pt>
                <c:pt idx="1371">
                  <c:v>0.0836463633579322</c:v>
                </c:pt>
                <c:pt idx="1372">
                  <c:v>0.0799219216010683</c:v>
                </c:pt>
                <c:pt idx="1373">
                  <c:v>0.0756226056092743</c:v>
                </c:pt>
                <c:pt idx="1374">
                  <c:v>0.0713079994326292</c:v>
                </c:pt>
                <c:pt idx="1375">
                  <c:v>0.0678565776617292</c:v>
                </c:pt>
                <c:pt idx="1376">
                  <c:v>0.0658448400356989</c:v>
                </c:pt>
                <c:pt idx="1377">
                  <c:v>0.0657362667693297</c:v>
                </c:pt>
                <c:pt idx="1378">
                  <c:v>0.0675716359240314</c:v>
                </c:pt>
                <c:pt idx="1379">
                  <c:v>0.0709400880789739</c:v>
                </c:pt>
                <c:pt idx="1380">
                  <c:v>0.0752062063303451</c:v>
                </c:pt>
                <c:pt idx="1381">
                  <c:v>0.0800415641285875</c:v>
                </c:pt>
                <c:pt idx="1382">
                  <c:v>0.0846996860225328</c:v>
                </c:pt>
                <c:pt idx="1383">
                  <c:v>0.0882706184209703</c:v>
                </c:pt>
                <c:pt idx="1384">
                  <c:v>0.0902304328587545</c:v>
                </c:pt>
                <c:pt idx="1385">
                  <c:v>0.090624163408892</c:v>
                </c:pt>
                <c:pt idx="1386">
                  <c:v>0.0898774999144173</c:v>
                </c:pt>
                <c:pt idx="1387">
                  <c:v>0.0883203189650664</c:v>
                </c:pt>
                <c:pt idx="1388">
                  <c:v>0.0864626500404341</c:v>
                </c:pt>
                <c:pt idx="1389">
                  <c:v>0.0846814870607657</c:v>
                </c:pt>
                <c:pt idx="1390">
                  <c:v>0.0833050479979001</c:v>
                </c:pt>
                <c:pt idx="1391">
                  <c:v>0.0824061503238762</c:v>
                </c:pt>
                <c:pt idx="1392">
                  <c:v>0.0820527440849739</c:v>
                </c:pt>
                <c:pt idx="1393">
                  <c:v>0.082389574502981</c:v>
                </c:pt>
                <c:pt idx="1394">
                  <c:v>0.0835377654204152</c:v>
                </c:pt>
                <c:pt idx="1395">
                  <c:v>0.0852966592659968</c:v>
                </c:pt>
                <c:pt idx="1396">
                  <c:v>0.0871902747271039</c:v>
                </c:pt>
                <c:pt idx="1397">
                  <c:v>0.0888653566506079</c:v>
                </c:pt>
                <c:pt idx="1398">
                  <c:v>0.0905195017590829</c:v>
                </c:pt>
                <c:pt idx="1399">
                  <c:v>0.0922434840902766</c:v>
                </c:pt>
                <c:pt idx="1400">
                  <c:v>0.0939785599715862</c:v>
                </c:pt>
                <c:pt idx="1401">
                  <c:v>0.0950804014809482</c:v>
                </c:pt>
                <c:pt idx="1402">
                  <c:v>0.0947587784189962</c:v>
                </c:pt>
                <c:pt idx="1403">
                  <c:v>0.0930693331071859</c:v>
                </c:pt>
                <c:pt idx="1404">
                  <c:v>0.0904256928377869</c:v>
                </c:pt>
                <c:pt idx="1405">
                  <c:v>0.0873015726786116</c:v>
                </c:pt>
                <c:pt idx="1406">
                  <c:v>0.0841285223744657</c:v>
                </c:pt>
                <c:pt idx="1407">
                  <c:v>0.0811231512866166</c:v>
                </c:pt>
                <c:pt idx="1408">
                  <c:v>0.0782816610701798</c:v>
                </c:pt>
                <c:pt idx="1409">
                  <c:v>0.0754369321232737</c:v>
                </c:pt>
                <c:pt idx="1410">
                  <c:v>0.0727005252477109</c:v>
                </c:pt>
                <c:pt idx="1411">
                  <c:v>0.0706823624579544</c:v>
                </c:pt>
                <c:pt idx="1412">
                  <c:v>0.0702336826898386</c:v>
                </c:pt>
                <c:pt idx="1413">
                  <c:v>0.0718831966351112</c:v>
                </c:pt>
                <c:pt idx="1414">
                  <c:v>0.0753396597649269</c:v>
                </c:pt>
                <c:pt idx="1415">
                  <c:v>0.0798616321674294</c:v>
                </c:pt>
                <c:pt idx="1416">
                  <c:v>0.0843575713148654</c:v>
                </c:pt>
                <c:pt idx="1417">
                  <c:v>0.0879903295822468</c:v>
                </c:pt>
                <c:pt idx="1418">
                  <c:v>0.0906071687880265</c:v>
                </c:pt>
                <c:pt idx="1419">
                  <c:v>0.0922869694939111</c:v>
                </c:pt>
                <c:pt idx="1420">
                  <c:v>0.0933422338789939</c:v>
                </c:pt>
                <c:pt idx="1421">
                  <c:v>0.0940089972403826</c:v>
                </c:pt>
                <c:pt idx="1422">
                  <c:v>0.0942885389183878</c:v>
                </c:pt>
                <c:pt idx="1423">
                  <c:v>0.0942640330547458</c:v>
                </c:pt>
                <c:pt idx="1424">
                  <c:v>0.0940547895200188</c:v>
                </c:pt>
                <c:pt idx="1425">
                  <c:v>0.0935557262102664</c:v>
                </c:pt>
                <c:pt idx="1426">
                  <c:v>0.0926785676816234</c:v>
                </c:pt>
                <c:pt idx="1427">
                  <c:v>0.0913051884856863</c:v>
                </c:pt>
                <c:pt idx="1428">
                  <c:v>0.0892960502634153</c:v>
                </c:pt>
                <c:pt idx="1429">
                  <c:v>0.0867974482256097</c:v>
                </c:pt>
                <c:pt idx="1430">
                  <c:v>0.0843401780532788</c:v>
                </c:pt>
                <c:pt idx="1431">
                  <c:v>0.0824665549596026</c:v>
                </c:pt>
                <c:pt idx="1432">
                  <c:v>0.082071852831509</c:v>
                </c:pt>
                <c:pt idx="1433">
                  <c:v>0.0837179411168528</c:v>
                </c:pt>
                <c:pt idx="1434">
                  <c:v>0.0869260828935983</c:v>
                </c:pt>
                <c:pt idx="1435">
                  <c:v>0.0904024037030992</c:v>
                </c:pt>
                <c:pt idx="1436">
                  <c:v>0.0927664362129079</c:v>
                </c:pt>
                <c:pt idx="1437">
                  <c:v>0.0932263002801989</c:v>
                </c:pt>
                <c:pt idx="1438">
                  <c:v>0.0918331071888075</c:v>
                </c:pt>
                <c:pt idx="1439">
                  <c:v>0.0893116515109133</c:v>
                </c:pt>
                <c:pt idx="1440">
                  <c:v>0.0865498224673875</c:v>
                </c:pt>
                <c:pt idx="1441">
                  <c:v>0.0841686307063274</c:v>
                </c:pt>
                <c:pt idx="1442">
                  <c:v>0.082392886751107</c:v>
                </c:pt>
                <c:pt idx="1443">
                  <c:v>0.0808771191509142</c:v>
                </c:pt>
                <c:pt idx="1444">
                  <c:v>0.0792703371761884</c:v>
                </c:pt>
                <c:pt idx="1445">
                  <c:v>0.0775342339520952</c:v>
                </c:pt>
                <c:pt idx="1446">
                  <c:v>0.0760196134483131</c:v>
                </c:pt>
                <c:pt idx="1447">
                  <c:v>0.0751240134815229</c:v>
                </c:pt>
                <c:pt idx="1448">
                  <c:v>0.0744212619994515</c:v>
                </c:pt>
                <c:pt idx="1449">
                  <c:v>0.0737028829380517</c:v>
                </c:pt>
                <c:pt idx="1450">
                  <c:v>0.0733014530723633</c:v>
                </c:pt>
                <c:pt idx="1451">
                  <c:v>0.0733587308402854</c:v>
                </c:pt>
                <c:pt idx="1452">
                  <c:v>0.0739198033484889</c:v>
                </c:pt>
                <c:pt idx="1453">
                  <c:v>0.074754595149123</c:v>
                </c:pt>
                <c:pt idx="1454">
                  <c:v>0.0753853286051036</c:v>
                </c:pt>
                <c:pt idx="1455">
                  <c:v>0.0755971676428398</c:v>
                </c:pt>
                <c:pt idx="1456">
                  <c:v>0.075519977729961</c:v>
                </c:pt>
                <c:pt idx="1457">
                  <c:v>0.0753697602183739</c:v>
                </c:pt>
                <c:pt idx="1458">
                  <c:v>0.0751221482295758</c:v>
                </c:pt>
                <c:pt idx="1459">
                  <c:v>0.0742209565149573</c:v>
                </c:pt>
                <c:pt idx="1460">
                  <c:v>0.0720843003360267</c:v>
                </c:pt>
                <c:pt idx="1461">
                  <c:v>0.0691199813408317</c:v>
                </c:pt>
                <c:pt idx="1462">
                  <c:v>0.0661551104878694</c:v>
                </c:pt>
                <c:pt idx="1463">
                  <c:v>0.0640979688428731</c:v>
                </c:pt>
                <c:pt idx="1464">
                  <c:v>0.0633452788076554</c:v>
                </c:pt>
                <c:pt idx="1465">
                  <c:v>0.0639465457785197</c:v>
                </c:pt>
                <c:pt idx="1466">
                  <c:v>0.0657645130863109</c:v>
                </c:pt>
                <c:pt idx="1467">
                  <c:v>0.0686258537801598</c:v>
                </c:pt>
                <c:pt idx="1468">
                  <c:v>0.0724307996084447</c:v>
                </c:pt>
                <c:pt idx="1469">
                  <c:v>0.0765079363171625</c:v>
                </c:pt>
                <c:pt idx="1470">
                  <c:v>0.0798812773313315</c:v>
                </c:pt>
                <c:pt idx="1471">
                  <c:v>0.0822115247139039</c:v>
                </c:pt>
                <c:pt idx="1472">
                  <c:v>0.0837885774177054</c:v>
                </c:pt>
                <c:pt idx="1473">
                  <c:v>0.0852078100355111</c:v>
                </c:pt>
                <c:pt idx="1474">
                  <c:v>0.0872167608777756</c:v>
                </c:pt>
                <c:pt idx="1475">
                  <c:v>0.0901454898508813</c:v>
                </c:pt>
                <c:pt idx="1476">
                  <c:v>0.0937104149154195</c:v>
                </c:pt>
                <c:pt idx="1477">
                  <c:v>0.0975383824681204</c:v>
                </c:pt>
                <c:pt idx="1478">
                  <c:v>0.101204178466556</c:v>
                </c:pt>
                <c:pt idx="1479">
                  <c:v>0.104426149484913</c:v>
                </c:pt>
                <c:pt idx="1480">
                  <c:v>0.107189692389393</c:v>
                </c:pt>
                <c:pt idx="1481">
                  <c:v>0.109401011303455</c:v>
                </c:pt>
                <c:pt idx="1482">
                  <c:v>0.110652504889991</c:v>
                </c:pt>
                <c:pt idx="1483">
                  <c:v>0.110524332327239</c:v>
                </c:pt>
                <c:pt idx="1484">
                  <c:v>0.109650860239754</c:v>
                </c:pt>
                <c:pt idx="1485">
                  <c:v>0.109029376801877</c:v>
                </c:pt>
                <c:pt idx="1486">
                  <c:v>0.109530790459741</c:v>
                </c:pt>
                <c:pt idx="1487">
                  <c:v>0.111610405092128</c:v>
                </c:pt>
                <c:pt idx="1488">
                  <c:v>0.114841992561774</c:v>
                </c:pt>
                <c:pt idx="1489">
                  <c:v>0.118091922076263</c:v>
                </c:pt>
                <c:pt idx="1490">
                  <c:v>0.120582666899253</c:v>
                </c:pt>
                <c:pt idx="1491">
                  <c:v>0.121872005116413</c:v>
                </c:pt>
                <c:pt idx="1492">
                  <c:v>0.122040915116555</c:v>
                </c:pt>
                <c:pt idx="1493">
                  <c:v>0.121292033991769</c:v>
                </c:pt>
                <c:pt idx="1494">
                  <c:v>0.119511424632811</c:v>
                </c:pt>
                <c:pt idx="1495">
                  <c:v>0.116435064212395</c:v>
                </c:pt>
                <c:pt idx="1496">
                  <c:v>0.111945789440457</c:v>
                </c:pt>
                <c:pt idx="1497">
                  <c:v>0.106297332082475</c:v>
                </c:pt>
                <c:pt idx="1498">
                  <c:v>0.0998812374011449</c:v>
                </c:pt>
                <c:pt idx="1499">
                  <c:v>0.0933341234866179</c:v>
                </c:pt>
                <c:pt idx="1500">
                  <c:v>0.0877080836666444</c:v>
                </c:pt>
                <c:pt idx="1501">
                  <c:v>0.084113660568924</c:v>
                </c:pt>
                <c:pt idx="1502">
                  <c:v>0.083003666312424</c:v>
                </c:pt>
                <c:pt idx="1503">
                  <c:v>0.0842395402231145</c:v>
                </c:pt>
                <c:pt idx="1504">
                  <c:v>0.0875014436992746</c:v>
                </c:pt>
                <c:pt idx="1505">
                  <c:v>0.0923153350505191</c:v>
                </c:pt>
                <c:pt idx="1506">
                  <c:v>0.0980265724212361</c:v>
                </c:pt>
                <c:pt idx="1507">
                  <c:v>0.104077748633128</c:v>
                </c:pt>
                <c:pt idx="1508">
                  <c:v>0.109891318005946</c:v>
                </c:pt>
                <c:pt idx="1509">
                  <c:v>0.114959847210164</c:v>
                </c:pt>
                <c:pt idx="1510">
                  <c:v>0.118868361206781</c:v>
                </c:pt>
                <c:pt idx="1511">
                  <c:v>0.121662255255336</c:v>
                </c:pt>
                <c:pt idx="1512">
                  <c:v>0.123430375673367</c:v>
                </c:pt>
                <c:pt idx="1513">
                  <c:v>0.124209334091165</c:v>
                </c:pt>
                <c:pt idx="1514">
                  <c:v>0.124151858587089</c:v>
                </c:pt>
                <c:pt idx="1515">
                  <c:v>0.123453711480852</c:v>
                </c:pt>
                <c:pt idx="1516">
                  <c:v>0.122139126237031</c:v>
                </c:pt>
                <c:pt idx="1517">
                  <c:v>0.120274208812291</c:v>
                </c:pt>
                <c:pt idx="1518">
                  <c:v>0.117937315226429</c:v>
                </c:pt>
                <c:pt idx="1519">
                  <c:v>0.115321891224916</c:v>
                </c:pt>
                <c:pt idx="1520">
                  <c:v>0.11299464395362</c:v>
                </c:pt>
                <c:pt idx="1521">
                  <c:v>0.111582079916752</c:v>
                </c:pt>
                <c:pt idx="1522">
                  <c:v>0.11127146589829</c:v>
                </c:pt>
                <c:pt idx="1523">
                  <c:v>0.111740394417818</c:v>
                </c:pt>
                <c:pt idx="1524">
                  <c:v>0.11283023540045</c:v>
                </c:pt>
                <c:pt idx="1525">
                  <c:v>0.114661698801678</c:v>
                </c:pt>
                <c:pt idx="1526">
                  <c:v>0.117156928499582</c:v>
                </c:pt>
                <c:pt idx="1527">
                  <c:v>0.119878337299352</c:v>
                </c:pt>
                <c:pt idx="1528">
                  <c:v>0.122525253496308</c:v>
                </c:pt>
                <c:pt idx="1529">
                  <c:v>0.124842973098593</c:v>
                </c:pt>
                <c:pt idx="1530">
                  <c:v>0.126061846730002</c:v>
                </c:pt>
                <c:pt idx="1531">
                  <c:v>0.125322413735622</c:v>
                </c:pt>
                <c:pt idx="1532">
                  <c:v>0.122559851103801</c:v>
                </c:pt>
                <c:pt idx="1533">
                  <c:v>0.118449835769463</c:v>
                </c:pt>
                <c:pt idx="1534">
                  <c:v>0.113988025609557</c:v>
                </c:pt>
                <c:pt idx="1535">
                  <c:v>0.109829775264434</c:v>
                </c:pt>
                <c:pt idx="1536">
                  <c:v>0.106118951262947</c:v>
                </c:pt>
                <c:pt idx="1537">
                  <c:v>0.10251897330191</c:v>
                </c:pt>
                <c:pt idx="1538">
                  <c:v>0.098725452620689</c:v>
                </c:pt>
                <c:pt idx="1539">
                  <c:v>0.0947074583618161</c:v>
                </c:pt>
                <c:pt idx="1540">
                  <c:v>0.0908433593941903</c:v>
                </c:pt>
                <c:pt idx="1541">
                  <c:v>0.0872234028302705</c:v>
                </c:pt>
                <c:pt idx="1542">
                  <c:v>0.0839454369469765</c:v>
                </c:pt>
                <c:pt idx="1543">
                  <c:v>0.0812236134417417</c:v>
                </c:pt>
                <c:pt idx="1544">
                  <c:v>0.0791747881980743</c:v>
                </c:pt>
                <c:pt idx="1545">
                  <c:v>0.0782574649363052</c:v>
                </c:pt>
                <c:pt idx="1546">
                  <c:v>0.078522525526893</c:v>
                </c:pt>
                <c:pt idx="1547">
                  <c:v>0.0793242153068701</c:v>
                </c:pt>
                <c:pt idx="1548">
                  <c:v>0.0798302525379291</c:v>
                </c:pt>
                <c:pt idx="1549">
                  <c:v>0.0796940702717266</c:v>
                </c:pt>
                <c:pt idx="1550">
                  <c:v>0.0789604834834521</c:v>
                </c:pt>
                <c:pt idx="1551">
                  <c:v>0.0780276706438463</c:v>
                </c:pt>
                <c:pt idx="1552">
                  <c:v>0.0774315132211861</c:v>
                </c:pt>
                <c:pt idx="1553">
                  <c:v>0.0776244140980649</c:v>
                </c:pt>
                <c:pt idx="1554">
                  <c:v>0.0788259590727736</c:v>
                </c:pt>
                <c:pt idx="1555">
                  <c:v>0.080508308019759</c:v>
                </c:pt>
                <c:pt idx="1556">
                  <c:v>0.0820064639551745</c:v>
                </c:pt>
                <c:pt idx="1557">
                  <c:v>0.0825299002038817</c:v>
                </c:pt>
                <c:pt idx="1558">
                  <c:v>0.0818233839144614</c:v>
                </c:pt>
                <c:pt idx="1559">
                  <c:v>0.080305231230565</c:v>
                </c:pt>
                <c:pt idx="1560">
                  <c:v>0.078896271972131</c:v>
                </c:pt>
                <c:pt idx="1561">
                  <c:v>0.0784369798922284</c:v>
                </c:pt>
                <c:pt idx="1562">
                  <c:v>0.0793366238328294</c:v>
                </c:pt>
                <c:pt idx="1563">
                  <c:v>0.0811653620012039</c:v>
                </c:pt>
                <c:pt idx="1564">
                  <c:v>0.0830246655541556</c:v>
                </c:pt>
                <c:pt idx="1565">
                  <c:v>0.0841098486585695</c:v>
                </c:pt>
                <c:pt idx="1566">
                  <c:v>0.0841990094499109</c:v>
                </c:pt>
                <c:pt idx="1567">
                  <c:v>0.0830634588634803</c:v>
                </c:pt>
                <c:pt idx="1568">
                  <c:v>0.0804211269053325</c:v>
                </c:pt>
                <c:pt idx="1569">
                  <c:v>0.0765807189099623</c:v>
                </c:pt>
                <c:pt idx="1570">
                  <c:v>0.0724133584959292</c:v>
                </c:pt>
                <c:pt idx="1571">
                  <c:v>0.0688243687164262</c:v>
                </c:pt>
                <c:pt idx="1572">
                  <c:v>0.0664254959857107</c:v>
                </c:pt>
                <c:pt idx="1573">
                  <c:v>0.0654237032880959</c:v>
                </c:pt>
                <c:pt idx="1574">
                  <c:v>0.0657538744712272</c:v>
                </c:pt>
                <c:pt idx="1575">
                  <c:v>0.0673572720828246</c:v>
                </c:pt>
                <c:pt idx="1576">
                  <c:v>0.0699519585001033</c:v>
                </c:pt>
                <c:pt idx="1577">
                  <c:v>0.0730529540768098</c:v>
                </c:pt>
                <c:pt idx="1578">
                  <c:v>0.0761075508472255</c:v>
                </c:pt>
                <c:pt idx="1579">
                  <c:v>0.0788789196636085</c:v>
                </c:pt>
                <c:pt idx="1580">
                  <c:v>0.0811838190130223</c:v>
                </c:pt>
                <c:pt idx="1581">
                  <c:v>0.0828822452909664</c:v>
                </c:pt>
                <c:pt idx="1582">
                  <c:v>0.0840405238666039</c:v>
                </c:pt>
                <c:pt idx="1583">
                  <c:v>0.08476371965346</c:v>
                </c:pt>
                <c:pt idx="1584">
                  <c:v>0.0850477237216771</c:v>
                </c:pt>
                <c:pt idx="1585">
                  <c:v>0.0850762858482291</c:v>
                </c:pt>
                <c:pt idx="1586">
                  <c:v>0.0853285150532068</c:v>
                </c:pt>
                <c:pt idx="1587">
                  <c:v>0.0864981552923767</c:v>
                </c:pt>
                <c:pt idx="1588">
                  <c:v>0.08889610224831</c:v>
                </c:pt>
                <c:pt idx="1589">
                  <c:v>0.0923384740825648</c:v>
                </c:pt>
                <c:pt idx="1590">
                  <c:v>0.0964939887210691</c:v>
                </c:pt>
                <c:pt idx="1591">
                  <c:v>0.100871661713739</c:v>
                </c:pt>
                <c:pt idx="1592">
                  <c:v>0.10522117229514</c:v>
                </c:pt>
                <c:pt idx="1593">
                  <c:v>0.109256392370912</c:v>
                </c:pt>
                <c:pt idx="1594">
                  <c:v>0.112586647950759</c:v>
                </c:pt>
                <c:pt idx="1595">
                  <c:v>0.114543732395374</c:v>
                </c:pt>
                <c:pt idx="1596">
                  <c:v>0.114936523246817</c:v>
                </c:pt>
                <c:pt idx="1597">
                  <c:v>0.113963723032113</c:v>
                </c:pt>
                <c:pt idx="1598">
                  <c:v>0.111917440314029</c:v>
                </c:pt>
                <c:pt idx="1599">
                  <c:v>0.109087606253067</c:v>
                </c:pt>
                <c:pt idx="1600">
                  <c:v>0.105163076599814</c:v>
                </c:pt>
                <c:pt idx="1601">
                  <c:v>0.100135021750297</c:v>
                </c:pt>
                <c:pt idx="1602">
                  <c:v>0.0945045526695375</c:v>
                </c:pt>
                <c:pt idx="1603">
                  <c:v>0.088603054925249</c:v>
                </c:pt>
                <c:pt idx="1604">
                  <c:v>0.0831996199805181</c:v>
                </c:pt>
                <c:pt idx="1605">
                  <c:v>0.0785734647846426</c:v>
                </c:pt>
                <c:pt idx="1606">
                  <c:v>0.0747504228651455</c:v>
                </c:pt>
                <c:pt idx="1607">
                  <c:v>0.0718280811001931</c:v>
                </c:pt>
                <c:pt idx="1608">
                  <c:v>0.0699031185690645</c:v>
                </c:pt>
                <c:pt idx="1609">
                  <c:v>0.0688615539936588</c:v>
                </c:pt>
                <c:pt idx="1610">
                  <c:v>0.0685548733828985</c:v>
                </c:pt>
                <c:pt idx="1611">
                  <c:v>0.0686158204865683</c:v>
                </c:pt>
                <c:pt idx="1612">
                  <c:v>0.0684543729641893</c:v>
                </c:pt>
                <c:pt idx="1613">
                  <c:v>0.0677326159658535</c:v>
                </c:pt>
                <c:pt idx="1614">
                  <c:v>0.066760455764354</c:v>
                </c:pt>
                <c:pt idx="1615">
                  <c:v>0.066250226649692</c:v>
                </c:pt>
                <c:pt idx="1616">
                  <c:v>0.0668110464715575</c:v>
                </c:pt>
                <c:pt idx="1617">
                  <c:v>0.0685052528171041</c:v>
                </c:pt>
                <c:pt idx="1618">
                  <c:v>0.0710654668977998</c:v>
                </c:pt>
                <c:pt idx="1619">
                  <c:v>0.0741408604746431</c:v>
                </c:pt>
                <c:pt idx="1620">
                  <c:v>0.077386153606715</c:v>
                </c:pt>
                <c:pt idx="1621">
                  <c:v>0.0805051476484105</c:v>
                </c:pt>
                <c:pt idx="1622">
                  <c:v>0.083244047812261</c:v>
                </c:pt>
                <c:pt idx="1623">
                  <c:v>0.0855436205944028</c:v>
                </c:pt>
                <c:pt idx="1624">
                  <c:v>0.0877001137598498</c:v>
                </c:pt>
                <c:pt idx="1625">
                  <c:v>0.0900358362381147</c:v>
                </c:pt>
                <c:pt idx="1626">
                  <c:v>0.09241500048998</c:v>
                </c:pt>
                <c:pt idx="1627">
                  <c:v>0.0944156426925087</c:v>
                </c:pt>
                <c:pt idx="1628">
                  <c:v>0.0955862074535962</c:v>
                </c:pt>
                <c:pt idx="1629">
                  <c:v>0.0959135520617973</c:v>
                </c:pt>
                <c:pt idx="1630">
                  <c:v>0.0956457529289256</c:v>
                </c:pt>
                <c:pt idx="1631">
                  <c:v>0.0951146840843541</c:v>
                </c:pt>
                <c:pt idx="1632">
                  <c:v>0.0944576126422716</c:v>
                </c:pt>
                <c:pt idx="1633">
                  <c:v>0.0940131860142274</c:v>
                </c:pt>
                <c:pt idx="1634">
                  <c:v>0.0936627691837785</c:v>
                </c:pt>
                <c:pt idx="1635">
                  <c:v>0.0935171742341526</c:v>
                </c:pt>
                <c:pt idx="1636">
                  <c:v>0.0937167877438704</c:v>
                </c:pt>
                <c:pt idx="1637">
                  <c:v>0.0944268381395285</c:v>
                </c:pt>
                <c:pt idx="1638">
                  <c:v>0.0955765785368734</c:v>
                </c:pt>
                <c:pt idx="1639">
                  <c:v>0.096856929503266</c:v>
                </c:pt>
                <c:pt idx="1640">
                  <c:v>0.0978046007913373</c:v>
                </c:pt>
                <c:pt idx="1641">
                  <c:v>0.0983543968927977</c:v>
                </c:pt>
                <c:pt idx="1642">
                  <c:v>0.099078003570248</c:v>
                </c:pt>
                <c:pt idx="1643">
                  <c:v>0.100365690188454</c:v>
                </c:pt>
                <c:pt idx="1644">
                  <c:v>0.102322292876127</c:v>
                </c:pt>
                <c:pt idx="1645">
                  <c:v>0.104922412065073</c:v>
                </c:pt>
                <c:pt idx="1646">
                  <c:v>0.107956420773251</c:v>
                </c:pt>
                <c:pt idx="1647">
                  <c:v>0.110878072953355</c:v>
                </c:pt>
                <c:pt idx="1648">
                  <c:v>0.113371808814327</c:v>
                </c:pt>
                <c:pt idx="1649">
                  <c:v>0.115347647888832</c:v>
                </c:pt>
                <c:pt idx="1650">
                  <c:v>0.116706247450389</c:v>
                </c:pt>
                <c:pt idx="1651">
                  <c:v>0.117153753640426</c:v>
                </c:pt>
                <c:pt idx="1652">
                  <c:v>0.116029270887925</c:v>
                </c:pt>
                <c:pt idx="1653">
                  <c:v>0.112663926950862</c:v>
                </c:pt>
                <c:pt idx="1654">
                  <c:v>0.106908577667287</c:v>
                </c:pt>
                <c:pt idx="1655">
                  <c:v>0.0992842663941211</c:v>
                </c:pt>
                <c:pt idx="1656">
                  <c:v>0.0910942623641077</c:v>
                </c:pt>
                <c:pt idx="1657">
                  <c:v>0.0836317110821556</c:v>
                </c:pt>
                <c:pt idx="1658">
                  <c:v>0.0782269286387853</c:v>
                </c:pt>
                <c:pt idx="1659">
                  <c:v>0.0754317876794464</c:v>
                </c:pt>
                <c:pt idx="1660">
                  <c:v>0.0747588549848813</c:v>
                </c:pt>
                <c:pt idx="1661">
                  <c:v>0.0761415413380628</c:v>
                </c:pt>
                <c:pt idx="1662">
                  <c:v>0.0794031691722233</c:v>
                </c:pt>
                <c:pt idx="1663">
                  <c:v>0.0842314154744373</c:v>
                </c:pt>
                <c:pt idx="1664">
                  <c:v>0.0899007324268984</c:v>
                </c:pt>
                <c:pt idx="1665">
                  <c:v>0.0952575259478326</c:v>
                </c:pt>
                <c:pt idx="1666">
                  <c:v>0.0993473614862073</c:v>
                </c:pt>
                <c:pt idx="1667">
                  <c:v>0.101427506526258</c:v>
                </c:pt>
                <c:pt idx="1668">
                  <c:v>0.1012507592782</c:v>
                </c:pt>
                <c:pt idx="1669">
                  <c:v>0.0987864766634869</c:v>
                </c:pt>
                <c:pt idx="1670">
                  <c:v>0.094127380507191</c:v>
                </c:pt>
                <c:pt idx="1671">
                  <c:v>0.0876633474123608</c:v>
                </c:pt>
                <c:pt idx="1672">
                  <c:v>0.0802410315028784</c:v>
                </c:pt>
                <c:pt idx="1673">
                  <c:v>0.0727449532808717</c:v>
                </c:pt>
                <c:pt idx="1674">
                  <c:v>0.0659263419014284</c:v>
                </c:pt>
                <c:pt idx="1675">
                  <c:v>0.0608940733191835</c:v>
                </c:pt>
                <c:pt idx="1676">
                  <c:v>0.058122811296294</c:v>
                </c:pt>
                <c:pt idx="1677">
                  <c:v>0.0579996035069291</c:v>
                </c:pt>
                <c:pt idx="1678">
                  <c:v>0.0603055026415717</c:v>
                </c:pt>
                <c:pt idx="1679">
                  <c:v>0.0645066281159324</c:v>
                </c:pt>
                <c:pt idx="1680">
                  <c:v>0.0699442531823425</c:v>
                </c:pt>
                <c:pt idx="1681">
                  <c:v>0.0756428275372328</c:v>
                </c:pt>
                <c:pt idx="1682">
                  <c:v>0.0810133804026842</c:v>
                </c:pt>
                <c:pt idx="1683">
                  <c:v>0.0857593867515757</c:v>
                </c:pt>
                <c:pt idx="1684">
                  <c:v>0.089900226545335</c:v>
                </c:pt>
                <c:pt idx="1685">
                  <c:v>0.0936914370784728</c:v>
                </c:pt>
                <c:pt idx="1686">
                  <c:v>0.0970601347435762</c:v>
                </c:pt>
                <c:pt idx="1687">
                  <c:v>0.0999699152982963</c:v>
                </c:pt>
                <c:pt idx="1688">
                  <c:v>0.102271771120328</c:v>
                </c:pt>
                <c:pt idx="1689">
                  <c:v>0.103800192386912</c:v>
                </c:pt>
                <c:pt idx="1690">
                  <c:v>0.104645849219654</c:v>
                </c:pt>
                <c:pt idx="1691">
                  <c:v>0.105574999927094</c:v>
                </c:pt>
                <c:pt idx="1692">
                  <c:v>0.107108221065242</c:v>
                </c:pt>
                <c:pt idx="1693">
                  <c:v>0.10919874552938</c:v>
                </c:pt>
                <c:pt idx="1694">
                  <c:v>0.111472256622998</c:v>
                </c:pt>
                <c:pt idx="1695">
                  <c:v>0.11355110773717</c:v>
                </c:pt>
                <c:pt idx="1696">
                  <c:v>0.114964372727773</c:v>
                </c:pt>
                <c:pt idx="1697">
                  <c:v>0.114876217810996</c:v>
                </c:pt>
                <c:pt idx="1698">
                  <c:v>0.112594593990008</c:v>
                </c:pt>
                <c:pt idx="1699">
                  <c:v>0.107832140995569</c:v>
                </c:pt>
                <c:pt idx="1700">
                  <c:v>0.100955979177817</c:v>
                </c:pt>
                <c:pt idx="1701">
                  <c:v>0.0931785222938114</c:v>
                </c:pt>
                <c:pt idx="1702">
                  <c:v>0.0855964427323967</c:v>
                </c:pt>
                <c:pt idx="1703">
                  <c:v>0.0787887600080509</c:v>
                </c:pt>
                <c:pt idx="1704">
                  <c:v>0.0734744831818225</c:v>
                </c:pt>
                <c:pt idx="1705">
                  <c:v>0.0706147609523098</c:v>
                </c:pt>
                <c:pt idx="1706">
                  <c:v>0.0702808949240361</c:v>
                </c:pt>
                <c:pt idx="1707">
                  <c:v>0.0718552874859585</c:v>
                </c:pt>
                <c:pt idx="1708">
                  <c:v>0.0754583548058633</c:v>
                </c:pt>
                <c:pt idx="1709">
                  <c:v>0.0806756753167964</c:v>
                </c:pt>
                <c:pt idx="1710">
                  <c:v>0.0863492367437225</c:v>
                </c:pt>
                <c:pt idx="1711">
                  <c:v>0.0911704419805611</c:v>
                </c:pt>
                <c:pt idx="1712">
                  <c:v>0.0945674860101077</c:v>
                </c:pt>
                <c:pt idx="1713">
                  <c:v>0.0967066749308675</c:v>
                </c:pt>
                <c:pt idx="1714">
                  <c:v>0.0979920303743681</c:v>
                </c:pt>
                <c:pt idx="1715">
                  <c:v>0.098852798492337</c:v>
                </c:pt>
                <c:pt idx="1716">
                  <c:v>0.0991434900866971</c:v>
                </c:pt>
                <c:pt idx="1717">
                  <c:v>0.0986692253114836</c:v>
                </c:pt>
                <c:pt idx="1718">
                  <c:v>0.097530394162769</c:v>
                </c:pt>
                <c:pt idx="1719">
                  <c:v>0.0963663322234458</c:v>
                </c:pt>
                <c:pt idx="1720">
                  <c:v>0.0961367814069093</c:v>
                </c:pt>
                <c:pt idx="1721">
                  <c:v>0.097635596874843</c:v>
                </c:pt>
                <c:pt idx="1722">
                  <c:v>0.10095326598328</c:v>
                </c:pt>
                <c:pt idx="1723">
                  <c:v>0.105764999747471</c:v>
                </c:pt>
                <c:pt idx="1724">
                  <c:v>0.111740211693469</c:v>
                </c:pt>
                <c:pt idx="1725">
                  <c:v>0.118061327970484</c:v>
                </c:pt>
                <c:pt idx="1726">
                  <c:v>0.123769097444031</c:v>
                </c:pt>
                <c:pt idx="1727">
                  <c:v>0.128094185138743</c:v>
                </c:pt>
                <c:pt idx="1728">
                  <c:v>0.130726555905623</c:v>
                </c:pt>
                <c:pt idx="1729">
                  <c:v>0.131938100128063</c:v>
                </c:pt>
                <c:pt idx="1730">
                  <c:v>0.132242678276363</c:v>
                </c:pt>
                <c:pt idx="1731">
                  <c:v>0.131410239048555</c:v>
                </c:pt>
                <c:pt idx="1732">
                  <c:v>0.129762614892787</c:v>
                </c:pt>
                <c:pt idx="1733">
                  <c:v>0.127887073360509</c:v>
                </c:pt>
                <c:pt idx="1734">
                  <c:v>0.12616047183178</c:v>
                </c:pt>
                <c:pt idx="1735">
                  <c:v>0.124600379822202</c:v>
                </c:pt>
                <c:pt idx="1736">
                  <c:v>0.123137693197257</c:v>
                </c:pt>
                <c:pt idx="1737">
                  <c:v>0.121487577879919</c:v>
                </c:pt>
                <c:pt idx="1738">
                  <c:v>0.119236214920683</c:v>
                </c:pt>
                <c:pt idx="1739">
                  <c:v>0.116333915896834</c:v>
                </c:pt>
                <c:pt idx="1740">
                  <c:v>0.113076679267467</c:v>
                </c:pt>
                <c:pt idx="1741">
                  <c:v>0.109811106421944</c:v>
                </c:pt>
                <c:pt idx="1742">
                  <c:v>0.106415578930648</c:v>
                </c:pt>
                <c:pt idx="1743">
                  <c:v>0.103118161793023</c:v>
                </c:pt>
                <c:pt idx="1744">
                  <c:v>0.100988604271494</c:v>
                </c:pt>
                <c:pt idx="1745">
                  <c:v>0.100740177722757</c:v>
                </c:pt>
                <c:pt idx="1746">
                  <c:v>0.102442314746922</c:v>
                </c:pt>
                <c:pt idx="1747">
                  <c:v>0.105578685979077</c:v>
                </c:pt>
                <c:pt idx="1748">
                  <c:v>0.109382018670908</c:v>
                </c:pt>
                <c:pt idx="1749">
                  <c:v>0.112893707099979</c:v>
                </c:pt>
                <c:pt idx="1750">
                  <c:v>0.115291688009478</c:v>
                </c:pt>
                <c:pt idx="1751">
                  <c:v>0.116271190688045</c:v>
                </c:pt>
                <c:pt idx="1752">
                  <c:v>0.115960408121476</c:v>
                </c:pt>
                <c:pt idx="1753">
                  <c:v>0.114680422604044</c:v>
                </c:pt>
                <c:pt idx="1754">
                  <c:v>0.11248087798162</c:v>
                </c:pt>
                <c:pt idx="1755">
                  <c:v>0.109126228377989</c:v>
                </c:pt>
                <c:pt idx="1756">
                  <c:v>0.104170337222244</c:v>
                </c:pt>
                <c:pt idx="1757">
                  <c:v>0.0975089267702983</c:v>
                </c:pt>
                <c:pt idx="1758">
                  <c:v>0.0894923584731545</c:v>
                </c:pt>
                <c:pt idx="1759">
                  <c:v>0.0807211150556898</c:v>
                </c:pt>
                <c:pt idx="1760">
                  <c:v>0.0721329798791582</c:v>
                </c:pt>
                <c:pt idx="1761">
                  <c:v>0.0648001375167877</c:v>
                </c:pt>
                <c:pt idx="1762">
                  <c:v>0.0596722963647301</c:v>
                </c:pt>
                <c:pt idx="1763">
                  <c:v>0.0570733554468764</c:v>
                </c:pt>
                <c:pt idx="1764">
                  <c:v>0.0568723941873478</c:v>
                </c:pt>
                <c:pt idx="1765">
                  <c:v>0.0588223515010577</c:v>
                </c:pt>
                <c:pt idx="1766">
                  <c:v>0.0624984453003759</c:v>
                </c:pt>
                <c:pt idx="1767">
                  <c:v>0.0668777935353897</c:v>
                </c:pt>
                <c:pt idx="1768">
                  <c:v>0.0708866060978855</c:v>
                </c:pt>
                <c:pt idx="1769">
                  <c:v>0.0741172442058123</c:v>
                </c:pt>
                <c:pt idx="1770">
                  <c:v>0.0765968548218676</c:v>
                </c:pt>
                <c:pt idx="1771">
                  <c:v>0.0786064331385402</c:v>
                </c:pt>
                <c:pt idx="1772">
                  <c:v>0.0804320622523012</c:v>
                </c:pt>
                <c:pt idx="1773">
                  <c:v>0.0822474549755705</c:v>
                </c:pt>
                <c:pt idx="1774">
                  <c:v>0.0842129349749923</c:v>
                </c:pt>
                <c:pt idx="1775">
                  <c:v>0.0865269897383227</c:v>
                </c:pt>
                <c:pt idx="1776">
                  <c:v>0.0892969175875473</c:v>
                </c:pt>
                <c:pt idx="1777">
                  <c:v>0.0925250576040649</c:v>
                </c:pt>
                <c:pt idx="1778">
                  <c:v>0.0963651702521587</c:v>
                </c:pt>
                <c:pt idx="1779">
                  <c:v>0.100521950509929</c:v>
                </c:pt>
                <c:pt idx="1780">
                  <c:v>0.104486777612468</c:v>
                </c:pt>
                <c:pt idx="1781">
                  <c:v>0.108027919354394</c:v>
                </c:pt>
                <c:pt idx="1782">
                  <c:v>0.11129496400884</c:v>
                </c:pt>
                <c:pt idx="1783">
                  <c:v>0.114425620562391</c:v>
                </c:pt>
                <c:pt idx="1784">
                  <c:v>0.117169152841466</c:v>
                </c:pt>
                <c:pt idx="1785">
                  <c:v>0.119000914105288</c:v>
                </c:pt>
                <c:pt idx="1786">
                  <c:v>0.119733966871929</c:v>
                </c:pt>
                <c:pt idx="1787">
                  <c:v>0.119297944511662</c:v>
                </c:pt>
                <c:pt idx="1788">
                  <c:v>0.117792773160266</c:v>
                </c:pt>
                <c:pt idx="1789">
                  <c:v>0.115640159451926</c:v>
                </c:pt>
                <c:pt idx="1790">
                  <c:v>0.11367752659614</c:v>
                </c:pt>
                <c:pt idx="1791">
                  <c:v>0.112286102542559</c:v>
                </c:pt>
                <c:pt idx="1792">
                  <c:v>0.111375116383909</c:v>
                </c:pt>
                <c:pt idx="1793">
                  <c:v>0.110709462224389</c:v>
                </c:pt>
                <c:pt idx="1794">
                  <c:v>0.110369262008584</c:v>
                </c:pt>
                <c:pt idx="1795">
                  <c:v>0.110315694277359</c:v>
                </c:pt>
                <c:pt idx="1796">
                  <c:v>0.110466934598318</c:v>
                </c:pt>
                <c:pt idx="1797">
                  <c:v>0.110584452596836</c:v>
                </c:pt>
                <c:pt idx="1798">
                  <c:v>0.110351365223668</c:v>
                </c:pt>
                <c:pt idx="1799">
                  <c:v>0.109988607439346</c:v>
                </c:pt>
                <c:pt idx="1800">
                  <c:v>0.109879183711091</c:v>
                </c:pt>
                <c:pt idx="1801">
                  <c:v>0.110437327826938</c:v>
                </c:pt>
                <c:pt idx="1802">
                  <c:v>0.11209488186224</c:v>
                </c:pt>
                <c:pt idx="1803">
                  <c:v>0.114998700441079</c:v>
                </c:pt>
                <c:pt idx="1804">
                  <c:v>0.118954312318648</c:v>
                </c:pt>
                <c:pt idx="1805">
                  <c:v>0.123347852532119</c:v>
                </c:pt>
                <c:pt idx="1806">
                  <c:v>0.127329513415253</c:v>
                </c:pt>
                <c:pt idx="1807">
                  <c:v>0.130336242798315</c:v>
                </c:pt>
                <c:pt idx="1808">
                  <c:v>0.132568525874942</c:v>
                </c:pt>
                <c:pt idx="1809">
                  <c:v>0.134457167424401</c:v>
                </c:pt>
                <c:pt idx="1810">
                  <c:v>0.135883810255087</c:v>
                </c:pt>
                <c:pt idx="1811">
                  <c:v>0.136297707651432</c:v>
                </c:pt>
                <c:pt idx="1812">
                  <c:v>0.134803746886488</c:v>
                </c:pt>
                <c:pt idx="1813">
                  <c:v>0.131364066069144</c:v>
                </c:pt>
                <c:pt idx="1814">
                  <c:v>0.126223065200019</c:v>
                </c:pt>
                <c:pt idx="1815">
                  <c:v>0.119776040993143</c:v>
                </c:pt>
                <c:pt idx="1816">
                  <c:v>0.112922869834472</c:v>
                </c:pt>
                <c:pt idx="1817">
                  <c:v>0.106799946250077</c:v>
                </c:pt>
                <c:pt idx="1818">
                  <c:v>0.102070397022811</c:v>
                </c:pt>
                <c:pt idx="1819">
                  <c:v>0.098965312042863</c:v>
                </c:pt>
                <c:pt idx="1820">
                  <c:v>0.0974662572893972</c:v>
                </c:pt>
                <c:pt idx="1821">
                  <c:v>0.0973818755644988</c:v>
                </c:pt>
                <c:pt idx="1822">
                  <c:v>0.0982432578441322</c:v>
                </c:pt>
                <c:pt idx="1823">
                  <c:v>0.0992833834911061</c:v>
                </c:pt>
                <c:pt idx="1824">
                  <c:v>0.100009100097831</c:v>
                </c:pt>
                <c:pt idx="1825">
                  <c:v>0.100282100770555</c:v>
                </c:pt>
                <c:pt idx="1826">
                  <c:v>0.0999467392675526</c:v>
                </c:pt>
                <c:pt idx="1827">
                  <c:v>0.0990312263367431</c:v>
                </c:pt>
                <c:pt idx="1828">
                  <c:v>0.0977849353394424</c:v>
                </c:pt>
                <c:pt idx="1829">
                  <c:v>0.0965566170620762</c:v>
                </c:pt>
                <c:pt idx="1830">
                  <c:v>0.0955506492296083</c:v>
                </c:pt>
                <c:pt idx="1831">
                  <c:v>0.0949221370763491</c:v>
                </c:pt>
                <c:pt idx="1832">
                  <c:v>0.094650625820715</c:v>
                </c:pt>
                <c:pt idx="1833">
                  <c:v>0.0948864294534863</c:v>
                </c:pt>
                <c:pt idx="1834">
                  <c:v>0.0958225388531356</c:v>
                </c:pt>
                <c:pt idx="1835">
                  <c:v>0.0975504749113201</c:v>
                </c:pt>
                <c:pt idx="1836">
                  <c:v>0.100115119373498</c:v>
                </c:pt>
                <c:pt idx="1837">
                  <c:v>0.10330670399675</c:v>
                </c:pt>
                <c:pt idx="1838">
                  <c:v>0.106468951171044</c:v>
                </c:pt>
                <c:pt idx="1839">
                  <c:v>0.108884380300292</c:v>
                </c:pt>
                <c:pt idx="1840">
                  <c:v>0.109999105041344</c:v>
                </c:pt>
                <c:pt idx="1841">
                  <c:v>0.109497220376104</c:v>
                </c:pt>
                <c:pt idx="1842">
                  <c:v>0.107484662931503</c:v>
                </c:pt>
                <c:pt idx="1843">
                  <c:v>0.104217805795539</c:v>
                </c:pt>
                <c:pt idx="1844">
                  <c:v>0.100030648734594</c:v>
                </c:pt>
                <c:pt idx="1845">
                  <c:v>0.0954182329331015</c:v>
                </c:pt>
                <c:pt idx="1846">
                  <c:v>0.090858668265084</c:v>
                </c:pt>
                <c:pt idx="1847">
                  <c:v>0.0866019172744841</c:v>
                </c:pt>
                <c:pt idx="1848">
                  <c:v>0.0829232787612695</c:v>
                </c:pt>
                <c:pt idx="1849">
                  <c:v>0.080114702696888</c:v>
                </c:pt>
                <c:pt idx="1850">
                  <c:v>0.0783948861138808</c:v>
                </c:pt>
                <c:pt idx="1851">
                  <c:v>0.0779088226146582</c:v>
                </c:pt>
                <c:pt idx="1852">
                  <c:v>0.0786639269430906</c:v>
                </c:pt>
                <c:pt idx="1853">
                  <c:v>0.0801369997967825</c:v>
                </c:pt>
                <c:pt idx="1854">
                  <c:v>0.0815123038387134</c:v>
                </c:pt>
                <c:pt idx="1855">
                  <c:v>0.0822066331691798</c:v>
                </c:pt>
                <c:pt idx="1856">
                  <c:v>0.0820670201981863</c:v>
                </c:pt>
                <c:pt idx="1857">
                  <c:v>0.0811124735603656</c:v>
                </c:pt>
                <c:pt idx="1858">
                  <c:v>0.0795555869842656</c:v>
                </c:pt>
                <c:pt idx="1859">
                  <c:v>0.0775766740317384</c:v>
                </c:pt>
                <c:pt idx="1860">
                  <c:v>0.0753772064412135</c:v>
                </c:pt>
                <c:pt idx="1861">
                  <c:v>0.0732454389385341</c:v>
                </c:pt>
                <c:pt idx="1862">
                  <c:v>0.0713581837524162</c:v>
                </c:pt>
                <c:pt idx="1863">
                  <c:v>0.0694674110291247</c:v>
                </c:pt>
                <c:pt idx="1864">
                  <c:v>0.0674269195042257</c:v>
                </c:pt>
                <c:pt idx="1865">
                  <c:v>0.0651289633050089</c:v>
                </c:pt>
                <c:pt idx="1866">
                  <c:v>0.0628612225169677</c:v>
                </c:pt>
                <c:pt idx="1867">
                  <c:v>0.0611199221339892</c:v>
                </c:pt>
                <c:pt idx="1868">
                  <c:v>0.0602733764903872</c:v>
                </c:pt>
                <c:pt idx="1869">
                  <c:v>0.0605506683609345</c:v>
                </c:pt>
                <c:pt idx="1870">
                  <c:v>0.0620896864163506</c:v>
                </c:pt>
                <c:pt idx="1871">
                  <c:v>0.0646334462972632</c:v>
                </c:pt>
                <c:pt idx="1872">
                  <c:v>0.0678711708979758</c:v>
                </c:pt>
                <c:pt idx="1873">
                  <c:v>0.0714723991613353</c:v>
                </c:pt>
                <c:pt idx="1874">
                  <c:v>0.0751045090512547</c:v>
                </c:pt>
                <c:pt idx="1875">
                  <c:v>0.0783415713944052</c:v>
                </c:pt>
                <c:pt idx="1876">
                  <c:v>0.0807570474749158</c:v>
                </c:pt>
                <c:pt idx="1877">
                  <c:v>0.0821273794239846</c:v>
                </c:pt>
                <c:pt idx="1878">
                  <c:v>0.0827810763875198</c:v>
                </c:pt>
                <c:pt idx="1879">
                  <c:v>0.0829276423360331</c:v>
                </c:pt>
                <c:pt idx="1880">
                  <c:v>0.0828543217349728</c:v>
                </c:pt>
                <c:pt idx="1881">
                  <c:v>0.0829325446748473</c:v>
                </c:pt>
                <c:pt idx="1882">
                  <c:v>0.0836904549748487</c:v>
                </c:pt>
                <c:pt idx="1883">
                  <c:v>0.0853766477459047</c:v>
                </c:pt>
                <c:pt idx="1884">
                  <c:v>0.087930411925553</c:v>
                </c:pt>
                <c:pt idx="1885">
                  <c:v>0.0909928691139005</c:v>
                </c:pt>
                <c:pt idx="1886">
                  <c:v>0.0942561334983153</c:v>
                </c:pt>
                <c:pt idx="1887">
                  <c:v>0.0975272618475157</c:v>
                </c:pt>
                <c:pt idx="1888">
                  <c:v>0.100338245611703</c:v>
                </c:pt>
                <c:pt idx="1889">
                  <c:v>0.102207471969558</c:v>
                </c:pt>
                <c:pt idx="1890">
                  <c:v>0.10278257977016</c:v>
                </c:pt>
                <c:pt idx="1891">
                  <c:v>0.10185128299732</c:v>
                </c:pt>
                <c:pt idx="1892">
                  <c:v>0.0992616828180246</c:v>
                </c:pt>
                <c:pt idx="1893">
                  <c:v>0.0951314657493029</c:v>
                </c:pt>
                <c:pt idx="1894">
                  <c:v>0.089953238243013</c:v>
                </c:pt>
                <c:pt idx="1895">
                  <c:v>0.0843188072297358</c:v>
                </c:pt>
                <c:pt idx="1896">
                  <c:v>0.0788983414771727</c:v>
                </c:pt>
                <c:pt idx="1897">
                  <c:v>0.0741614500982264</c:v>
                </c:pt>
                <c:pt idx="1898">
                  <c:v>0.0707061822064208</c:v>
                </c:pt>
                <c:pt idx="1899">
                  <c:v>0.0694374258206952</c:v>
                </c:pt>
                <c:pt idx="1900">
                  <c:v>0.0711984668005326</c:v>
                </c:pt>
                <c:pt idx="1901">
                  <c:v>0.0759071338477313</c:v>
                </c:pt>
                <c:pt idx="1902">
                  <c:v>0.082685739821551</c:v>
                </c:pt>
                <c:pt idx="1903">
                  <c:v>0.090287831680474</c:v>
                </c:pt>
                <c:pt idx="1904">
                  <c:v>0.0973983844560802</c:v>
                </c:pt>
                <c:pt idx="1905">
                  <c:v>0.102990381020857</c:v>
                </c:pt>
                <c:pt idx="1906">
                  <c:v>0.106739337635743</c:v>
                </c:pt>
                <c:pt idx="1907">
                  <c:v>0.108538824649182</c:v>
                </c:pt>
                <c:pt idx="1908">
                  <c:v>0.108408458192127</c:v>
                </c:pt>
                <c:pt idx="1909">
                  <c:v>0.106524057746396</c:v>
                </c:pt>
                <c:pt idx="1910">
                  <c:v>0.103196679204091</c:v>
                </c:pt>
                <c:pt idx="1911">
                  <c:v>0.0988341156080167</c:v>
                </c:pt>
                <c:pt idx="1912">
                  <c:v>0.0941563063532765</c:v>
                </c:pt>
                <c:pt idx="1913">
                  <c:v>0.0899731913241272</c:v>
                </c:pt>
                <c:pt idx="1914">
                  <c:v>0.087037524839741</c:v>
                </c:pt>
                <c:pt idx="1915">
                  <c:v>0.0858767483488336</c:v>
                </c:pt>
                <c:pt idx="1916">
                  <c:v>0.0869916424871941</c:v>
                </c:pt>
                <c:pt idx="1917">
                  <c:v>0.0902593789337492</c:v>
                </c:pt>
                <c:pt idx="1918">
                  <c:v>0.0954021852736873</c:v>
                </c:pt>
                <c:pt idx="1919">
                  <c:v>0.101644481642695</c:v>
                </c:pt>
                <c:pt idx="1920">
                  <c:v>0.1080294781494</c:v>
                </c:pt>
                <c:pt idx="1921">
                  <c:v>0.113734533240818</c:v>
                </c:pt>
                <c:pt idx="1922">
                  <c:v>0.118260348735253</c:v>
                </c:pt>
                <c:pt idx="1923">
                  <c:v>0.121375704009925</c:v>
                </c:pt>
                <c:pt idx="1924">
                  <c:v>0.122772055323029</c:v>
                </c:pt>
                <c:pt idx="1925">
                  <c:v>0.122318465976254</c:v>
                </c:pt>
                <c:pt idx="1926">
                  <c:v>0.120344314013072</c:v>
                </c:pt>
                <c:pt idx="1927">
                  <c:v>0.117366071392289</c:v>
                </c:pt>
                <c:pt idx="1928">
                  <c:v>0.113551673179053</c:v>
                </c:pt>
                <c:pt idx="1929">
                  <c:v>0.108766321617739</c:v>
                </c:pt>
                <c:pt idx="1930">
                  <c:v>0.103150257608154</c:v>
                </c:pt>
                <c:pt idx="1931">
                  <c:v>0.0970125336402779</c:v>
                </c:pt>
                <c:pt idx="1932">
                  <c:v>0.0903512269603065</c:v>
                </c:pt>
                <c:pt idx="1933">
                  <c:v>0.0832346207540299</c:v>
                </c:pt>
                <c:pt idx="1934">
                  <c:v>0.076125986909131</c:v>
                </c:pt>
                <c:pt idx="1935">
                  <c:v>0.0697209638236565</c:v>
                </c:pt>
                <c:pt idx="1936">
                  <c:v>0.0647926742392758</c:v>
                </c:pt>
                <c:pt idx="1937">
                  <c:v>0.0619631269331592</c:v>
                </c:pt>
                <c:pt idx="1938">
                  <c:v>0.0614717614703453</c:v>
                </c:pt>
                <c:pt idx="1939">
                  <c:v>0.0628135694489783</c:v>
                </c:pt>
                <c:pt idx="1940">
                  <c:v>0.0651790698775962</c:v>
                </c:pt>
                <c:pt idx="1941">
                  <c:v>0.0676849317510274</c:v>
                </c:pt>
                <c:pt idx="1942">
                  <c:v>0.0695861380266214</c:v>
                </c:pt>
                <c:pt idx="1943">
                  <c:v>0.070626545526157</c:v>
                </c:pt>
                <c:pt idx="1944">
                  <c:v>0.0711246633400917</c:v>
                </c:pt>
                <c:pt idx="1945">
                  <c:v>0.0714365237483134</c:v>
                </c:pt>
                <c:pt idx="1946">
                  <c:v>0.0714734849247525</c:v>
                </c:pt>
                <c:pt idx="1947">
                  <c:v>0.0713735183603189</c:v>
                </c:pt>
                <c:pt idx="1948">
                  <c:v>0.071760369133872</c:v>
                </c:pt>
                <c:pt idx="1949">
                  <c:v>0.0730572120685783</c:v>
                </c:pt>
                <c:pt idx="1950">
                  <c:v>0.0753739413926995</c:v>
                </c:pt>
                <c:pt idx="1951">
                  <c:v>0.0788058402919374</c:v>
                </c:pt>
                <c:pt idx="1952">
                  <c:v>0.0831158748389637</c:v>
                </c:pt>
                <c:pt idx="1953">
                  <c:v>0.087488850297438</c:v>
                </c:pt>
                <c:pt idx="1954">
                  <c:v>0.0914059760163203</c:v>
                </c:pt>
                <c:pt idx="1955">
                  <c:v>0.0945568582211742</c:v>
                </c:pt>
                <c:pt idx="1956">
                  <c:v>0.0970107070179493</c:v>
                </c:pt>
                <c:pt idx="1957">
                  <c:v>0.0985694063962306</c:v>
                </c:pt>
                <c:pt idx="1958">
                  <c:v>0.0991672819212943</c:v>
                </c:pt>
                <c:pt idx="1959">
                  <c:v>0.0988339228579729</c:v>
                </c:pt>
                <c:pt idx="1960">
                  <c:v>0.0977150283861598</c:v>
                </c:pt>
                <c:pt idx="1961">
                  <c:v>0.096156246509707</c:v>
                </c:pt>
                <c:pt idx="1962">
                  <c:v>0.0942274294028086</c:v>
                </c:pt>
                <c:pt idx="1963">
                  <c:v>0.0921262612578349</c:v>
                </c:pt>
                <c:pt idx="1964">
                  <c:v>0.0903544885950202</c:v>
                </c:pt>
                <c:pt idx="1965">
                  <c:v>0.0894790489363201</c:v>
                </c:pt>
                <c:pt idx="1966">
                  <c:v>0.0897921831170569</c:v>
                </c:pt>
                <c:pt idx="1967">
                  <c:v>0.0908321535874044</c:v>
                </c:pt>
                <c:pt idx="1968">
                  <c:v>0.0918620145742384</c:v>
                </c:pt>
                <c:pt idx="1969">
                  <c:v>0.0925504940857966</c:v>
                </c:pt>
                <c:pt idx="1970">
                  <c:v>0.0929029258967564</c:v>
                </c:pt>
                <c:pt idx="1971">
                  <c:v>0.0926453941509603</c:v>
                </c:pt>
                <c:pt idx="1972">
                  <c:v>0.0917380941600509</c:v>
                </c:pt>
                <c:pt idx="1973">
                  <c:v>0.0907931153447674</c:v>
                </c:pt>
                <c:pt idx="1974">
                  <c:v>0.0898692004642259</c:v>
                </c:pt>
                <c:pt idx="1975">
                  <c:v>0.0883502388274969</c:v>
                </c:pt>
                <c:pt idx="1976">
                  <c:v>0.0857004563117171</c:v>
                </c:pt>
                <c:pt idx="1977">
                  <c:v>0.0817781970970264</c:v>
                </c:pt>
                <c:pt idx="1978">
                  <c:v>0.076953865822915</c:v>
                </c:pt>
                <c:pt idx="1979">
                  <c:v>0.0717559502186076</c:v>
                </c:pt>
                <c:pt idx="1980">
                  <c:v>0.0665372997207855</c:v>
                </c:pt>
                <c:pt idx="1981">
                  <c:v>0.0619572481963053</c:v>
                </c:pt>
                <c:pt idx="1982">
                  <c:v>0.0587186363674648</c:v>
                </c:pt>
                <c:pt idx="1983">
                  <c:v>0.0569482260256838</c:v>
                </c:pt>
                <c:pt idx="1984">
                  <c:v>0.0566422394605266</c:v>
                </c:pt>
                <c:pt idx="1985">
                  <c:v>0.0573418232180522</c:v>
                </c:pt>
                <c:pt idx="1986">
                  <c:v>0.0584708186712338</c:v>
                </c:pt>
                <c:pt idx="1987">
                  <c:v>0.059697776280888</c:v>
                </c:pt>
                <c:pt idx="1988">
                  <c:v>0.0606243988361719</c:v>
                </c:pt>
                <c:pt idx="1989">
                  <c:v>0.0608957112284947</c:v>
                </c:pt>
                <c:pt idx="1990">
                  <c:v>0.0604594532876699</c:v>
                </c:pt>
                <c:pt idx="1991">
                  <c:v>0.0594559019314131</c:v>
                </c:pt>
                <c:pt idx="1992">
                  <c:v>0.0585251576535146</c:v>
                </c:pt>
                <c:pt idx="1993">
                  <c:v>0.0581237811392422</c:v>
                </c:pt>
                <c:pt idx="1994">
                  <c:v>0.0583201789752609</c:v>
                </c:pt>
                <c:pt idx="1995">
                  <c:v>0.0587229773809326</c:v>
                </c:pt>
                <c:pt idx="1996">
                  <c:v>0.0593380347938747</c:v>
                </c:pt>
                <c:pt idx="1997">
                  <c:v>0.0601239944921552</c:v>
                </c:pt>
                <c:pt idx="1998">
                  <c:v>0.060746379531322</c:v>
                </c:pt>
                <c:pt idx="1999">
                  <c:v>0.0607284134686295</c:v>
                </c:pt>
                <c:pt idx="2000">
                  <c:v>0.0597196175771577</c:v>
                </c:pt>
                <c:pt idx="2001">
                  <c:v>0.05777206558475</c:v>
                </c:pt>
                <c:pt idx="2002">
                  <c:v>0.0551826588088506</c:v>
                </c:pt>
                <c:pt idx="2003">
                  <c:v>0.0524212395801494</c:v>
                </c:pt>
                <c:pt idx="2004">
                  <c:v>0.0503291379394417</c:v>
                </c:pt>
                <c:pt idx="2005">
                  <c:v>0.0493082847441808</c:v>
                </c:pt>
                <c:pt idx="2006">
                  <c:v>0.0494012527896635</c:v>
                </c:pt>
                <c:pt idx="2007">
                  <c:v>0.0503634433996727</c:v>
                </c:pt>
                <c:pt idx="2008">
                  <c:v>0.0520190365824232</c:v>
                </c:pt>
                <c:pt idx="2009">
                  <c:v>0.0540368736559626</c:v>
                </c:pt>
                <c:pt idx="2010">
                  <c:v>0.0561410994482435</c:v>
                </c:pt>
                <c:pt idx="2011">
                  <c:v>0.0583565994732398</c:v>
                </c:pt>
                <c:pt idx="2012">
                  <c:v>0.0610515248426634</c:v>
                </c:pt>
                <c:pt idx="2013">
                  <c:v>0.0649092947505655</c:v>
                </c:pt>
                <c:pt idx="2014">
                  <c:v>0.0702327820695068</c:v>
                </c:pt>
                <c:pt idx="2015">
                  <c:v>0.0765530962541996</c:v>
                </c:pt>
                <c:pt idx="2016">
                  <c:v>0.0828727384772599</c:v>
                </c:pt>
                <c:pt idx="2017">
                  <c:v>0.0882052328161614</c:v>
                </c:pt>
                <c:pt idx="2018">
                  <c:v>0.0919807927238796</c:v>
                </c:pt>
                <c:pt idx="2019">
                  <c:v>0.0939925920323123</c:v>
                </c:pt>
                <c:pt idx="2020">
                  <c:v>0.0945993798102452</c:v>
                </c:pt>
                <c:pt idx="2021">
                  <c:v>0.0943660329618202</c:v>
                </c:pt>
                <c:pt idx="2022">
                  <c:v>0.0939116257004119</c:v>
                </c:pt>
                <c:pt idx="2023">
                  <c:v>0.0936223484061797</c:v>
                </c:pt>
                <c:pt idx="2024">
                  <c:v>0.0937151256701592</c:v>
                </c:pt>
                <c:pt idx="2025">
                  <c:v>0.0937204494512329</c:v>
                </c:pt>
                <c:pt idx="2026">
                  <c:v>0.0931607494278969</c:v>
                </c:pt>
                <c:pt idx="2027">
                  <c:v>0.0919658852629551</c:v>
                </c:pt>
                <c:pt idx="2028">
                  <c:v>0.090269656437641</c:v>
                </c:pt>
                <c:pt idx="2029">
                  <c:v>0.0883098276063003</c:v>
                </c:pt>
                <c:pt idx="2030">
                  <c:v>0.0865484589241623</c:v>
                </c:pt>
                <c:pt idx="2031">
                  <c:v>0.0853264663031512</c:v>
                </c:pt>
                <c:pt idx="2032">
                  <c:v>0.084323689489985</c:v>
                </c:pt>
                <c:pt idx="2033">
                  <c:v>0.082890607419948</c:v>
                </c:pt>
                <c:pt idx="2034">
                  <c:v>0.0812443831997072</c:v>
                </c:pt>
                <c:pt idx="2035">
                  <c:v>0.0799112119138236</c:v>
                </c:pt>
                <c:pt idx="2036">
                  <c:v>0.0793426784032723</c:v>
                </c:pt>
                <c:pt idx="2037">
                  <c:v>0.0799154270084894</c:v>
                </c:pt>
                <c:pt idx="2038">
                  <c:v>0.0817244228782334</c:v>
                </c:pt>
                <c:pt idx="2039">
                  <c:v>0.0840974584775845</c:v>
                </c:pt>
                <c:pt idx="2040">
                  <c:v>0.086021204407536</c:v>
                </c:pt>
                <c:pt idx="2041">
                  <c:v>0.0867154342021528</c:v>
                </c:pt>
                <c:pt idx="2042">
                  <c:v>0.0860695310452033</c:v>
                </c:pt>
                <c:pt idx="2043">
                  <c:v>0.0843758002863153</c:v>
                </c:pt>
                <c:pt idx="2044">
                  <c:v>0.0816938818779832</c:v>
                </c:pt>
                <c:pt idx="2045">
                  <c:v>0.0780802531598963</c:v>
                </c:pt>
                <c:pt idx="2046">
                  <c:v>0.0740158030997135</c:v>
                </c:pt>
                <c:pt idx="2047">
                  <c:v>0.0702538962264719</c:v>
                </c:pt>
                <c:pt idx="2048">
                  <c:v>0.0674483267231187</c:v>
                </c:pt>
                <c:pt idx="2049">
                  <c:v>0.0661536824834952</c:v>
                </c:pt>
                <c:pt idx="2050">
                  <c:v>0.0666598956359926</c:v>
                </c:pt>
                <c:pt idx="2051">
                  <c:v>0.0689569915785825</c:v>
                </c:pt>
                <c:pt idx="2052">
                  <c:v>0.0725008026601249</c:v>
                </c:pt>
                <c:pt idx="2053">
                  <c:v>0.0761310556081655</c:v>
                </c:pt>
                <c:pt idx="2054">
                  <c:v>0.0790330400825125</c:v>
                </c:pt>
                <c:pt idx="2055">
                  <c:v>0.0809364329610806</c:v>
                </c:pt>
                <c:pt idx="2056">
                  <c:v>0.0815533130123301</c:v>
                </c:pt>
                <c:pt idx="2057">
                  <c:v>0.0803530422279773</c:v>
                </c:pt>
                <c:pt idx="2058">
                  <c:v>0.0771337185382963</c:v>
                </c:pt>
                <c:pt idx="2059">
                  <c:v>0.0722177540477076</c:v>
                </c:pt>
                <c:pt idx="2060">
                  <c:v>0.0661965494797884</c:v>
                </c:pt>
                <c:pt idx="2061">
                  <c:v>0.0597146524540262</c:v>
                </c:pt>
                <c:pt idx="2062">
                  <c:v>0.0533474888409758</c:v>
                </c:pt>
                <c:pt idx="2063">
                  <c:v>0.0476421380150652</c:v>
                </c:pt>
                <c:pt idx="2064">
                  <c:v>0.0430065773151063</c:v>
                </c:pt>
                <c:pt idx="2065">
                  <c:v>0.0400153551761118</c:v>
                </c:pt>
                <c:pt idx="2066">
                  <c:v>0.0391663334525402</c:v>
                </c:pt>
                <c:pt idx="2067">
                  <c:v>0.0406175702067328</c:v>
                </c:pt>
                <c:pt idx="2068">
                  <c:v>0.0439448782280144</c:v>
                </c:pt>
                <c:pt idx="2069">
                  <c:v>0.0485949113567871</c:v>
                </c:pt>
                <c:pt idx="2070">
                  <c:v>0.054350325886972</c:v>
                </c:pt>
                <c:pt idx="2071">
                  <c:v>0.0609863056632562</c:v>
                </c:pt>
                <c:pt idx="2072">
                  <c:v>0.0679356771614614</c:v>
                </c:pt>
                <c:pt idx="2073">
                  <c:v>0.0746772118371274</c:v>
                </c:pt>
                <c:pt idx="2074">
                  <c:v>0.0807128056800587</c:v>
                </c:pt>
                <c:pt idx="2075">
                  <c:v>0.0856033907134376</c:v>
                </c:pt>
                <c:pt idx="2076">
                  <c:v>0.0891374347051369</c:v>
                </c:pt>
                <c:pt idx="2077">
                  <c:v>0.0912244994740882</c:v>
                </c:pt>
                <c:pt idx="2078">
                  <c:v>0.0920046993589013</c:v>
                </c:pt>
                <c:pt idx="2079">
                  <c:v>0.091890448549637</c:v>
                </c:pt>
                <c:pt idx="2080">
                  <c:v>0.0916088434205275</c:v>
                </c:pt>
                <c:pt idx="2081">
                  <c:v>0.0915992771898831</c:v>
                </c:pt>
                <c:pt idx="2082">
                  <c:v>0.0923035145257803</c:v>
                </c:pt>
                <c:pt idx="2083">
                  <c:v>0.0939077492905873</c:v>
                </c:pt>
                <c:pt idx="2084">
                  <c:v>0.0962667522734819</c:v>
                </c:pt>
                <c:pt idx="2085">
                  <c:v>0.0987537890474654</c:v>
                </c:pt>
                <c:pt idx="2086">
                  <c:v>0.100688087585437</c:v>
                </c:pt>
                <c:pt idx="2087">
                  <c:v>0.101658039067403</c:v>
                </c:pt>
                <c:pt idx="2088">
                  <c:v>0.10166494707998</c:v>
                </c:pt>
                <c:pt idx="2089">
                  <c:v>0.100974704551859</c:v>
                </c:pt>
                <c:pt idx="2090">
                  <c:v>0.0999147883756387</c:v>
                </c:pt>
                <c:pt idx="2091">
                  <c:v>0.0987289956159494</c:v>
                </c:pt>
                <c:pt idx="2092">
                  <c:v>0.0972926452988528</c:v>
                </c:pt>
                <c:pt idx="2093">
                  <c:v>0.09509245426295</c:v>
                </c:pt>
                <c:pt idx="2094">
                  <c:v>0.0918460482756268</c:v>
                </c:pt>
                <c:pt idx="2095">
                  <c:v>0.0880225234900688</c:v>
                </c:pt>
                <c:pt idx="2096">
                  <c:v>0.0845934316966788</c:v>
                </c:pt>
                <c:pt idx="2097">
                  <c:v>0.0825510230492365</c:v>
                </c:pt>
                <c:pt idx="2098">
                  <c:v>0.0824499199140946</c:v>
                </c:pt>
                <c:pt idx="2099">
                  <c:v>0.0849283450351233</c:v>
                </c:pt>
                <c:pt idx="2100">
                  <c:v>0.0900368667831885</c:v>
                </c:pt>
                <c:pt idx="2101">
                  <c:v>0.0972107140295343</c:v>
                </c:pt>
                <c:pt idx="2102">
                  <c:v>0.105366711874655</c:v>
                </c:pt>
                <c:pt idx="2103">
                  <c:v>0.113176689752385</c:v>
                </c:pt>
                <c:pt idx="2104">
                  <c:v>0.119357992100347</c:v>
                </c:pt>
                <c:pt idx="2105">
                  <c:v>0.123065724486355</c:v>
                </c:pt>
                <c:pt idx="2106">
                  <c:v>0.124208976702805</c:v>
                </c:pt>
                <c:pt idx="2107">
                  <c:v>0.123003595598127</c:v>
                </c:pt>
                <c:pt idx="2108">
                  <c:v>0.119751822840608</c:v>
                </c:pt>
                <c:pt idx="2109">
                  <c:v>0.11501506967818</c:v>
                </c:pt>
                <c:pt idx="2110">
                  <c:v>0.109366520977018</c:v>
                </c:pt>
                <c:pt idx="2111">
                  <c:v>0.103560193707543</c:v>
                </c:pt>
                <c:pt idx="2112">
                  <c:v>0.0984427298592268</c:v>
                </c:pt>
                <c:pt idx="2113">
                  <c:v>0.0947461958966801</c:v>
                </c:pt>
                <c:pt idx="2114">
                  <c:v>0.0929299542049664</c:v>
                </c:pt>
                <c:pt idx="2115">
                  <c:v>0.0929435493671125</c:v>
                </c:pt>
                <c:pt idx="2116">
                  <c:v>0.0944157374661534</c:v>
                </c:pt>
                <c:pt idx="2117">
                  <c:v>0.0965490303783249</c:v>
                </c:pt>
                <c:pt idx="2118">
                  <c:v>0.0986406960685524</c:v>
                </c:pt>
                <c:pt idx="2119">
                  <c:v>0.100285990886366</c:v>
                </c:pt>
                <c:pt idx="2120">
                  <c:v>0.10131911655193</c:v>
                </c:pt>
                <c:pt idx="2121">
                  <c:v>0.101707154035779</c:v>
                </c:pt>
                <c:pt idx="2122">
                  <c:v>0.101572183113705</c:v>
                </c:pt>
                <c:pt idx="2123">
                  <c:v>0.100832732153614</c:v>
                </c:pt>
                <c:pt idx="2124">
                  <c:v>0.0993736182482459</c:v>
                </c:pt>
                <c:pt idx="2125">
                  <c:v>0.0972713860027411</c:v>
                </c:pt>
                <c:pt idx="2126">
                  <c:v>0.0947073759125087</c:v>
                </c:pt>
                <c:pt idx="2127">
                  <c:v>0.0920981746020427</c:v>
                </c:pt>
                <c:pt idx="2128">
                  <c:v>0.089898360831044</c:v>
                </c:pt>
                <c:pt idx="2129">
                  <c:v>0.0885615943946485</c:v>
                </c:pt>
                <c:pt idx="2130">
                  <c:v>0.0884163598469386</c:v>
                </c:pt>
                <c:pt idx="2131">
                  <c:v>0.089580836854794</c:v>
                </c:pt>
                <c:pt idx="2132">
                  <c:v>0.0918493870256991</c:v>
                </c:pt>
                <c:pt idx="2133">
                  <c:v>0.0948718203636081</c:v>
                </c:pt>
                <c:pt idx="2134">
                  <c:v>0.0983288854727247</c:v>
                </c:pt>
                <c:pt idx="2135">
                  <c:v>0.101735343951291</c:v>
                </c:pt>
                <c:pt idx="2136">
                  <c:v>0.104941437673113</c:v>
                </c:pt>
                <c:pt idx="2137">
                  <c:v>0.108143264040547</c:v>
                </c:pt>
                <c:pt idx="2138">
                  <c:v>0.111181304360657</c:v>
                </c:pt>
                <c:pt idx="2139">
                  <c:v>0.114146155185227</c:v>
                </c:pt>
                <c:pt idx="2140">
                  <c:v>0.117285643710502</c:v>
                </c:pt>
                <c:pt idx="2141">
                  <c:v>0.120339813852882</c:v>
                </c:pt>
                <c:pt idx="2142">
                  <c:v>0.123032618281222</c:v>
                </c:pt>
                <c:pt idx="2143">
                  <c:v>0.125209458199142</c:v>
                </c:pt>
                <c:pt idx="2144">
                  <c:v>0.12674941766812</c:v>
                </c:pt>
                <c:pt idx="2145">
                  <c:v>0.127581519696506</c:v>
                </c:pt>
                <c:pt idx="2146">
                  <c:v>0.127722493705753</c:v>
                </c:pt>
                <c:pt idx="2147">
                  <c:v>0.126853763818881</c:v>
                </c:pt>
                <c:pt idx="2148">
                  <c:v>0.124902300199964</c:v>
                </c:pt>
                <c:pt idx="2149">
                  <c:v>0.122065846577617</c:v>
                </c:pt>
                <c:pt idx="2150">
                  <c:v>0.118719514626375</c:v>
                </c:pt>
                <c:pt idx="2151">
                  <c:v>0.1150708965325</c:v>
                </c:pt>
                <c:pt idx="2152">
                  <c:v>0.111146461221255</c:v>
                </c:pt>
                <c:pt idx="2153">
                  <c:v>0.107116883819285</c:v>
                </c:pt>
                <c:pt idx="2154">
                  <c:v>0.103392628422993</c:v>
                </c:pt>
                <c:pt idx="2155">
                  <c:v>0.100793322566629</c:v>
                </c:pt>
                <c:pt idx="2156">
                  <c:v>0.100278396529283</c:v>
                </c:pt>
                <c:pt idx="2157">
                  <c:v>0.102425857661777</c:v>
                </c:pt>
                <c:pt idx="2158">
                  <c:v>0.106860510123276</c:v>
                </c:pt>
                <c:pt idx="2159">
                  <c:v>0.112444766667597</c:v>
                </c:pt>
                <c:pt idx="2160">
                  <c:v>0.117636031148633</c:v>
                </c:pt>
                <c:pt idx="2161">
                  <c:v>0.12096070670896</c:v>
                </c:pt>
                <c:pt idx="2162">
                  <c:v>0.121928917260505</c:v>
                </c:pt>
                <c:pt idx="2163">
                  <c:v>0.120916224958814</c:v>
                </c:pt>
                <c:pt idx="2164">
                  <c:v>0.118529251564035</c:v>
                </c:pt>
                <c:pt idx="2165">
                  <c:v>0.115258789690921</c:v>
                </c:pt>
                <c:pt idx="2166">
                  <c:v>0.111760345763261</c:v>
                </c:pt>
                <c:pt idx="2167">
                  <c:v>0.108829808940595</c:v>
                </c:pt>
                <c:pt idx="2168">
                  <c:v>0.106649717944347</c:v>
                </c:pt>
                <c:pt idx="2169">
                  <c:v>0.10504188872122</c:v>
                </c:pt>
                <c:pt idx="2170">
                  <c:v>0.10416918651362</c:v>
                </c:pt>
                <c:pt idx="2171">
                  <c:v>0.104350929733773</c:v>
                </c:pt>
                <c:pt idx="2172">
                  <c:v>0.105437043627603</c:v>
                </c:pt>
                <c:pt idx="2173">
                  <c:v>0.107070993108389</c:v>
                </c:pt>
                <c:pt idx="2174">
                  <c:v>0.108512528042424</c:v>
                </c:pt>
                <c:pt idx="2175">
                  <c:v>0.108665211501037</c:v>
                </c:pt>
                <c:pt idx="2176">
                  <c:v>0.106656739890523</c:v>
                </c:pt>
                <c:pt idx="2177">
                  <c:v>0.102530575177875</c:v>
                </c:pt>
                <c:pt idx="2178">
                  <c:v>0.096835340308248</c:v>
                </c:pt>
                <c:pt idx="2179">
                  <c:v>0.0901939741097483</c:v>
                </c:pt>
                <c:pt idx="2180">
                  <c:v>0.0834693176878901</c:v>
                </c:pt>
                <c:pt idx="2181">
                  <c:v>0.0775111726055105</c:v>
                </c:pt>
                <c:pt idx="2182">
                  <c:v>0.0731327995654415</c:v>
                </c:pt>
                <c:pt idx="2183">
                  <c:v>0.0707240006472556</c:v>
                </c:pt>
                <c:pt idx="2184">
                  <c:v>0.070175280472497</c:v>
                </c:pt>
                <c:pt idx="2185">
                  <c:v>0.0707784258880851</c:v>
                </c:pt>
                <c:pt idx="2186">
                  <c:v>0.0717889494871976</c:v>
                </c:pt>
                <c:pt idx="2187">
                  <c:v>0.0726512949941237</c:v>
                </c:pt>
                <c:pt idx="2188">
                  <c:v>0.0734182213005856</c:v>
                </c:pt>
                <c:pt idx="2189">
                  <c:v>0.0741584926952014</c:v>
                </c:pt>
                <c:pt idx="2190">
                  <c:v>0.0748850530818053</c:v>
                </c:pt>
                <c:pt idx="2191">
                  <c:v>0.0757724174507379</c:v>
                </c:pt>
                <c:pt idx="2192">
                  <c:v>0.0773886893583513</c:v>
                </c:pt>
                <c:pt idx="2193">
                  <c:v>0.0799235649170195</c:v>
                </c:pt>
                <c:pt idx="2194">
                  <c:v>0.0832710088175971</c:v>
                </c:pt>
                <c:pt idx="2195">
                  <c:v>0.0872483434446315</c:v>
                </c:pt>
                <c:pt idx="2196">
                  <c:v>0.0915856265609558</c:v>
                </c:pt>
                <c:pt idx="2197">
                  <c:v>0.0961529180880142</c:v>
                </c:pt>
                <c:pt idx="2198">
                  <c:v>0.100829347878212</c:v>
                </c:pt>
                <c:pt idx="2199">
                  <c:v>0.104914318495457</c:v>
                </c:pt>
                <c:pt idx="2200">
                  <c:v>0.107668172544708</c:v>
                </c:pt>
                <c:pt idx="2201">
                  <c:v>0.108743368332929</c:v>
                </c:pt>
                <c:pt idx="2202">
                  <c:v>0.108281912497859</c:v>
                </c:pt>
                <c:pt idx="2203">
                  <c:v>0.106540492979359</c:v>
                </c:pt>
                <c:pt idx="2204">
                  <c:v>0.103680797474195</c:v>
                </c:pt>
                <c:pt idx="2205">
                  <c:v>0.0999185733641642</c:v>
                </c:pt>
                <c:pt idx="2206">
                  <c:v>0.0955120780442122</c:v>
                </c:pt>
                <c:pt idx="2207">
                  <c:v>0.0909100061559142</c:v>
                </c:pt>
                <c:pt idx="2208">
                  <c:v>0.0870347821293362</c:v>
                </c:pt>
                <c:pt idx="2209">
                  <c:v>0.0845084736383208</c:v>
                </c:pt>
                <c:pt idx="2210">
                  <c:v>0.0829985911155811</c:v>
                </c:pt>
                <c:pt idx="2211">
                  <c:v>0.0816956930466661</c:v>
                </c:pt>
                <c:pt idx="2212">
                  <c:v>0.0797639893292328</c:v>
                </c:pt>
                <c:pt idx="2213">
                  <c:v>0.0770867858712762</c:v>
                </c:pt>
                <c:pt idx="2214">
                  <c:v>0.0740229003275819</c:v>
                </c:pt>
                <c:pt idx="2215">
                  <c:v>0.0713241464407987</c:v>
                </c:pt>
                <c:pt idx="2216">
                  <c:v>0.0695473278544757</c:v>
                </c:pt>
                <c:pt idx="2217">
                  <c:v>0.0688268311879547</c:v>
                </c:pt>
                <c:pt idx="2218">
                  <c:v>0.0688667614615784</c:v>
                </c:pt>
                <c:pt idx="2219">
                  <c:v>0.0693781440505677</c:v>
                </c:pt>
                <c:pt idx="2220">
                  <c:v>0.070239106677006</c:v>
                </c:pt>
                <c:pt idx="2221">
                  <c:v>0.0713848782703699</c:v>
                </c:pt>
                <c:pt idx="2222">
                  <c:v>0.0727359573413382</c:v>
                </c:pt>
                <c:pt idx="2223">
                  <c:v>0.074255199004951</c:v>
                </c:pt>
                <c:pt idx="2224">
                  <c:v>0.0760120357503299</c:v>
                </c:pt>
                <c:pt idx="2225">
                  <c:v>0.0782199232565674</c:v>
                </c:pt>
                <c:pt idx="2226">
                  <c:v>0.0809622844724695</c:v>
                </c:pt>
                <c:pt idx="2227">
                  <c:v>0.0839251104234389</c:v>
                </c:pt>
                <c:pt idx="2228">
                  <c:v>0.0868227183735028</c:v>
                </c:pt>
                <c:pt idx="2229">
                  <c:v>0.089481514560068</c:v>
                </c:pt>
                <c:pt idx="2230">
                  <c:v>0.0918770968931431</c:v>
                </c:pt>
                <c:pt idx="2231">
                  <c:v>0.0940987549438497</c:v>
                </c:pt>
                <c:pt idx="2232">
                  <c:v>0.0961059485120724</c:v>
                </c:pt>
                <c:pt idx="2233">
                  <c:v>0.0979593045075257</c:v>
                </c:pt>
                <c:pt idx="2234">
                  <c:v>0.100024284957855</c:v>
                </c:pt>
                <c:pt idx="2235">
                  <c:v>0.102392724884147</c:v>
                </c:pt>
                <c:pt idx="2236">
                  <c:v>0.104840095405201</c:v>
                </c:pt>
                <c:pt idx="2237">
                  <c:v>0.106721136724072</c:v>
                </c:pt>
                <c:pt idx="2238">
                  <c:v>0.107263633427328</c:v>
                </c:pt>
                <c:pt idx="2239">
                  <c:v>0.105705731328348</c:v>
                </c:pt>
                <c:pt idx="2240">
                  <c:v>0.101394626972709</c:v>
                </c:pt>
                <c:pt idx="2241">
                  <c:v>0.0944125232520295</c:v>
                </c:pt>
                <c:pt idx="2242">
                  <c:v>0.0857267189206044</c:v>
                </c:pt>
                <c:pt idx="2243">
                  <c:v>0.0766002719810158</c:v>
                </c:pt>
                <c:pt idx="2244">
                  <c:v>0.0678702966236291</c:v>
                </c:pt>
                <c:pt idx="2245">
                  <c:v>0.0607424586082976</c:v>
                </c:pt>
                <c:pt idx="2246">
                  <c:v>0.0564266832563946</c:v>
                </c:pt>
                <c:pt idx="2247">
                  <c:v>0.0556417108779228</c:v>
                </c:pt>
                <c:pt idx="2248">
                  <c:v>0.0582310036961948</c:v>
                </c:pt>
                <c:pt idx="2249">
                  <c:v>0.0636811630978158</c:v>
                </c:pt>
                <c:pt idx="2250">
                  <c:v>0.0709587336160387</c:v>
                </c:pt>
                <c:pt idx="2251">
                  <c:v>0.0785643583287099</c:v>
                </c:pt>
                <c:pt idx="2252">
                  <c:v>0.0852452455727942</c:v>
                </c:pt>
                <c:pt idx="2253">
                  <c:v>0.089988303718267</c:v>
                </c:pt>
                <c:pt idx="2254">
                  <c:v>0.092156197140011</c:v>
                </c:pt>
                <c:pt idx="2255">
                  <c:v>0.0914057829767659</c:v>
                </c:pt>
                <c:pt idx="2256">
                  <c:v>0.0878078803451883</c:v>
                </c:pt>
                <c:pt idx="2257">
                  <c:v>0.0818001213338544</c:v>
                </c:pt>
                <c:pt idx="2258">
                  <c:v>0.0744512062959677</c:v>
                </c:pt>
                <c:pt idx="2259">
                  <c:v>0.0671833813149792</c:v>
                </c:pt>
                <c:pt idx="2260">
                  <c:v>0.0614642818779063</c:v>
                </c:pt>
                <c:pt idx="2261">
                  <c:v>0.0583259918989812</c:v>
                </c:pt>
                <c:pt idx="2262">
                  <c:v>0.0581058166918866</c:v>
                </c:pt>
                <c:pt idx="2263">
                  <c:v>0.0603430164962107</c:v>
                </c:pt>
                <c:pt idx="2264">
                  <c:v>0.064126064321417</c:v>
                </c:pt>
                <c:pt idx="2265">
                  <c:v>0.0685696911656256</c:v>
                </c:pt>
                <c:pt idx="2266">
                  <c:v>0.0731104730184761</c:v>
                </c:pt>
                <c:pt idx="2267">
                  <c:v>0.0772894080253725</c:v>
                </c:pt>
                <c:pt idx="2268">
                  <c:v>0.0806542040038294</c:v>
                </c:pt>
                <c:pt idx="2269">
                  <c:v>0.0828937702226441</c:v>
                </c:pt>
                <c:pt idx="2270">
                  <c:v>0.0838657985143155</c:v>
                </c:pt>
                <c:pt idx="2271">
                  <c:v>0.0837051916498263</c:v>
                </c:pt>
                <c:pt idx="2272">
                  <c:v>0.0828330032600312</c:v>
                </c:pt>
                <c:pt idx="2273">
                  <c:v>0.0813305241270008</c:v>
                </c:pt>
                <c:pt idx="2274">
                  <c:v>0.0792538668982795</c:v>
                </c:pt>
                <c:pt idx="2275">
                  <c:v>0.0769238338036972</c:v>
                </c:pt>
                <c:pt idx="2276">
                  <c:v>0.0748167714940766</c:v>
                </c:pt>
                <c:pt idx="2277">
                  <c:v>0.0730509311858422</c:v>
                </c:pt>
                <c:pt idx="2278">
                  <c:v>0.0713339058086478</c:v>
                </c:pt>
                <c:pt idx="2279">
                  <c:v>0.0694677479461397</c:v>
                </c:pt>
                <c:pt idx="2280">
                  <c:v>0.067507893176498</c:v>
                </c:pt>
                <c:pt idx="2281">
                  <c:v>0.065922786750256</c:v>
                </c:pt>
                <c:pt idx="2282">
                  <c:v>0.065494576556313</c:v>
                </c:pt>
                <c:pt idx="2283">
                  <c:v>0.0668598443684516</c:v>
                </c:pt>
                <c:pt idx="2284">
                  <c:v>0.0704340097581406</c:v>
                </c:pt>
                <c:pt idx="2285">
                  <c:v>0.0759603993802808</c:v>
                </c:pt>
                <c:pt idx="2286">
                  <c:v>0.0823644596149792</c:v>
                </c:pt>
                <c:pt idx="2287">
                  <c:v>0.0880765351917748</c:v>
                </c:pt>
                <c:pt idx="2288">
                  <c:v>0.0920750241224455</c:v>
                </c:pt>
                <c:pt idx="2289">
                  <c:v>0.0941840910002336</c:v>
                </c:pt>
                <c:pt idx="2290">
                  <c:v>0.0946471065382143</c:v>
                </c:pt>
                <c:pt idx="2291">
                  <c:v>0.0942673099006308</c:v>
                </c:pt>
                <c:pt idx="2292">
                  <c:v>0.0938095301105176</c:v>
                </c:pt>
                <c:pt idx="2293">
                  <c:v>0.0937899049240955</c:v>
                </c:pt>
                <c:pt idx="2294">
                  <c:v>0.0944242602701549</c:v>
                </c:pt>
                <c:pt idx="2295">
                  <c:v>0.095987001300287</c:v>
                </c:pt>
                <c:pt idx="2296">
                  <c:v>0.0987443545033102</c:v>
                </c:pt>
                <c:pt idx="2297">
                  <c:v>0.102310045448209</c:v>
                </c:pt>
                <c:pt idx="2298">
                  <c:v>0.105791097104218</c:v>
                </c:pt>
                <c:pt idx="2299">
                  <c:v>0.108807739943669</c:v>
                </c:pt>
                <c:pt idx="2300">
                  <c:v>0.111265412693543</c:v>
                </c:pt>
                <c:pt idx="2301">
                  <c:v>0.112803416825789</c:v>
                </c:pt>
                <c:pt idx="2302">
                  <c:v>0.113234050858312</c:v>
                </c:pt>
                <c:pt idx="2303">
                  <c:v>0.112503526493169</c:v>
                </c:pt>
                <c:pt idx="2304">
                  <c:v>0.111158658594612</c:v>
                </c:pt>
                <c:pt idx="2305">
                  <c:v>0.109407557779554</c:v>
                </c:pt>
                <c:pt idx="2306">
                  <c:v>0.107058525842543</c:v>
                </c:pt>
                <c:pt idx="2307">
                  <c:v>0.103984730583394</c:v>
                </c:pt>
                <c:pt idx="2308">
                  <c:v>0.0999806966416514</c:v>
                </c:pt>
                <c:pt idx="2309">
                  <c:v>0.0946775847985971</c:v>
                </c:pt>
                <c:pt idx="2310">
                  <c:v>0.088047858746286</c:v>
                </c:pt>
                <c:pt idx="2311">
                  <c:v>0.0807129929975706</c:v>
                </c:pt>
                <c:pt idx="2312">
                  <c:v>0.0736444606292695</c:v>
                </c:pt>
                <c:pt idx="2313">
                  <c:v>0.0676320961141153</c:v>
                </c:pt>
                <c:pt idx="2314">
                  <c:v>0.0628198263863942</c:v>
                </c:pt>
                <c:pt idx="2315">
                  <c:v>0.0591013363112272</c:v>
                </c:pt>
                <c:pt idx="2316">
                  <c:v>0.0564725600532024</c:v>
                </c:pt>
                <c:pt idx="2317">
                  <c:v>0.0549994979787796</c:v>
                </c:pt>
                <c:pt idx="2318">
                  <c:v>0.0550831313631588</c:v>
                </c:pt>
                <c:pt idx="2319">
                  <c:v>0.057134625329546</c:v>
                </c:pt>
                <c:pt idx="2320">
                  <c:v>0.0613314984807316</c:v>
                </c:pt>
                <c:pt idx="2321">
                  <c:v>0.0673717447850235</c:v>
                </c:pt>
                <c:pt idx="2322">
                  <c:v>0.0747320460386019</c:v>
                </c:pt>
                <c:pt idx="2323">
                  <c:v>0.0827052121075758</c:v>
                </c:pt>
                <c:pt idx="2324">
                  <c:v>0.0903924443468596</c:v>
                </c:pt>
                <c:pt idx="2325">
                  <c:v>0.0969329844869529</c:v>
                </c:pt>
                <c:pt idx="2326">
                  <c:v>0.101944083289886</c:v>
                </c:pt>
                <c:pt idx="2327">
                  <c:v>0.105360701075704</c:v>
                </c:pt>
                <c:pt idx="2328">
                  <c:v>0.107336625868817</c:v>
                </c:pt>
                <c:pt idx="2329">
                  <c:v>0.108320853851344</c:v>
                </c:pt>
                <c:pt idx="2330">
                  <c:v>0.10849195184856</c:v>
                </c:pt>
                <c:pt idx="2331">
                  <c:v>0.107585531265374</c:v>
                </c:pt>
                <c:pt idx="2332">
                  <c:v>0.105401185127706</c:v>
                </c:pt>
                <c:pt idx="2333">
                  <c:v>0.102297337208174</c:v>
                </c:pt>
                <c:pt idx="2334">
                  <c:v>0.099171882193363</c:v>
                </c:pt>
                <c:pt idx="2335">
                  <c:v>0.0965403604299723</c:v>
                </c:pt>
                <c:pt idx="2336">
                  <c:v>0.0944496703172234</c:v>
                </c:pt>
                <c:pt idx="2337">
                  <c:v>0.0927191281270249</c:v>
                </c:pt>
                <c:pt idx="2338">
                  <c:v>0.0911289522198443</c:v>
                </c:pt>
                <c:pt idx="2339">
                  <c:v>0.0901402299567077</c:v>
                </c:pt>
                <c:pt idx="2340">
                  <c:v>0.0903405380893524</c:v>
                </c:pt>
                <c:pt idx="2341">
                  <c:v>0.0912978231234242</c:v>
                </c:pt>
                <c:pt idx="2342">
                  <c:v>0.0927098078205588</c:v>
                </c:pt>
                <c:pt idx="2343">
                  <c:v>0.094532917426815</c:v>
                </c:pt>
                <c:pt idx="2344">
                  <c:v>0.0961803862993171</c:v>
                </c:pt>
                <c:pt idx="2345">
                  <c:v>0.0969867403901232</c:v>
                </c:pt>
                <c:pt idx="2346">
                  <c:v>0.0965135937170112</c:v>
                </c:pt>
                <c:pt idx="2347">
                  <c:v>0.0948402139020442</c:v>
                </c:pt>
                <c:pt idx="2348">
                  <c:v>0.0922163289904438</c:v>
                </c:pt>
                <c:pt idx="2349">
                  <c:v>0.0889061450923653</c:v>
                </c:pt>
                <c:pt idx="2350">
                  <c:v>0.0853226019276233</c:v>
                </c:pt>
                <c:pt idx="2351">
                  <c:v>0.0821929206433605</c:v>
                </c:pt>
                <c:pt idx="2352">
                  <c:v>0.0802820690363574</c:v>
                </c:pt>
                <c:pt idx="2353">
                  <c:v>0.0793608887494131</c:v>
                </c:pt>
                <c:pt idx="2354">
                  <c:v>0.0793083174288767</c:v>
                </c:pt>
                <c:pt idx="2355">
                  <c:v>0.0799004671509982</c:v>
                </c:pt>
                <c:pt idx="2356">
                  <c:v>0.0813660265077318</c:v>
                </c:pt>
                <c:pt idx="2357">
                  <c:v>0.0837208761343608</c:v>
                </c:pt>
                <c:pt idx="2358">
                  <c:v>0.0867957375660819</c:v>
                </c:pt>
                <c:pt idx="2359">
                  <c:v>0.0901785006441615</c:v>
                </c:pt>
                <c:pt idx="2360">
                  <c:v>0.0933196240110271</c:v>
                </c:pt>
                <c:pt idx="2361">
                  <c:v>0.0958751529324538</c:v>
                </c:pt>
                <c:pt idx="2362">
                  <c:v>0.0977494468124555</c:v>
                </c:pt>
                <c:pt idx="2363">
                  <c:v>0.0992160387464509</c:v>
                </c:pt>
                <c:pt idx="2364">
                  <c:v>0.100221531333668</c:v>
                </c:pt>
                <c:pt idx="2365">
                  <c:v>0.100347036369741</c:v>
                </c:pt>
                <c:pt idx="2366">
                  <c:v>0.0991937415863076</c:v>
                </c:pt>
                <c:pt idx="2367">
                  <c:v>0.0967298372682801</c:v>
                </c:pt>
                <c:pt idx="2368">
                  <c:v>0.0932120083812326</c:v>
                </c:pt>
                <c:pt idx="2369">
                  <c:v>0.0890788570137997</c:v>
                </c:pt>
                <c:pt idx="2370">
                  <c:v>0.0848591614000745</c:v>
                </c:pt>
                <c:pt idx="2371">
                  <c:v>0.0810450694149152</c:v>
                </c:pt>
                <c:pt idx="2372">
                  <c:v>0.0779588076266413</c:v>
                </c:pt>
                <c:pt idx="2373">
                  <c:v>0.0756304744416296</c:v>
                </c:pt>
                <c:pt idx="2374">
                  <c:v>0.0741144376014762</c:v>
                </c:pt>
                <c:pt idx="2375">
                  <c:v>0.0732109965845791</c:v>
                </c:pt>
                <c:pt idx="2376">
                  <c:v>0.0727790846134819</c:v>
                </c:pt>
                <c:pt idx="2377">
                  <c:v>0.0728124618894004</c:v>
                </c:pt>
                <c:pt idx="2378">
                  <c:v>0.0733727145364475</c:v>
                </c:pt>
                <c:pt idx="2379">
                  <c:v>0.0743515888177246</c:v>
                </c:pt>
                <c:pt idx="2380">
                  <c:v>0.075674615821538</c:v>
                </c:pt>
                <c:pt idx="2381">
                  <c:v>0.0774714083272274</c:v>
                </c:pt>
                <c:pt idx="2382">
                  <c:v>0.0798654333101052</c:v>
                </c:pt>
                <c:pt idx="2383">
                  <c:v>0.0826239204591041</c:v>
                </c:pt>
                <c:pt idx="2384">
                  <c:v>0.0854733597071854</c:v>
                </c:pt>
                <c:pt idx="2385">
                  <c:v>0.088130021702987</c:v>
                </c:pt>
                <c:pt idx="2386">
                  <c:v>0.0903121541869803</c:v>
                </c:pt>
                <c:pt idx="2387">
                  <c:v>0.0918689289935566</c:v>
                </c:pt>
                <c:pt idx="2388">
                  <c:v>0.0930879735293212</c:v>
                </c:pt>
                <c:pt idx="2389">
                  <c:v>0.0942288092277897</c:v>
                </c:pt>
                <c:pt idx="2390">
                  <c:v>0.0951118738618791</c:v>
                </c:pt>
                <c:pt idx="2391">
                  <c:v>0.095243899367416</c:v>
                </c:pt>
                <c:pt idx="2392">
                  <c:v>0.094386544292688</c:v>
                </c:pt>
                <c:pt idx="2393">
                  <c:v>0.0928745798961877</c:v>
                </c:pt>
                <c:pt idx="2394">
                  <c:v>0.0922651646386285</c:v>
                </c:pt>
                <c:pt idx="2395">
                  <c:v>0.0934793693775945</c:v>
                </c:pt>
                <c:pt idx="2396">
                  <c:v>0.0964960200398534</c:v>
                </c:pt>
                <c:pt idx="2397">
                  <c:v>0.100553817479844</c:v>
                </c:pt>
                <c:pt idx="2398">
                  <c:v>0.104810993071169</c:v>
                </c:pt>
                <c:pt idx="2399">
                  <c:v>0.108800291528411</c:v>
                </c:pt>
                <c:pt idx="2400">
                  <c:v>0.11201919452127</c:v>
                </c:pt>
                <c:pt idx="2401">
                  <c:v>0.114167843329376</c:v>
                </c:pt>
                <c:pt idx="2402">
                  <c:v>0.114776317575975</c:v>
                </c:pt>
                <c:pt idx="2403">
                  <c:v>0.113327340080596</c:v>
                </c:pt>
                <c:pt idx="2404">
                  <c:v>0.110055478569663</c:v>
                </c:pt>
                <c:pt idx="2405">
                  <c:v>0.105854630107055</c:v>
                </c:pt>
                <c:pt idx="2406">
                  <c:v>0.101941833622799</c:v>
                </c:pt>
                <c:pt idx="2407">
                  <c:v>0.0991569768613591</c:v>
                </c:pt>
                <c:pt idx="2408">
                  <c:v>0.0978663961100384</c:v>
                </c:pt>
                <c:pt idx="2409">
                  <c:v>0.0982734520918799</c:v>
                </c:pt>
                <c:pt idx="2410">
                  <c:v>0.100299339752237</c:v>
                </c:pt>
                <c:pt idx="2411">
                  <c:v>0.103148242514857</c:v>
                </c:pt>
                <c:pt idx="2412">
                  <c:v>0.105816710575429</c:v>
                </c:pt>
                <c:pt idx="2413">
                  <c:v>0.107579329996696</c:v>
                </c:pt>
                <c:pt idx="2414">
                  <c:v>0.108471125769298</c:v>
                </c:pt>
                <c:pt idx="2415">
                  <c:v>0.108806989412995</c:v>
                </c:pt>
                <c:pt idx="2416">
                  <c:v>0.109271128148806</c:v>
                </c:pt>
                <c:pt idx="2417">
                  <c:v>0.110676440397141</c:v>
                </c:pt>
                <c:pt idx="2418">
                  <c:v>0.113124867414464</c:v>
                </c:pt>
                <c:pt idx="2419">
                  <c:v>0.116041896246153</c:v>
                </c:pt>
                <c:pt idx="2420">
                  <c:v>0.118529946783516</c:v>
                </c:pt>
                <c:pt idx="2421">
                  <c:v>0.119578888134558</c:v>
                </c:pt>
                <c:pt idx="2422">
                  <c:v>0.118700102225185</c:v>
                </c:pt>
                <c:pt idx="2423">
                  <c:v>0.11593218201996</c:v>
                </c:pt>
                <c:pt idx="2424">
                  <c:v>0.111767766239318</c:v>
                </c:pt>
                <c:pt idx="2425">
                  <c:v>0.106740074475435</c:v>
                </c:pt>
                <c:pt idx="2426">
                  <c:v>0.101245822822847</c:v>
                </c:pt>
                <c:pt idx="2427">
                  <c:v>0.0958110977475853</c:v>
                </c:pt>
                <c:pt idx="2428">
                  <c:v>0.0913543237133166</c:v>
                </c:pt>
                <c:pt idx="2429">
                  <c:v>0.0886361843068439</c:v>
                </c:pt>
                <c:pt idx="2430">
                  <c:v>0.0882914239946729</c:v>
                </c:pt>
                <c:pt idx="2431">
                  <c:v>0.0905004783434649</c:v>
                </c:pt>
                <c:pt idx="2432">
                  <c:v>0.0944720525806645</c:v>
                </c:pt>
                <c:pt idx="2433">
                  <c:v>0.0991052902060891</c:v>
                </c:pt>
                <c:pt idx="2434">
                  <c:v>0.103510137673323</c:v>
                </c:pt>
                <c:pt idx="2435">
                  <c:v>0.107383236237904</c:v>
                </c:pt>
                <c:pt idx="2436">
                  <c:v>0.11061036080166</c:v>
                </c:pt>
                <c:pt idx="2437">
                  <c:v>0.112935221391041</c:v>
                </c:pt>
                <c:pt idx="2438">
                  <c:v>0.11390826597906</c:v>
                </c:pt>
                <c:pt idx="2439">
                  <c:v>0.113125645709415</c:v>
                </c:pt>
                <c:pt idx="2440">
                  <c:v>0.110697709124784</c:v>
                </c:pt>
                <c:pt idx="2441">
                  <c:v>0.107260153451408</c:v>
                </c:pt>
                <c:pt idx="2442">
                  <c:v>0.103350167757987</c:v>
                </c:pt>
                <c:pt idx="2443">
                  <c:v>0.0990166272076249</c:v>
                </c:pt>
                <c:pt idx="2444">
                  <c:v>0.0941232161580646</c:v>
                </c:pt>
                <c:pt idx="2445">
                  <c:v>0.0885305316590232</c:v>
                </c:pt>
                <c:pt idx="2446">
                  <c:v>0.0824664286948664</c:v>
                </c:pt>
                <c:pt idx="2447">
                  <c:v>0.0763797446725676</c:v>
                </c:pt>
                <c:pt idx="2448">
                  <c:v>0.0705118315120854</c:v>
                </c:pt>
                <c:pt idx="2449">
                  <c:v>0.0651104082946121</c:v>
                </c:pt>
                <c:pt idx="2450">
                  <c:v>0.06112252770294</c:v>
                </c:pt>
                <c:pt idx="2451">
                  <c:v>0.0595264585689184</c:v>
                </c:pt>
                <c:pt idx="2452">
                  <c:v>0.0608494456415921</c:v>
                </c:pt>
                <c:pt idx="2453">
                  <c:v>0.0647179965158436</c:v>
                </c:pt>
                <c:pt idx="2454">
                  <c:v>0.070034606943485</c:v>
                </c:pt>
                <c:pt idx="2455">
                  <c:v>0.0754356272298316</c:v>
                </c:pt>
                <c:pt idx="2456">
                  <c:v>0.0796611521964596</c:v>
                </c:pt>
                <c:pt idx="2457">
                  <c:v>0.0822286622212585</c:v>
                </c:pt>
                <c:pt idx="2458">
                  <c:v>0.0834522959157609</c:v>
                </c:pt>
                <c:pt idx="2459">
                  <c:v>0.0836330715380402</c:v>
                </c:pt>
                <c:pt idx="2460">
                  <c:v>0.0829058446221801</c:v>
                </c:pt>
                <c:pt idx="2461">
                  <c:v>0.0814754853363293</c:v>
                </c:pt>
                <c:pt idx="2462">
                  <c:v>0.0794997149054603</c:v>
                </c:pt>
                <c:pt idx="2463">
                  <c:v>0.0772367781840633</c:v>
                </c:pt>
                <c:pt idx="2464">
                  <c:v>0.0749644540800688</c:v>
                </c:pt>
                <c:pt idx="2465">
                  <c:v>0.0727604143330066</c:v>
                </c:pt>
                <c:pt idx="2466">
                  <c:v>0.0708852144168996</c:v>
                </c:pt>
                <c:pt idx="2467">
                  <c:v>0.0698877683542309</c:v>
                </c:pt>
                <c:pt idx="2468">
                  <c:v>0.0705325271077193</c:v>
                </c:pt>
                <c:pt idx="2469">
                  <c:v>0.0729519487926758</c:v>
                </c:pt>
                <c:pt idx="2470">
                  <c:v>0.076546490990519</c:v>
                </c:pt>
                <c:pt idx="2471">
                  <c:v>0.0803028915752417</c:v>
                </c:pt>
                <c:pt idx="2472">
                  <c:v>0.0840506380617992</c:v>
                </c:pt>
                <c:pt idx="2473">
                  <c:v>0.0876324526435634</c:v>
                </c:pt>
                <c:pt idx="2474">
                  <c:v>0.0907793783979785</c:v>
                </c:pt>
                <c:pt idx="2475">
                  <c:v>0.0932233994353167</c:v>
                </c:pt>
                <c:pt idx="2476">
                  <c:v>0.0946485192518443</c:v>
                </c:pt>
                <c:pt idx="2477">
                  <c:v>0.0948011656858753</c:v>
                </c:pt>
                <c:pt idx="2478">
                  <c:v>0.0936335105725546</c:v>
                </c:pt>
                <c:pt idx="2479">
                  <c:v>0.091256581472846</c:v>
                </c:pt>
                <c:pt idx="2480">
                  <c:v>0.087976454177134</c:v>
                </c:pt>
                <c:pt idx="2481">
                  <c:v>0.0840940571215065</c:v>
                </c:pt>
                <c:pt idx="2482">
                  <c:v>0.0802279146792596</c:v>
                </c:pt>
                <c:pt idx="2483">
                  <c:v>0.0770694295566422</c:v>
                </c:pt>
                <c:pt idx="2484">
                  <c:v>0.0753299525410649</c:v>
                </c:pt>
                <c:pt idx="2485">
                  <c:v>0.0749105351048182</c:v>
                </c:pt>
                <c:pt idx="2486">
                  <c:v>0.0753143429191825</c:v>
                </c:pt>
                <c:pt idx="2487">
                  <c:v>0.0760876141037331</c:v>
                </c:pt>
                <c:pt idx="2488">
                  <c:v>0.0769296021756366</c:v>
                </c:pt>
                <c:pt idx="2489">
                  <c:v>0.0775863000644081</c:v>
                </c:pt>
                <c:pt idx="2490">
                  <c:v>0.0780994957158239</c:v>
                </c:pt>
                <c:pt idx="2491">
                  <c:v>0.0785134206457387</c:v>
                </c:pt>
                <c:pt idx="2492">
                  <c:v>0.0789916849071357</c:v>
                </c:pt>
                <c:pt idx="2493">
                  <c:v>0.0796359156717929</c:v>
                </c:pt>
                <c:pt idx="2494">
                  <c:v>0.0801300093071964</c:v>
                </c:pt>
                <c:pt idx="2495">
                  <c:v>0.080346230076233</c:v>
                </c:pt>
                <c:pt idx="2496">
                  <c:v>0.0804768415509839</c:v>
                </c:pt>
                <c:pt idx="2497">
                  <c:v>0.0808749696623194</c:v>
                </c:pt>
                <c:pt idx="2498">
                  <c:v>0.0821923317198631</c:v>
                </c:pt>
                <c:pt idx="2499">
                  <c:v>0.0848520612203185</c:v>
                </c:pt>
                <c:pt idx="2500">
                  <c:v>0.0886265332415862</c:v>
                </c:pt>
                <c:pt idx="2501">
                  <c:v>0.0926360909827518</c:v>
                </c:pt>
                <c:pt idx="2502">
                  <c:v>0.0958038214396101</c:v>
                </c:pt>
                <c:pt idx="2503">
                  <c:v>0.0977599366011191</c:v>
                </c:pt>
                <c:pt idx="2504">
                  <c:v>0.0988365636343116</c:v>
                </c:pt>
                <c:pt idx="2505">
                  <c:v>0.0996010859699849</c:v>
                </c:pt>
                <c:pt idx="2506">
                  <c:v>0.100493284521015</c:v>
                </c:pt>
                <c:pt idx="2507">
                  <c:v>0.101500448574857</c:v>
                </c:pt>
                <c:pt idx="2508">
                  <c:v>0.102322819690607</c:v>
                </c:pt>
                <c:pt idx="2509">
                  <c:v>0.102670793301698</c:v>
                </c:pt>
                <c:pt idx="2510">
                  <c:v>0.102396368335292</c:v>
                </c:pt>
                <c:pt idx="2511">
                  <c:v>0.101377351848253</c:v>
                </c:pt>
                <c:pt idx="2512">
                  <c:v>0.0995701730951413</c:v>
                </c:pt>
                <c:pt idx="2513">
                  <c:v>0.0970399989744877</c:v>
                </c:pt>
                <c:pt idx="2514">
                  <c:v>0.0940591918134169</c:v>
                </c:pt>
                <c:pt idx="2515">
                  <c:v>0.090862211260106</c:v>
                </c:pt>
                <c:pt idx="2516">
                  <c:v>0.0876558827336539</c:v>
                </c:pt>
                <c:pt idx="2517">
                  <c:v>0.084780622508264</c:v>
                </c:pt>
                <c:pt idx="2518">
                  <c:v>0.0825520388254747</c:v>
                </c:pt>
                <c:pt idx="2519">
                  <c:v>0.0808261399246752</c:v>
                </c:pt>
                <c:pt idx="2520">
                  <c:v>0.0794196130096519</c:v>
                </c:pt>
                <c:pt idx="2521">
                  <c:v>0.0782466561036739</c:v>
                </c:pt>
                <c:pt idx="2522">
                  <c:v>0.0771520971049526</c:v>
                </c:pt>
                <c:pt idx="2523">
                  <c:v>0.0759997670009313</c:v>
                </c:pt>
                <c:pt idx="2524">
                  <c:v>0.0747963498513053</c:v>
                </c:pt>
                <c:pt idx="2525">
                  <c:v>0.0735606899183501</c:v>
                </c:pt>
                <c:pt idx="2526">
                  <c:v>0.07247425933373</c:v>
                </c:pt>
                <c:pt idx="2527">
                  <c:v>0.072047372588912</c:v>
                </c:pt>
                <c:pt idx="2528">
                  <c:v>0.0726419581592781</c:v>
                </c:pt>
                <c:pt idx="2529">
                  <c:v>0.0741468362665182</c:v>
                </c:pt>
                <c:pt idx="2530">
                  <c:v>0.0763807697362221</c:v>
                </c:pt>
                <c:pt idx="2531">
                  <c:v>0.0790343028262609</c:v>
                </c:pt>
                <c:pt idx="2532">
                  <c:v>0.0820679423171918</c:v>
                </c:pt>
                <c:pt idx="2533">
                  <c:v>0.085413702063205</c:v>
                </c:pt>
                <c:pt idx="2534">
                  <c:v>0.0887680707014552</c:v>
                </c:pt>
                <c:pt idx="2535">
                  <c:v>0.0918472040393183</c:v>
                </c:pt>
                <c:pt idx="2536">
                  <c:v>0.0944958094220743</c:v>
                </c:pt>
                <c:pt idx="2537">
                  <c:v>0.0965398048332738</c:v>
                </c:pt>
                <c:pt idx="2538">
                  <c:v>0.0981896113999973</c:v>
                </c:pt>
                <c:pt idx="2539">
                  <c:v>0.0996581602573731</c:v>
                </c:pt>
                <c:pt idx="2540">
                  <c:v>0.101198641249214</c:v>
                </c:pt>
                <c:pt idx="2541">
                  <c:v>0.102891734245644</c:v>
                </c:pt>
                <c:pt idx="2542">
                  <c:v>0.104711560046048</c:v>
                </c:pt>
                <c:pt idx="2543">
                  <c:v>0.106489189781554</c:v>
                </c:pt>
                <c:pt idx="2544">
                  <c:v>0.107855116107936</c:v>
                </c:pt>
                <c:pt idx="2545">
                  <c:v>0.108603244581407</c:v>
                </c:pt>
                <c:pt idx="2546">
                  <c:v>0.109035286059358</c:v>
                </c:pt>
                <c:pt idx="2547">
                  <c:v>0.109203815122364</c:v>
                </c:pt>
                <c:pt idx="2548">
                  <c:v>0.108862886005337</c:v>
                </c:pt>
                <c:pt idx="2549">
                  <c:v>0.107854554209846</c:v>
                </c:pt>
                <c:pt idx="2550">
                  <c:v>0.106470268052574</c:v>
                </c:pt>
                <c:pt idx="2551">
                  <c:v>0.10514805120338</c:v>
                </c:pt>
                <c:pt idx="2552">
                  <c:v>0.104410689547325</c:v>
                </c:pt>
                <c:pt idx="2553">
                  <c:v>0.1044911332168</c:v>
                </c:pt>
                <c:pt idx="2554">
                  <c:v>0.105055917181742</c:v>
                </c:pt>
                <c:pt idx="2555">
                  <c:v>0.105501568789163</c:v>
                </c:pt>
                <c:pt idx="2556">
                  <c:v>0.105213661187484</c:v>
                </c:pt>
                <c:pt idx="2557">
                  <c:v>0.104364734758865</c:v>
                </c:pt>
                <c:pt idx="2558">
                  <c:v>0.103202365226241</c:v>
                </c:pt>
                <c:pt idx="2559">
                  <c:v>0.101597499482104</c:v>
                </c:pt>
                <c:pt idx="2560">
                  <c:v>0.099770475251059</c:v>
                </c:pt>
                <c:pt idx="2561">
                  <c:v>0.0982155177947906</c:v>
                </c:pt>
                <c:pt idx="2562">
                  <c:v>0.096942870562605</c:v>
                </c:pt>
                <c:pt idx="2563">
                  <c:v>0.0957591224330187</c:v>
                </c:pt>
                <c:pt idx="2564">
                  <c:v>0.0946487647595887</c:v>
                </c:pt>
                <c:pt idx="2565">
                  <c:v>0.0937539841742987</c:v>
                </c:pt>
                <c:pt idx="2566">
                  <c:v>0.0934184463508686</c:v>
                </c:pt>
                <c:pt idx="2567">
                  <c:v>0.0936509088868038</c:v>
                </c:pt>
                <c:pt idx="2568">
                  <c:v>0.0946209479523704</c:v>
                </c:pt>
                <c:pt idx="2569">
                  <c:v>0.0964101981141352</c:v>
                </c:pt>
                <c:pt idx="2570">
                  <c:v>0.0985334324004431</c:v>
                </c:pt>
                <c:pt idx="2571">
                  <c:v>0.100374577531698</c:v>
                </c:pt>
                <c:pt idx="2572">
                  <c:v>0.101907981446857</c:v>
                </c:pt>
                <c:pt idx="2573">
                  <c:v>0.10311256087399</c:v>
                </c:pt>
                <c:pt idx="2574">
                  <c:v>0.103626996333333</c:v>
                </c:pt>
                <c:pt idx="2575">
                  <c:v>0.103123152910775</c:v>
                </c:pt>
                <c:pt idx="2576">
                  <c:v>0.10147362291999</c:v>
                </c:pt>
                <c:pt idx="2577">
                  <c:v>0.099260980096522</c:v>
                </c:pt>
                <c:pt idx="2578">
                  <c:v>0.0972721564672269</c:v>
                </c:pt>
                <c:pt idx="2579">
                  <c:v>0.0958746839975914</c:v>
                </c:pt>
                <c:pt idx="2580">
                  <c:v>0.0953949324742726</c:v>
                </c:pt>
                <c:pt idx="2581">
                  <c:v>0.0960820639313218</c:v>
                </c:pt>
                <c:pt idx="2582">
                  <c:v>0.0976775336207618</c:v>
                </c:pt>
                <c:pt idx="2583">
                  <c:v>0.0999530218945503</c:v>
                </c:pt>
                <c:pt idx="2584">
                  <c:v>0.102822024018234</c:v>
                </c:pt>
                <c:pt idx="2585">
                  <c:v>0.106093658908495</c:v>
                </c:pt>
                <c:pt idx="2586">
                  <c:v>0.10906892526378</c:v>
                </c:pt>
                <c:pt idx="2587">
                  <c:v>0.110970049199395</c:v>
                </c:pt>
                <c:pt idx="2588">
                  <c:v>0.111268000263024</c:v>
                </c:pt>
                <c:pt idx="2589">
                  <c:v>0.109890032470429</c:v>
                </c:pt>
                <c:pt idx="2590">
                  <c:v>0.107040992675614</c:v>
                </c:pt>
                <c:pt idx="2591">
                  <c:v>0.103261709878539</c:v>
                </c:pt>
                <c:pt idx="2592">
                  <c:v>0.0992438443896603</c:v>
                </c:pt>
                <c:pt idx="2593">
                  <c:v>0.0955434340904683</c:v>
                </c:pt>
                <c:pt idx="2594">
                  <c:v>0.0927301566647944</c:v>
                </c:pt>
                <c:pt idx="2595">
                  <c:v>0.0911489247201285</c:v>
                </c:pt>
                <c:pt idx="2596">
                  <c:v>0.0910465964939167</c:v>
                </c:pt>
                <c:pt idx="2597">
                  <c:v>0.0923804653093722</c:v>
                </c:pt>
                <c:pt idx="2598">
                  <c:v>0.0948082361731296</c:v>
                </c:pt>
                <c:pt idx="2599">
                  <c:v>0.0975853646397289</c:v>
                </c:pt>
                <c:pt idx="2600">
                  <c:v>0.100224537816487</c:v>
                </c:pt>
                <c:pt idx="2601">
                  <c:v>0.102504043502495</c:v>
                </c:pt>
                <c:pt idx="2602">
                  <c:v>0.104536292109544</c:v>
                </c:pt>
                <c:pt idx="2603">
                  <c:v>0.106273606862334</c:v>
                </c:pt>
                <c:pt idx="2604">
                  <c:v>0.107488794674476</c:v>
                </c:pt>
                <c:pt idx="2605">
                  <c:v>0.108024945333788</c:v>
                </c:pt>
                <c:pt idx="2606">
                  <c:v>0.107801191213311</c:v>
                </c:pt>
                <c:pt idx="2607">
                  <c:v>0.106848488750883</c:v>
                </c:pt>
                <c:pt idx="2608">
                  <c:v>0.105578667309896</c:v>
                </c:pt>
                <c:pt idx="2609">
                  <c:v>0.104383931732127</c:v>
                </c:pt>
                <c:pt idx="2610">
                  <c:v>0.103554106221532</c:v>
                </c:pt>
                <c:pt idx="2611">
                  <c:v>0.103760869519764</c:v>
                </c:pt>
                <c:pt idx="2612">
                  <c:v>0.105313369020535</c:v>
                </c:pt>
                <c:pt idx="2613">
                  <c:v>0.108003198214757</c:v>
                </c:pt>
                <c:pt idx="2614">
                  <c:v>0.111289183437272</c:v>
                </c:pt>
                <c:pt idx="2615">
                  <c:v>0.114474987082276</c:v>
                </c:pt>
                <c:pt idx="2616">
                  <c:v>0.117197724184504</c:v>
                </c:pt>
                <c:pt idx="2617">
                  <c:v>0.11911847346247</c:v>
                </c:pt>
                <c:pt idx="2618">
                  <c:v>0.120011972409163</c:v>
                </c:pt>
                <c:pt idx="2619">
                  <c:v>0.119877020073901</c:v>
                </c:pt>
                <c:pt idx="2620">
                  <c:v>0.118955328451767</c:v>
                </c:pt>
                <c:pt idx="2621">
                  <c:v>0.117136437113921</c:v>
                </c:pt>
                <c:pt idx="2622">
                  <c:v>0.114176511068531</c:v>
                </c:pt>
                <c:pt idx="2623">
                  <c:v>0.110390615942791</c:v>
                </c:pt>
                <c:pt idx="2624">
                  <c:v>0.106438277062749</c:v>
                </c:pt>
                <c:pt idx="2625">
                  <c:v>0.102830822607357</c:v>
                </c:pt>
                <c:pt idx="2626">
                  <c:v>0.0998320094810899</c:v>
                </c:pt>
                <c:pt idx="2627">
                  <c:v>0.097764228224458</c:v>
                </c:pt>
                <c:pt idx="2628">
                  <c:v>0.0972952268557246</c:v>
                </c:pt>
                <c:pt idx="2629">
                  <c:v>0.0986508636282723</c:v>
                </c:pt>
                <c:pt idx="2630">
                  <c:v>0.10135526224319</c:v>
                </c:pt>
                <c:pt idx="2631">
                  <c:v>0.104865234306968</c:v>
                </c:pt>
                <c:pt idx="2632">
                  <c:v>0.108741465938112</c:v>
                </c:pt>
                <c:pt idx="2633">
                  <c:v>0.112472071511743</c:v>
                </c:pt>
                <c:pt idx="2634">
                  <c:v>0.115410454578499</c:v>
                </c:pt>
                <c:pt idx="2635">
                  <c:v>0.116838831169055</c:v>
                </c:pt>
                <c:pt idx="2636">
                  <c:v>0.116380885136822</c:v>
                </c:pt>
                <c:pt idx="2637">
                  <c:v>0.114328104000694</c:v>
                </c:pt>
                <c:pt idx="2638">
                  <c:v>0.111386068307615</c:v>
                </c:pt>
                <c:pt idx="2639">
                  <c:v>0.108134562183807</c:v>
                </c:pt>
                <c:pt idx="2640">
                  <c:v>0.105026972032456</c:v>
                </c:pt>
                <c:pt idx="2641">
                  <c:v>0.102159727989828</c:v>
                </c:pt>
                <c:pt idx="2642">
                  <c:v>0.0988539053372955</c:v>
                </c:pt>
                <c:pt idx="2643">
                  <c:v>0.0946413203933355</c:v>
                </c:pt>
                <c:pt idx="2644">
                  <c:v>0.0899787695459797</c:v>
                </c:pt>
                <c:pt idx="2645">
                  <c:v>0.0855301006029671</c:v>
                </c:pt>
                <c:pt idx="2646">
                  <c:v>0.0821018188778312</c:v>
                </c:pt>
                <c:pt idx="2647">
                  <c:v>0.0803833502342818</c:v>
                </c:pt>
                <c:pt idx="2648">
                  <c:v>0.0807268786477194</c:v>
                </c:pt>
                <c:pt idx="2649">
                  <c:v>0.0832511138206623</c:v>
                </c:pt>
                <c:pt idx="2650">
                  <c:v>0.0876183485565964</c:v>
                </c:pt>
                <c:pt idx="2651">
                  <c:v>0.0929158549618192</c:v>
                </c:pt>
                <c:pt idx="2652">
                  <c:v>0.0982211960123573</c:v>
                </c:pt>
                <c:pt idx="2653">
                  <c:v>0.102848199897797</c:v>
                </c:pt>
                <c:pt idx="2654">
                  <c:v>0.106477432522063</c:v>
                </c:pt>
                <c:pt idx="2655">
                  <c:v>0.109138283057817</c:v>
                </c:pt>
                <c:pt idx="2656">
                  <c:v>0.111004767008214</c:v>
                </c:pt>
                <c:pt idx="2657">
                  <c:v>0.111970991357455</c:v>
                </c:pt>
                <c:pt idx="2658">
                  <c:v>0.11173124876134</c:v>
                </c:pt>
                <c:pt idx="2659">
                  <c:v>0.110009054828661</c:v>
                </c:pt>
                <c:pt idx="2660">
                  <c:v>0.106849724450531</c:v>
                </c:pt>
                <c:pt idx="2661">
                  <c:v>0.102761337121329</c:v>
                </c:pt>
                <c:pt idx="2662">
                  <c:v>0.0985032052059436</c:v>
                </c:pt>
                <c:pt idx="2663">
                  <c:v>0.0950720670339243</c:v>
                </c:pt>
                <c:pt idx="2664">
                  <c:v>0.0932080944475081</c:v>
                </c:pt>
                <c:pt idx="2665">
                  <c:v>0.0935371269736444</c:v>
                </c:pt>
                <c:pt idx="2666">
                  <c:v>0.0964383402275412</c:v>
                </c:pt>
                <c:pt idx="2667">
                  <c:v>0.102227826732168</c:v>
                </c:pt>
                <c:pt idx="2668">
                  <c:v>0.109866217794985</c:v>
                </c:pt>
                <c:pt idx="2669">
                  <c:v>0.117582875732169</c:v>
                </c:pt>
                <c:pt idx="2670">
                  <c:v>0.123645685549363</c:v>
                </c:pt>
                <c:pt idx="2671">
                  <c:v>0.126808209539555</c:v>
                </c:pt>
                <c:pt idx="2672">
                  <c:v>0.126981690538933</c:v>
                </c:pt>
                <c:pt idx="2673">
                  <c:v>0.124801217606961</c:v>
                </c:pt>
                <c:pt idx="2674">
                  <c:v>0.120961153005496</c:v>
                </c:pt>
                <c:pt idx="2675">
                  <c:v>0.116027287710674</c:v>
                </c:pt>
                <c:pt idx="2676">
                  <c:v>0.110275993909125</c:v>
                </c:pt>
                <c:pt idx="2677">
                  <c:v>0.103826025296932</c:v>
                </c:pt>
                <c:pt idx="2678">
                  <c:v>0.096856110050115</c:v>
                </c:pt>
                <c:pt idx="2679">
                  <c:v>0.0898341255488753</c:v>
                </c:pt>
                <c:pt idx="2680">
                  <c:v>0.083152728122943</c:v>
                </c:pt>
                <c:pt idx="2681">
                  <c:v>0.0775041600747108</c:v>
                </c:pt>
                <c:pt idx="2682">
                  <c:v>0.0732008090945497</c:v>
                </c:pt>
                <c:pt idx="2683">
                  <c:v>0.0704556266645449</c:v>
                </c:pt>
                <c:pt idx="2684">
                  <c:v>0.070264524675537</c:v>
                </c:pt>
                <c:pt idx="2685">
                  <c:v>0.0737903277812624</c:v>
                </c:pt>
                <c:pt idx="2686">
                  <c:v>0.0805174252702288</c:v>
                </c:pt>
                <c:pt idx="2687">
                  <c:v>0.0890546624625109</c:v>
                </c:pt>
                <c:pt idx="2688">
                  <c:v>0.0976335162749129</c:v>
                </c:pt>
                <c:pt idx="2689">
                  <c:v>0.105222774544883</c:v>
                </c:pt>
                <c:pt idx="2690">
                  <c:v>0.111451883588711</c:v>
                </c:pt>
                <c:pt idx="2691">
                  <c:v>0.116275636092412</c:v>
                </c:pt>
                <c:pt idx="2692">
                  <c:v>0.119478273223202</c:v>
                </c:pt>
                <c:pt idx="2693">
                  <c:v>0.120430116855892</c:v>
                </c:pt>
                <c:pt idx="2694">
                  <c:v>0.118668634068221</c:v>
                </c:pt>
                <c:pt idx="2695">
                  <c:v>0.114045636582156</c:v>
                </c:pt>
                <c:pt idx="2696">
                  <c:v>0.107141129092001</c:v>
                </c:pt>
                <c:pt idx="2697">
                  <c:v>0.0992204271049314</c:v>
                </c:pt>
                <c:pt idx="2698">
                  <c:v>0.0916381371361519</c:v>
                </c:pt>
                <c:pt idx="2699">
                  <c:v>0.0859908773350794</c:v>
                </c:pt>
                <c:pt idx="2700">
                  <c:v>0.0834965368845272</c:v>
                </c:pt>
                <c:pt idx="2701">
                  <c:v>0.0847230179124911</c:v>
                </c:pt>
                <c:pt idx="2702">
                  <c:v>0.0894199890256295</c:v>
                </c:pt>
                <c:pt idx="2703">
                  <c:v>0.0961560807256189</c:v>
                </c:pt>
                <c:pt idx="2704">
                  <c:v>0.103362839535657</c:v>
                </c:pt>
                <c:pt idx="2705">
                  <c:v>0.110076331041073</c:v>
                </c:pt>
                <c:pt idx="2706">
                  <c:v>0.115656522743253</c:v>
                </c:pt>
                <c:pt idx="2707">
                  <c:v>0.119436743139488</c:v>
                </c:pt>
                <c:pt idx="2708">
                  <c:v>0.120854327561418</c:v>
                </c:pt>
                <c:pt idx="2709">
                  <c:v>0.119900091310257</c:v>
                </c:pt>
                <c:pt idx="2710">
                  <c:v>0.116820684945883</c:v>
                </c:pt>
                <c:pt idx="2711">
                  <c:v>0.111771191672112</c:v>
                </c:pt>
                <c:pt idx="2712">
                  <c:v>0.105177987218321</c:v>
                </c:pt>
                <c:pt idx="2713">
                  <c:v>0.097801696241119</c:v>
                </c:pt>
                <c:pt idx="2714">
                  <c:v>0.0907329738837591</c:v>
                </c:pt>
                <c:pt idx="2715">
                  <c:v>0.0852101319669489</c:v>
                </c:pt>
                <c:pt idx="2716">
                  <c:v>0.0819667023676782</c:v>
                </c:pt>
                <c:pt idx="2717">
                  <c:v>0.0811831566944824</c:v>
                </c:pt>
                <c:pt idx="2718">
                  <c:v>0.0826920197397163</c:v>
                </c:pt>
                <c:pt idx="2719">
                  <c:v>0.085771856266383</c:v>
                </c:pt>
                <c:pt idx="2720">
                  <c:v>0.0894500734967295</c:v>
                </c:pt>
                <c:pt idx="2721">
                  <c:v>0.0928113362147371</c:v>
                </c:pt>
                <c:pt idx="2722">
                  <c:v>0.0952154542944161</c:v>
                </c:pt>
                <c:pt idx="2723">
                  <c:v>0.0962444404386435</c:v>
                </c:pt>
                <c:pt idx="2724">
                  <c:v>0.0962265382161921</c:v>
                </c:pt>
                <c:pt idx="2725">
                  <c:v>0.0957308795526592</c:v>
                </c:pt>
                <c:pt idx="2726">
                  <c:v>0.0950561493638194</c:v>
                </c:pt>
                <c:pt idx="2727">
                  <c:v>0.0941752211095866</c:v>
                </c:pt>
                <c:pt idx="2728">
                  <c:v>0.0932633743187013</c:v>
                </c:pt>
                <c:pt idx="2729">
                  <c:v>0.0927743500360612</c:v>
                </c:pt>
                <c:pt idx="2730">
                  <c:v>0.0933162071246061</c:v>
                </c:pt>
                <c:pt idx="2731">
                  <c:v>0.0952089047302048</c:v>
                </c:pt>
                <c:pt idx="2732">
                  <c:v>0.0982095674655768</c:v>
                </c:pt>
                <c:pt idx="2733">
                  <c:v>0.101696942609305</c:v>
                </c:pt>
                <c:pt idx="2734">
                  <c:v>0.104897236488722</c:v>
                </c:pt>
                <c:pt idx="2735">
                  <c:v>0.107268467167189</c:v>
                </c:pt>
                <c:pt idx="2736">
                  <c:v>0.109240871498846</c:v>
                </c:pt>
                <c:pt idx="2737">
                  <c:v>0.11137112704259</c:v>
                </c:pt>
                <c:pt idx="2738">
                  <c:v>0.113784451645468</c:v>
                </c:pt>
                <c:pt idx="2739">
                  <c:v>0.116120728059471</c:v>
                </c:pt>
                <c:pt idx="2740">
                  <c:v>0.11796897366825</c:v>
                </c:pt>
                <c:pt idx="2741">
                  <c:v>0.118923043917297</c:v>
                </c:pt>
                <c:pt idx="2742">
                  <c:v>0.118718782831645</c:v>
                </c:pt>
                <c:pt idx="2743">
                  <c:v>0.117121001174173</c:v>
                </c:pt>
                <c:pt idx="2744">
                  <c:v>0.113996322959062</c:v>
                </c:pt>
                <c:pt idx="2745">
                  <c:v>0.109347090605296</c:v>
                </c:pt>
                <c:pt idx="2746">
                  <c:v>0.103642653360021</c:v>
                </c:pt>
                <c:pt idx="2747">
                  <c:v>0.0978134023868372</c:v>
                </c:pt>
                <c:pt idx="2748">
                  <c:v>0.0931269576249924</c:v>
                </c:pt>
                <c:pt idx="2749">
                  <c:v>0.0908157417039251</c:v>
                </c:pt>
                <c:pt idx="2750">
                  <c:v>0.0913206444883678</c:v>
                </c:pt>
                <c:pt idx="2751">
                  <c:v>0.0940220445086712</c:v>
                </c:pt>
                <c:pt idx="2752">
                  <c:v>0.0977905100487349</c:v>
                </c:pt>
                <c:pt idx="2753">
                  <c:v>0.101841975236594</c:v>
                </c:pt>
                <c:pt idx="2754">
                  <c:v>0.105619034258211</c:v>
                </c:pt>
                <c:pt idx="2755">
                  <c:v>0.108631286907865</c:v>
                </c:pt>
                <c:pt idx="2756">
                  <c:v>0.110275527520423</c:v>
                </c:pt>
                <c:pt idx="2757">
                  <c:v>0.110201934666841</c:v>
                </c:pt>
                <c:pt idx="2758">
                  <c:v>0.108881800021404</c:v>
                </c:pt>
                <c:pt idx="2759">
                  <c:v>0.106964551648842</c:v>
                </c:pt>
                <c:pt idx="2760">
                  <c:v>0.104878987756954</c:v>
                </c:pt>
                <c:pt idx="2761">
                  <c:v>0.10285619583387</c:v>
                </c:pt>
                <c:pt idx="2762">
                  <c:v>0.101407013911252</c:v>
                </c:pt>
                <c:pt idx="2763">
                  <c:v>0.100704890195382</c:v>
                </c:pt>
                <c:pt idx="2764">
                  <c:v>0.100470804108118</c:v>
                </c:pt>
                <c:pt idx="2765">
                  <c:v>0.10011836927895</c:v>
                </c:pt>
                <c:pt idx="2766">
                  <c:v>0.0998558331910296</c:v>
                </c:pt>
                <c:pt idx="2767">
                  <c:v>0.0997594806980994</c:v>
                </c:pt>
                <c:pt idx="2768">
                  <c:v>0.10001690283813</c:v>
                </c:pt>
                <c:pt idx="2769">
                  <c:v>0.10073564545475</c:v>
                </c:pt>
                <c:pt idx="2770">
                  <c:v>0.101698274918774</c:v>
                </c:pt>
                <c:pt idx="2771">
                  <c:v>0.102423243257968</c:v>
                </c:pt>
                <c:pt idx="2772">
                  <c:v>0.102516388913804</c:v>
                </c:pt>
                <c:pt idx="2773">
                  <c:v>0.101939890597903</c:v>
                </c:pt>
                <c:pt idx="2774">
                  <c:v>0.100814131092742</c:v>
                </c:pt>
                <c:pt idx="2775">
                  <c:v>0.0990697581745157</c:v>
                </c:pt>
                <c:pt idx="2776">
                  <c:v>0.0965374742646356</c:v>
                </c:pt>
                <c:pt idx="2777">
                  <c:v>0.0934409942973282</c:v>
                </c:pt>
                <c:pt idx="2778">
                  <c:v>0.0903584822155726</c:v>
                </c:pt>
                <c:pt idx="2779">
                  <c:v>0.088421452644575</c:v>
                </c:pt>
                <c:pt idx="2780">
                  <c:v>0.0886116992664972</c:v>
                </c:pt>
                <c:pt idx="2781">
                  <c:v>0.0917274944336859</c:v>
                </c:pt>
                <c:pt idx="2782">
                  <c:v>0.0975084768959935</c:v>
                </c:pt>
                <c:pt idx="2783">
                  <c:v>0.104520978871858</c:v>
                </c:pt>
                <c:pt idx="2784">
                  <c:v>0.111088908128344</c:v>
                </c:pt>
                <c:pt idx="2785">
                  <c:v>0.115755748932302</c:v>
                </c:pt>
                <c:pt idx="2786">
                  <c:v>0.117501645308328</c:v>
                </c:pt>
                <c:pt idx="2787">
                  <c:v>0.116354376934731</c:v>
                </c:pt>
                <c:pt idx="2788">
                  <c:v>0.112811976189355</c:v>
                </c:pt>
                <c:pt idx="2789">
                  <c:v>0.107438904593548</c:v>
                </c:pt>
                <c:pt idx="2790">
                  <c:v>0.101273801746129</c:v>
                </c:pt>
                <c:pt idx="2791">
                  <c:v>0.0950944702868535</c:v>
                </c:pt>
                <c:pt idx="2792">
                  <c:v>0.0891120675635331</c:v>
                </c:pt>
                <c:pt idx="2793">
                  <c:v>0.0836259315937031</c:v>
                </c:pt>
                <c:pt idx="2794">
                  <c:v>0.078977840398725</c:v>
                </c:pt>
                <c:pt idx="2795">
                  <c:v>0.0756936899805255</c:v>
                </c:pt>
                <c:pt idx="2796">
                  <c:v>0.0743756461524529</c:v>
                </c:pt>
                <c:pt idx="2797">
                  <c:v>0.0750547861257011</c:v>
                </c:pt>
                <c:pt idx="2798">
                  <c:v>0.0771508259096755</c:v>
                </c:pt>
                <c:pt idx="2799">
                  <c:v>0.080265287523288</c:v>
                </c:pt>
                <c:pt idx="2800">
                  <c:v>0.083990367595776</c:v>
                </c:pt>
                <c:pt idx="2801">
                  <c:v>0.0879265333745075</c:v>
                </c:pt>
                <c:pt idx="2802">
                  <c:v>0.0914559386756367</c:v>
                </c:pt>
                <c:pt idx="2803">
                  <c:v>0.0942121351738331</c:v>
                </c:pt>
                <c:pt idx="2804">
                  <c:v>0.0963287359055068</c:v>
                </c:pt>
                <c:pt idx="2805">
                  <c:v>0.0979753795684321</c:v>
                </c:pt>
                <c:pt idx="2806">
                  <c:v>0.0992903059907276</c:v>
                </c:pt>
                <c:pt idx="2807">
                  <c:v>0.10021253732837</c:v>
                </c:pt>
                <c:pt idx="2808">
                  <c:v>0.100984302622329</c:v>
                </c:pt>
                <c:pt idx="2809">
                  <c:v>0.101979159307867</c:v>
                </c:pt>
                <c:pt idx="2810">
                  <c:v>0.103506945448479</c:v>
                </c:pt>
                <c:pt idx="2811">
                  <c:v>0.105225598318646</c:v>
                </c:pt>
                <c:pt idx="2812">
                  <c:v>0.106427354003478</c:v>
                </c:pt>
                <c:pt idx="2813">
                  <c:v>0.107115475015293</c:v>
                </c:pt>
                <c:pt idx="2814">
                  <c:v>0.107941235362722</c:v>
                </c:pt>
                <c:pt idx="2815">
                  <c:v>0.109848029822763</c:v>
                </c:pt>
                <c:pt idx="2816">
                  <c:v>0.113312901702194</c:v>
                </c:pt>
                <c:pt idx="2817">
                  <c:v>0.117818636370941</c:v>
                </c:pt>
                <c:pt idx="2818">
                  <c:v>0.122681229359886</c:v>
                </c:pt>
                <c:pt idx="2819">
                  <c:v>0.126957007537588</c:v>
                </c:pt>
                <c:pt idx="2820">
                  <c:v>0.129892898165281</c:v>
                </c:pt>
                <c:pt idx="2821">
                  <c:v>0.131151579621592</c:v>
                </c:pt>
                <c:pt idx="2822">
                  <c:v>0.130812523554507</c:v>
                </c:pt>
                <c:pt idx="2823">
                  <c:v>0.128793935910445</c:v>
                </c:pt>
                <c:pt idx="2824">
                  <c:v>0.124691801206827</c:v>
                </c:pt>
                <c:pt idx="2825">
                  <c:v>0.118520269209572</c:v>
                </c:pt>
                <c:pt idx="2826">
                  <c:v>0.110868324999473</c:v>
                </c:pt>
                <c:pt idx="2827">
                  <c:v>0.102564554147032</c:v>
                </c:pt>
                <c:pt idx="2828">
                  <c:v>0.0943530436619171</c:v>
                </c:pt>
                <c:pt idx="2829">
                  <c:v>0.086973755451318</c:v>
                </c:pt>
                <c:pt idx="2830">
                  <c:v>0.0813151068036207</c:v>
                </c:pt>
                <c:pt idx="2831">
                  <c:v>0.078460901854968</c:v>
                </c:pt>
                <c:pt idx="2832">
                  <c:v>0.0790244344456159</c:v>
                </c:pt>
                <c:pt idx="2833">
                  <c:v>0.082484101261225</c:v>
                </c:pt>
                <c:pt idx="2834">
                  <c:v>0.087848795160477</c:v>
                </c:pt>
                <c:pt idx="2835">
                  <c:v>0.0942874269836641</c:v>
                </c:pt>
                <c:pt idx="2836">
                  <c:v>0.101274585098753</c:v>
                </c:pt>
                <c:pt idx="2837">
                  <c:v>0.10820945225745</c:v>
                </c:pt>
                <c:pt idx="2838">
                  <c:v>0.114298196384064</c:v>
                </c:pt>
                <c:pt idx="2839">
                  <c:v>0.118584301875699</c:v>
                </c:pt>
                <c:pt idx="2840">
                  <c:v>0.120501435356123</c:v>
                </c:pt>
                <c:pt idx="2841">
                  <c:v>0.119952960586401</c:v>
                </c:pt>
                <c:pt idx="2842">
                  <c:v>0.11721235301384</c:v>
                </c:pt>
                <c:pt idx="2843">
                  <c:v>0.113040990055297</c:v>
                </c:pt>
                <c:pt idx="2844">
                  <c:v>0.108498281264771</c:v>
                </c:pt>
                <c:pt idx="2845">
                  <c:v>0.104363921833214</c:v>
                </c:pt>
                <c:pt idx="2846">
                  <c:v>0.101260727718215</c:v>
                </c:pt>
                <c:pt idx="2847">
                  <c:v>0.0996646058679493</c:v>
                </c:pt>
                <c:pt idx="2848">
                  <c:v>0.0996476838056182</c:v>
                </c:pt>
                <c:pt idx="2849">
                  <c:v>0.1008009431084</c:v>
                </c:pt>
                <c:pt idx="2850">
                  <c:v>0.102416523271399</c:v>
                </c:pt>
                <c:pt idx="2851">
                  <c:v>0.103812429594894</c:v>
                </c:pt>
                <c:pt idx="2852">
                  <c:v>0.104725496291908</c:v>
                </c:pt>
                <c:pt idx="2853">
                  <c:v>0.105005126836252</c:v>
                </c:pt>
                <c:pt idx="2854">
                  <c:v>0.104714322181144</c:v>
                </c:pt>
                <c:pt idx="2855">
                  <c:v>0.103716877633014</c:v>
                </c:pt>
                <c:pt idx="2856">
                  <c:v>0.101762711483495</c:v>
                </c:pt>
                <c:pt idx="2857">
                  <c:v>0.0984561168862495</c:v>
                </c:pt>
                <c:pt idx="2858">
                  <c:v>0.0936777292301517</c:v>
                </c:pt>
                <c:pt idx="2859">
                  <c:v>0.0879073651118352</c:v>
                </c:pt>
                <c:pt idx="2860">
                  <c:v>0.0821563455194075</c:v>
                </c:pt>
                <c:pt idx="2861">
                  <c:v>0.0771921816895898</c:v>
                </c:pt>
                <c:pt idx="2862">
                  <c:v>0.0734629705741687</c:v>
                </c:pt>
                <c:pt idx="2863">
                  <c:v>0.0711999960146155</c:v>
                </c:pt>
                <c:pt idx="2864">
                  <c:v>0.0704009641740939</c:v>
                </c:pt>
                <c:pt idx="2865">
                  <c:v>0.0709965635675023</c:v>
                </c:pt>
                <c:pt idx="2866">
                  <c:v>0.0727606441437217</c:v>
                </c:pt>
                <c:pt idx="2867">
                  <c:v>0.0755279986895258</c:v>
                </c:pt>
                <c:pt idx="2868">
                  <c:v>0.0787959465560413</c:v>
                </c:pt>
                <c:pt idx="2869">
                  <c:v>0.0820982363286947</c:v>
                </c:pt>
                <c:pt idx="2870">
                  <c:v>0.0850408910365217</c:v>
                </c:pt>
                <c:pt idx="2871">
                  <c:v>0.0874336724631658</c:v>
                </c:pt>
                <c:pt idx="2872">
                  <c:v>0.0891657102216794</c:v>
                </c:pt>
                <c:pt idx="2873">
                  <c:v>0.0904001403711854</c:v>
                </c:pt>
                <c:pt idx="2874">
                  <c:v>0.0914306242790403</c:v>
                </c:pt>
                <c:pt idx="2875">
                  <c:v>0.0926046351612827</c:v>
                </c:pt>
                <c:pt idx="2876">
                  <c:v>0.0946102904830377</c:v>
                </c:pt>
                <c:pt idx="2877">
                  <c:v>0.0979897589778569</c:v>
                </c:pt>
                <c:pt idx="2878">
                  <c:v>0.102863008158706</c:v>
                </c:pt>
                <c:pt idx="2879">
                  <c:v>0.108742140133695</c:v>
                </c:pt>
                <c:pt idx="2880">
                  <c:v>0.114660220984663</c:v>
                </c:pt>
                <c:pt idx="2881">
                  <c:v>0.119755562798127</c:v>
                </c:pt>
                <c:pt idx="2882">
                  <c:v>0.12361225538765</c:v>
                </c:pt>
                <c:pt idx="2883">
                  <c:v>0.12607959218436</c:v>
                </c:pt>
                <c:pt idx="2884">
                  <c:v>0.12737154186812</c:v>
                </c:pt>
                <c:pt idx="2885">
                  <c:v>0.127660520317127</c:v>
                </c:pt>
                <c:pt idx="2886">
                  <c:v>0.127172338212304</c:v>
                </c:pt>
                <c:pt idx="2887">
                  <c:v>0.12638589843111</c:v>
                </c:pt>
                <c:pt idx="2888">
                  <c:v>0.125724240837146</c:v>
                </c:pt>
                <c:pt idx="2889">
                  <c:v>0.125462252594738</c:v>
                </c:pt>
                <c:pt idx="2890">
                  <c:v>0.125278918816571</c:v>
                </c:pt>
                <c:pt idx="2891">
                  <c:v>0.124422167520715</c:v>
                </c:pt>
                <c:pt idx="2892">
                  <c:v>0.122386508581991</c:v>
                </c:pt>
                <c:pt idx="2893">
                  <c:v>0.118885697279712</c:v>
                </c:pt>
                <c:pt idx="2894">
                  <c:v>0.114025744507385</c:v>
                </c:pt>
                <c:pt idx="2895">
                  <c:v>0.107993827961038</c:v>
                </c:pt>
                <c:pt idx="2896">
                  <c:v>0.101094952004767</c:v>
                </c:pt>
                <c:pt idx="2897">
                  <c:v>0.0938946221921886</c:v>
                </c:pt>
                <c:pt idx="2898">
                  <c:v>0.0871061086042596</c:v>
                </c:pt>
                <c:pt idx="2899">
                  <c:v>0.0816637570592751</c:v>
                </c:pt>
                <c:pt idx="2900">
                  <c:v>0.0786867506547279</c:v>
                </c:pt>
                <c:pt idx="2901">
                  <c:v>0.0791991700077659</c:v>
                </c:pt>
                <c:pt idx="2902">
                  <c:v>0.0832593405957213</c:v>
                </c:pt>
                <c:pt idx="2903">
                  <c:v>0.0898899362426862</c:v>
                </c:pt>
                <c:pt idx="2904">
                  <c:v>0.0981364297119684</c:v>
                </c:pt>
                <c:pt idx="2905">
                  <c:v>0.106986886154884</c:v>
                </c:pt>
                <c:pt idx="2906">
                  <c:v>0.115521936337863</c:v>
                </c:pt>
                <c:pt idx="2907">
                  <c:v>0.123132031726682</c:v>
                </c:pt>
                <c:pt idx="2908">
                  <c:v>0.129357873782666</c:v>
                </c:pt>
                <c:pt idx="2909">
                  <c:v>0.133689394931151</c:v>
                </c:pt>
                <c:pt idx="2910">
                  <c:v>0.135892876006681</c:v>
                </c:pt>
                <c:pt idx="2911">
                  <c:v>0.136125045697113</c:v>
                </c:pt>
                <c:pt idx="2912">
                  <c:v>0.134773613351844</c:v>
                </c:pt>
                <c:pt idx="2913">
                  <c:v>0.132250581704536</c:v>
                </c:pt>
                <c:pt idx="2914">
                  <c:v>0.128736945468746</c:v>
                </c:pt>
                <c:pt idx="2915">
                  <c:v>0.12399671352388</c:v>
                </c:pt>
                <c:pt idx="2916">
                  <c:v>0.117975947932061</c:v>
                </c:pt>
                <c:pt idx="2917">
                  <c:v>0.110897558542329</c:v>
                </c:pt>
                <c:pt idx="2918">
                  <c:v>0.103160879212283</c:v>
                </c:pt>
                <c:pt idx="2919">
                  <c:v>0.0953971830497147</c:v>
                </c:pt>
                <c:pt idx="2920">
                  <c:v>0.0885600081585744</c:v>
                </c:pt>
                <c:pt idx="2921">
                  <c:v>0.0831825991000218</c:v>
                </c:pt>
                <c:pt idx="2922">
                  <c:v>0.0795814925209722</c:v>
                </c:pt>
                <c:pt idx="2923">
                  <c:v>0.0776128441615851</c:v>
                </c:pt>
                <c:pt idx="2924">
                  <c:v>0.0767942524873871</c:v>
                </c:pt>
                <c:pt idx="2925">
                  <c:v>0.0766173951718689</c:v>
                </c:pt>
                <c:pt idx="2926">
                  <c:v>0.0766725774555997</c:v>
                </c:pt>
                <c:pt idx="2927">
                  <c:v>0.0766497920184491</c:v>
                </c:pt>
                <c:pt idx="2928">
                  <c:v>0.0764568311365229</c:v>
                </c:pt>
                <c:pt idx="2929">
                  <c:v>0.0759745882307858</c:v>
                </c:pt>
                <c:pt idx="2930">
                  <c:v>0.0749780254970825</c:v>
                </c:pt>
                <c:pt idx="2931">
                  <c:v>0.0731974695615622</c:v>
                </c:pt>
                <c:pt idx="2932">
                  <c:v>0.0706707402759566</c:v>
                </c:pt>
                <c:pt idx="2933">
                  <c:v>0.0675362364038985</c:v>
                </c:pt>
                <c:pt idx="2934">
                  <c:v>0.0639392833123852</c:v>
                </c:pt>
                <c:pt idx="2935">
                  <c:v>0.0603939540437344</c:v>
                </c:pt>
                <c:pt idx="2936">
                  <c:v>0.0576902552564697</c:v>
                </c:pt>
                <c:pt idx="2937">
                  <c:v>0.0566628323990906</c:v>
                </c:pt>
                <c:pt idx="2938">
                  <c:v>0.0574719987464712</c:v>
                </c:pt>
                <c:pt idx="2939">
                  <c:v>0.0598779176988218</c:v>
                </c:pt>
                <c:pt idx="2940">
                  <c:v>0.0632632084318556</c:v>
                </c:pt>
                <c:pt idx="2941">
                  <c:v>0.0671009992397001</c:v>
                </c:pt>
                <c:pt idx="2942">
                  <c:v>0.0707467106914907</c:v>
                </c:pt>
                <c:pt idx="2943">
                  <c:v>0.0734912456779626</c:v>
                </c:pt>
                <c:pt idx="2944">
                  <c:v>0.0746545060369595</c:v>
                </c:pt>
                <c:pt idx="2945">
                  <c:v>0.0738166516385702</c:v>
                </c:pt>
                <c:pt idx="2946">
                  <c:v>0.0709846140106519</c:v>
                </c:pt>
                <c:pt idx="2947">
                  <c:v>0.0664119508383753</c:v>
                </c:pt>
                <c:pt idx="2948">
                  <c:v>0.0606476096059476</c:v>
                </c:pt>
                <c:pt idx="2949">
                  <c:v>0.0543097991665246</c:v>
                </c:pt>
                <c:pt idx="2950">
                  <c:v>0.0482565541190712</c:v>
                </c:pt>
                <c:pt idx="2951">
                  <c:v>0.0438042121768352</c:v>
                </c:pt>
                <c:pt idx="2952">
                  <c:v>0.0419676271851304</c:v>
                </c:pt>
                <c:pt idx="2953">
                  <c:v>0.042750323119223</c:v>
                </c:pt>
                <c:pt idx="2954">
                  <c:v>0.0459077289544602</c:v>
                </c:pt>
                <c:pt idx="2955">
                  <c:v>0.0511795498116284</c:v>
                </c:pt>
                <c:pt idx="2956">
                  <c:v>0.0579274921171392</c:v>
                </c:pt>
                <c:pt idx="2957">
                  <c:v>0.0652576769029739</c:v>
                </c:pt>
                <c:pt idx="2958">
                  <c:v>0.0720484862255992</c:v>
                </c:pt>
                <c:pt idx="2959">
                  <c:v>0.0773305577807074</c:v>
                </c:pt>
                <c:pt idx="2960">
                  <c:v>0.0809217291547736</c:v>
                </c:pt>
                <c:pt idx="2961">
                  <c:v>0.0833028536121453</c:v>
                </c:pt>
                <c:pt idx="2962">
                  <c:v>0.0851180467225839</c:v>
                </c:pt>
                <c:pt idx="2963">
                  <c:v>0.0870002066142639</c:v>
                </c:pt>
                <c:pt idx="2964">
                  <c:v>0.0894758099269713</c:v>
                </c:pt>
                <c:pt idx="2965">
                  <c:v>0.0928630585327766</c:v>
                </c:pt>
                <c:pt idx="2966">
                  <c:v>0.0967317680780415</c:v>
                </c:pt>
                <c:pt idx="2967">
                  <c:v>0.0999806101210242</c:v>
                </c:pt>
                <c:pt idx="2968">
                  <c:v>0.101781707594538</c:v>
                </c:pt>
                <c:pt idx="2969">
                  <c:v>0.101612100359449</c:v>
                </c:pt>
                <c:pt idx="2970">
                  <c:v>0.100049185196522</c:v>
                </c:pt>
                <c:pt idx="2971">
                  <c:v>0.0980101272687547</c:v>
                </c:pt>
                <c:pt idx="2972">
                  <c:v>0.0959416410481575</c:v>
                </c:pt>
                <c:pt idx="2973">
                  <c:v>0.0940759131158643</c:v>
                </c:pt>
                <c:pt idx="2974">
                  <c:v>0.0927797046696569</c:v>
                </c:pt>
                <c:pt idx="2975">
                  <c:v>0.0926036143204539</c:v>
                </c:pt>
                <c:pt idx="2976">
                  <c:v>0.093799272675168</c:v>
                </c:pt>
                <c:pt idx="2977">
                  <c:v>0.0959506873047788</c:v>
                </c:pt>
                <c:pt idx="2978">
                  <c:v>0.0983782542884074</c:v>
                </c:pt>
                <c:pt idx="2979">
                  <c:v>0.100151788446686</c:v>
                </c:pt>
                <c:pt idx="2980">
                  <c:v>0.100363465226252</c:v>
                </c:pt>
                <c:pt idx="2981">
                  <c:v>0.0983383867924539</c:v>
                </c:pt>
                <c:pt idx="2982">
                  <c:v>0.0940067788350365</c:v>
                </c:pt>
                <c:pt idx="2983">
                  <c:v>0.0880225199804283</c:v>
                </c:pt>
                <c:pt idx="2984">
                  <c:v>0.0813251427931659</c:v>
                </c:pt>
                <c:pt idx="2985">
                  <c:v>0.0744536732111979</c:v>
                </c:pt>
                <c:pt idx="2986">
                  <c:v>0.0679277905902473</c:v>
                </c:pt>
                <c:pt idx="2987">
                  <c:v>0.0627843300778347</c:v>
                </c:pt>
                <c:pt idx="2988">
                  <c:v>0.060081117320051</c:v>
                </c:pt>
                <c:pt idx="2989">
                  <c:v>0.0604858135409824</c:v>
                </c:pt>
                <c:pt idx="2990">
                  <c:v>0.0641533043161802</c:v>
                </c:pt>
                <c:pt idx="2991">
                  <c:v>0.0704842617676743</c:v>
                </c:pt>
                <c:pt idx="2992">
                  <c:v>0.0784867627673167</c:v>
                </c:pt>
                <c:pt idx="2993">
                  <c:v>0.0869093262672772</c:v>
                </c:pt>
                <c:pt idx="2994">
                  <c:v>0.0948855783485075</c:v>
                </c:pt>
                <c:pt idx="2995">
                  <c:v>0.10193612455148</c:v>
                </c:pt>
                <c:pt idx="2996">
                  <c:v>0.107516144087492</c:v>
                </c:pt>
                <c:pt idx="2997">
                  <c:v>0.110939993387193</c:v>
                </c:pt>
                <c:pt idx="2998">
                  <c:v>0.11160546614338</c:v>
                </c:pt>
                <c:pt idx="2999">
                  <c:v>0.109484444163691</c:v>
                </c:pt>
                <c:pt idx="3000">
                  <c:v>0.105277488288438</c:v>
                </c:pt>
                <c:pt idx="3001">
                  <c:v>0.10003147997244</c:v>
                </c:pt>
                <c:pt idx="3002">
                  <c:v>0.0946403592936728</c:v>
                </c:pt>
                <c:pt idx="3003">
                  <c:v>0.0897284125928844</c:v>
                </c:pt>
                <c:pt idx="3004">
                  <c:v>0.0856632395658273</c:v>
                </c:pt>
                <c:pt idx="3005">
                  <c:v>0.0823859369104349</c:v>
                </c:pt>
                <c:pt idx="3006">
                  <c:v>0.0796942154794483</c:v>
                </c:pt>
                <c:pt idx="3007">
                  <c:v>0.0769204243117949</c:v>
                </c:pt>
                <c:pt idx="3008">
                  <c:v>0.0741973254732362</c:v>
                </c:pt>
                <c:pt idx="3009">
                  <c:v>0.0718978360419832</c:v>
                </c:pt>
                <c:pt idx="3010">
                  <c:v>0.070315956368414</c:v>
                </c:pt>
                <c:pt idx="3011">
                  <c:v>0.0695872133013478</c:v>
                </c:pt>
                <c:pt idx="3012">
                  <c:v>0.0697398231657752</c:v>
                </c:pt>
                <c:pt idx="3013">
                  <c:v>0.070713254925624</c:v>
                </c:pt>
                <c:pt idx="3014">
                  <c:v>0.0725123927332152</c:v>
                </c:pt>
                <c:pt idx="3015">
                  <c:v>0.0748370614629038</c:v>
                </c:pt>
                <c:pt idx="3016">
                  <c:v>0.0770941881439789</c:v>
                </c:pt>
                <c:pt idx="3017">
                  <c:v>0.0784049211435776</c:v>
                </c:pt>
                <c:pt idx="3018">
                  <c:v>0.0783904789807881</c:v>
                </c:pt>
                <c:pt idx="3019">
                  <c:v>0.0770840473285118</c:v>
                </c:pt>
                <c:pt idx="3020">
                  <c:v>0.0753473438431739</c:v>
                </c:pt>
                <c:pt idx="3021">
                  <c:v>0.0740788796854685</c:v>
                </c:pt>
                <c:pt idx="3022">
                  <c:v>0.0738622372242116</c:v>
                </c:pt>
                <c:pt idx="3023">
                  <c:v>0.0742683371154419</c:v>
                </c:pt>
                <c:pt idx="3024">
                  <c:v>0.0745151346054824</c:v>
                </c:pt>
                <c:pt idx="3025">
                  <c:v>0.0741833067452271</c:v>
                </c:pt>
                <c:pt idx="3026">
                  <c:v>0.0735808242068304</c:v>
                </c:pt>
                <c:pt idx="3027">
                  <c:v>0.0731484730648184</c:v>
                </c:pt>
                <c:pt idx="3028">
                  <c:v>0.0732024030875323</c:v>
                </c:pt>
                <c:pt idx="3029">
                  <c:v>0.07431150431813</c:v>
                </c:pt>
                <c:pt idx="3030">
                  <c:v>0.0769426517203258</c:v>
                </c:pt>
                <c:pt idx="3031">
                  <c:v>0.0807218607234015</c:v>
                </c:pt>
                <c:pt idx="3032">
                  <c:v>0.0848003044605065</c:v>
                </c:pt>
                <c:pt idx="3033">
                  <c:v>0.0884731386923994</c:v>
                </c:pt>
                <c:pt idx="3034">
                  <c:v>0.0908945677656524</c:v>
                </c:pt>
                <c:pt idx="3035">
                  <c:v>0.0912619250255544</c:v>
                </c:pt>
                <c:pt idx="3036">
                  <c:v>0.0893702808865556</c:v>
                </c:pt>
                <c:pt idx="3037">
                  <c:v>0.0854242478948079</c:v>
                </c:pt>
                <c:pt idx="3038">
                  <c:v>0.0799206887189386</c:v>
                </c:pt>
                <c:pt idx="3039">
                  <c:v>0.0741237484214435</c:v>
                </c:pt>
                <c:pt idx="3040">
                  <c:v>0.0696815360840189</c:v>
                </c:pt>
                <c:pt idx="3041">
                  <c:v>0.0675358780456539</c:v>
                </c:pt>
                <c:pt idx="3042">
                  <c:v>0.0675766648669915</c:v>
                </c:pt>
                <c:pt idx="3043">
                  <c:v>0.0695379165234181</c:v>
                </c:pt>
                <c:pt idx="3044">
                  <c:v>0.0729087552035769</c:v>
                </c:pt>
                <c:pt idx="3045">
                  <c:v>0.0768121595339787</c:v>
                </c:pt>
                <c:pt idx="3046">
                  <c:v>0.0803968026201452</c:v>
                </c:pt>
                <c:pt idx="3047">
                  <c:v>0.0832095576779295</c:v>
                </c:pt>
                <c:pt idx="3048">
                  <c:v>0.0851686379366222</c:v>
                </c:pt>
                <c:pt idx="3049">
                  <c:v>0.0862361543527249</c:v>
                </c:pt>
                <c:pt idx="3050">
                  <c:v>0.0865155273752717</c:v>
                </c:pt>
                <c:pt idx="3051">
                  <c:v>0.0860616649434841</c:v>
                </c:pt>
                <c:pt idx="3052">
                  <c:v>0.0848990174721464</c:v>
                </c:pt>
                <c:pt idx="3053">
                  <c:v>0.0830992786489586</c:v>
                </c:pt>
                <c:pt idx="3054">
                  <c:v>0.0808489337578239</c:v>
                </c:pt>
                <c:pt idx="3055">
                  <c:v>0.0782677003211804</c:v>
                </c:pt>
                <c:pt idx="3056">
                  <c:v>0.0756445438298518</c:v>
                </c:pt>
                <c:pt idx="3057">
                  <c:v>0.0732266471661126</c:v>
                </c:pt>
                <c:pt idx="3058">
                  <c:v>0.0713446071605575</c:v>
                </c:pt>
                <c:pt idx="3059">
                  <c:v>0.0705046991372584</c:v>
                </c:pt>
                <c:pt idx="3060">
                  <c:v>0.0711052078215073</c:v>
                </c:pt>
                <c:pt idx="3061">
                  <c:v>0.07348992814293</c:v>
                </c:pt>
                <c:pt idx="3062">
                  <c:v>0.0776818793326911</c:v>
                </c:pt>
                <c:pt idx="3063">
                  <c:v>0.0832019608120094</c:v>
                </c:pt>
                <c:pt idx="3064">
                  <c:v>0.0895906874214796</c:v>
                </c:pt>
                <c:pt idx="3065">
                  <c:v>0.0960033139908914</c:v>
                </c:pt>
                <c:pt idx="3066">
                  <c:v>0.101481682495991</c:v>
                </c:pt>
                <c:pt idx="3067">
                  <c:v>0.105413640336504</c:v>
                </c:pt>
                <c:pt idx="3068">
                  <c:v>0.107494094966093</c:v>
                </c:pt>
                <c:pt idx="3069">
                  <c:v>0.107594211671875</c:v>
                </c:pt>
                <c:pt idx="3070">
                  <c:v>0.105741431644113</c:v>
                </c:pt>
                <c:pt idx="3071">
                  <c:v>0.102237584133436</c:v>
                </c:pt>
                <c:pt idx="3072">
                  <c:v>0.0975413896108522</c:v>
                </c:pt>
                <c:pt idx="3073">
                  <c:v>0.0925129010628281</c:v>
                </c:pt>
                <c:pt idx="3074">
                  <c:v>0.0880472461453142</c:v>
                </c:pt>
                <c:pt idx="3075">
                  <c:v>0.0849341312192541</c:v>
                </c:pt>
                <c:pt idx="3076">
                  <c:v>0.0835227869443362</c:v>
                </c:pt>
                <c:pt idx="3077">
                  <c:v>0.0838280013965234</c:v>
                </c:pt>
                <c:pt idx="3078">
                  <c:v>0.0853376136541</c:v>
                </c:pt>
                <c:pt idx="3079">
                  <c:v>0.0874289532978992</c:v>
                </c:pt>
                <c:pt idx="3080">
                  <c:v>0.089636470869936</c:v>
                </c:pt>
                <c:pt idx="3081">
                  <c:v>0.0916337129884861</c:v>
                </c:pt>
                <c:pt idx="3082">
                  <c:v>0.093249589993564</c:v>
                </c:pt>
                <c:pt idx="3083">
                  <c:v>0.0944413629891972</c:v>
                </c:pt>
                <c:pt idx="3084">
                  <c:v>0.0950047775778976</c:v>
                </c:pt>
                <c:pt idx="3085">
                  <c:v>0.0947333874044222</c:v>
                </c:pt>
                <c:pt idx="3086">
                  <c:v>0.0935774931798971</c:v>
                </c:pt>
                <c:pt idx="3087">
                  <c:v>0.0916436891874745</c:v>
                </c:pt>
                <c:pt idx="3088">
                  <c:v>0.0891950809761151</c:v>
                </c:pt>
                <c:pt idx="3089">
                  <c:v>0.0864762844152453</c:v>
                </c:pt>
                <c:pt idx="3090">
                  <c:v>0.0837343678495028</c:v>
                </c:pt>
                <c:pt idx="3091">
                  <c:v>0.0809465450969321</c:v>
                </c:pt>
                <c:pt idx="3092">
                  <c:v>0.0786573941133222</c:v>
                </c:pt>
                <c:pt idx="3093">
                  <c:v>0.0776001691320438</c:v>
                </c:pt>
                <c:pt idx="3094">
                  <c:v>0.0782359398665038</c:v>
                </c:pt>
                <c:pt idx="3095">
                  <c:v>0.0803799694581661</c:v>
                </c:pt>
                <c:pt idx="3096">
                  <c:v>0.0836749129529415</c:v>
                </c:pt>
                <c:pt idx="3097">
                  <c:v>0.0878099135314327</c:v>
                </c:pt>
                <c:pt idx="3098">
                  <c:v>0.0923983906545806</c:v>
                </c:pt>
                <c:pt idx="3099">
                  <c:v>0.0968889340310519</c:v>
                </c:pt>
                <c:pt idx="3100">
                  <c:v>0.100802583563249</c:v>
                </c:pt>
                <c:pt idx="3101">
                  <c:v>0.103731837413263</c:v>
                </c:pt>
                <c:pt idx="3102">
                  <c:v>0.105261907950893</c:v>
                </c:pt>
                <c:pt idx="3103">
                  <c:v>0.105110330734599</c:v>
                </c:pt>
                <c:pt idx="3104">
                  <c:v>0.103520604514378</c:v>
                </c:pt>
                <c:pt idx="3105">
                  <c:v>0.101188608378251</c:v>
                </c:pt>
                <c:pt idx="3106">
                  <c:v>0.0986934111309141</c:v>
                </c:pt>
                <c:pt idx="3107">
                  <c:v>0.0965674051179499</c:v>
                </c:pt>
                <c:pt idx="3108">
                  <c:v>0.0950169489476529</c:v>
                </c:pt>
                <c:pt idx="3109">
                  <c:v>0.0940987832051046</c:v>
                </c:pt>
                <c:pt idx="3110">
                  <c:v>0.0940074139391624</c:v>
                </c:pt>
                <c:pt idx="3111">
                  <c:v>0.0946106498308367</c:v>
                </c:pt>
                <c:pt idx="3112">
                  <c:v>0.0956405711094788</c:v>
                </c:pt>
                <c:pt idx="3113">
                  <c:v>0.0973624550061541</c:v>
                </c:pt>
                <c:pt idx="3114">
                  <c:v>0.0998795656577027</c:v>
                </c:pt>
                <c:pt idx="3115">
                  <c:v>0.102502301704807</c:v>
                </c:pt>
                <c:pt idx="3116">
                  <c:v>0.104805535632489</c:v>
                </c:pt>
                <c:pt idx="3117">
                  <c:v>0.106642540346648</c:v>
                </c:pt>
                <c:pt idx="3118">
                  <c:v>0.107714073182595</c:v>
                </c:pt>
                <c:pt idx="3119">
                  <c:v>0.107563524378525</c:v>
                </c:pt>
                <c:pt idx="3120">
                  <c:v>0.105879711078492</c:v>
                </c:pt>
                <c:pt idx="3121">
                  <c:v>0.102787253435719</c:v>
                </c:pt>
                <c:pt idx="3122">
                  <c:v>0.0990305286676971</c:v>
                </c:pt>
                <c:pt idx="3123">
                  <c:v>0.095765796209054</c:v>
                </c:pt>
                <c:pt idx="3124">
                  <c:v>0.0937446531284713</c:v>
                </c:pt>
                <c:pt idx="3125">
                  <c:v>0.0932286481106417</c:v>
                </c:pt>
                <c:pt idx="3126">
                  <c:v>0.0941335646487542</c:v>
                </c:pt>
                <c:pt idx="3127">
                  <c:v>0.0961405075587096</c:v>
                </c:pt>
                <c:pt idx="3128">
                  <c:v>0.0983617784277066</c:v>
                </c:pt>
                <c:pt idx="3129">
                  <c:v>0.0998354790442313</c:v>
                </c:pt>
                <c:pt idx="3130">
                  <c:v>0.100263800742245</c:v>
                </c:pt>
                <c:pt idx="3131">
                  <c:v>0.100234337980089</c:v>
                </c:pt>
                <c:pt idx="3132">
                  <c:v>0.100161903121851</c:v>
                </c:pt>
                <c:pt idx="3133">
                  <c:v>0.100196942128236</c:v>
                </c:pt>
                <c:pt idx="3134">
                  <c:v>0.100245159520895</c:v>
                </c:pt>
                <c:pt idx="3135">
                  <c:v>0.100291079447247</c:v>
                </c:pt>
                <c:pt idx="3136">
                  <c:v>0.100433658064539</c:v>
                </c:pt>
                <c:pt idx="3137">
                  <c:v>0.100803979275541</c:v>
                </c:pt>
                <c:pt idx="3138">
                  <c:v>0.101238878043955</c:v>
                </c:pt>
                <c:pt idx="3139">
                  <c:v>0.101327323964153</c:v>
                </c:pt>
                <c:pt idx="3140">
                  <c:v>0.101230712314751</c:v>
                </c:pt>
                <c:pt idx="3141">
                  <c:v>0.101055818527967</c:v>
                </c:pt>
                <c:pt idx="3142">
                  <c:v>0.101063684005427</c:v>
                </c:pt>
                <c:pt idx="3143">
                  <c:v>0.10123780109563</c:v>
                </c:pt>
                <c:pt idx="3144">
                  <c:v>0.101338261008788</c:v>
                </c:pt>
                <c:pt idx="3145">
                  <c:v>0.10161289665845</c:v>
                </c:pt>
                <c:pt idx="3146">
                  <c:v>0.102380267773486</c:v>
                </c:pt>
                <c:pt idx="3147">
                  <c:v>0.104003525991099</c:v>
                </c:pt>
                <c:pt idx="3148">
                  <c:v>0.106530662247558</c:v>
                </c:pt>
                <c:pt idx="3149">
                  <c:v>0.109245216646019</c:v>
                </c:pt>
                <c:pt idx="3150">
                  <c:v>0.11094244923294</c:v>
                </c:pt>
                <c:pt idx="3151">
                  <c:v>0.11051395139665</c:v>
                </c:pt>
                <c:pt idx="3152">
                  <c:v>0.107449919960131</c:v>
                </c:pt>
                <c:pt idx="3153">
                  <c:v>0.101983757236424</c:v>
                </c:pt>
                <c:pt idx="3154">
                  <c:v>0.0949643035917227</c:v>
                </c:pt>
                <c:pt idx="3155">
                  <c:v>0.087548878110924</c:v>
                </c:pt>
                <c:pt idx="3156">
                  <c:v>0.0808814862352528</c:v>
                </c:pt>
                <c:pt idx="3157">
                  <c:v>0.0756491551499923</c:v>
                </c:pt>
                <c:pt idx="3158">
                  <c:v>0.0720043745691427</c:v>
                </c:pt>
                <c:pt idx="3159">
                  <c:v>0.0700443729325576</c:v>
                </c:pt>
                <c:pt idx="3160">
                  <c:v>0.0697844565516526</c:v>
                </c:pt>
                <c:pt idx="3161">
                  <c:v>0.0714233986562515</c:v>
                </c:pt>
                <c:pt idx="3162">
                  <c:v>0.0750236267866349</c:v>
                </c:pt>
                <c:pt idx="3163">
                  <c:v>0.0797127686029497</c:v>
                </c:pt>
                <c:pt idx="3164">
                  <c:v>0.0845706760476929</c:v>
                </c:pt>
                <c:pt idx="3165">
                  <c:v>0.0887772151864444</c:v>
                </c:pt>
                <c:pt idx="3166">
                  <c:v>0.0914763991835191</c:v>
                </c:pt>
                <c:pt idx="3167">
                  <c:v>0.0922140088846709</c:v>
                </c:pt>
                <c:pt idx="3168">
                  <c:v>0.0909268704308187</c:v>
                </c:pt>
                <c:pt idx="3169">
                  <c:v>0.0875902201661087</c:v>
                </c:pt>
                <c:pt idx="3170">
                  <c:v>0.0825012332766879</c:v>
                </c:pt>
                <c:pt idx="3171">
                  <c:v>0.0763287697687256</c:v>
                </c:pt>
                <c:pt idx="3172">
                  <c:v>0.070139308766058</c:v>
                </c:pt>
                <c:pt idx="3173">
                  <c:v>0.0647522700519754</c:v>
                </c:pt>
                <c:pt idx="3174">
                  <c:v>0.0605716872597819</c:v>
                </c:pt>
                <c:pt idx="3175">
                  <c:v>0.05800622303847</c:v>
                </c:pt>
                <c:pt idx="3176">
                  <c:v>0.0575902380249383</c:v>
                </c:pt>
                <c:pt idx="3177">
                  <c:v>0.0591610560966889</c:v>
                </c:pt>
                <c:pt idx="3178">
                  <c:v>0.0623621890673171</c:v>
                </c:pt>
                <c:pt idx="3179">
                  <c:v>0.066660294127099</c:v>
                </c:pt>
                <c:pt idx="3180">
                  <c:v>0.0714522301234293</c:v>
                </c:pt>
                <c:pt idx="3181">
                  <c:v>0.0759968676602323</c:v>
                </c:pt>
                <c:pt idx="3182">
                  <c:v>0.0798463062948028</c:v>
                </c:pt>
                <c:pt idx="3183">
                  <c:v>0.0828364280386663</c:v>
                </c:pt>
                <c:pt idx="3184">
                  <c:v>0.0848700845750401</c:v>
                </c:pt>
                <c:pt idx="3185">
                  <c:v>0.0858739974120416</c:v>
                </c:pt>
                <c:pt idx="3186">
                  <c:v>0.0862373620650261</c:v>
                </c:pt>
                <c:pt idx="3187">
                  <c:v>0.086318677574966</c:v>
                </c:pt>
                <c:pt idx="3188">
                  <c:v>0.0863884146863713</c:v>
                </c:pt>
                <c:pt idx="3189">
                  <c:v>0.0866336804939113</c:v>
                </c:pt>
                <c:pt idx="3190">
                  <c:v>0.0868801380111493</c:v>
                </c:pt>
                <c:pt idx="3191">
                  <c:v>0.0869841053858646</c:v>
                </c:pt>
                <c:pt idx="3192">
                  <c:v>0.0872120500041001</c:v>
                </c:pt>
                <c:pt idx="3193">
                  <c:v>0.0883803844990611</c:v>
                </c:pt>
                <c:pt idx="3194">
                  <c:v>0.0909918243524565</c:v>
                </c:pt>
                <c:pt idx="3195">
                  <c:v>0.0949476151070659</c:v>
                </c:pt>
                <c:pt idx="3196">
                  <c:v>0.0997560481642132</c:v>
                </c:pt>
                <c:pt idx="3197">
                  <c:v>0.104865675465458</c:v>
                </c:pt>
                <c:pt idx="3198">
                  <c:v>0.109865833604039</c:v>
                </c:pt>
                <c:pt idx="3199">
                  <c:v>0.114440532903648</c:v>
                </c:pt>
                <c:pt idx="3200">
                  <c:v>0.117936514163811</c:v>
                </c:pt>
                <c:pt idx="3201">
                  <c:v>0.120073621604672</c:v>
                </c:pt>
                <c:pt idx="3202">
                  <c:v>0.120749899668718</c:v>
                </c:pt>
                <c:pt idx="3203">
                  <c:v>0.119642190324894</c:v>
                </c:pt>
                <c:pt idx="3204">
                  <c:v>0.116527593486042</c:v>
                </c:pt>
                <c:pt idx="3205">
                  <c:v>0.111681518678699</c:v>
                </c:pt>
                <c:pt idx="3206">
                  <c:v>0.105867475027948</c:v>
                </c:pt>
                <c:pt idx="3207">
                  <c:v>0.0999750180643157</c:v>
                </c:pt>
                <c:pt idx="3208">
                  <c:v>0.0946624007952757</c:v>
                </c:pt>
                <c:pt idx="3209">
                  <c:v>0.0903539933048327</c:v>
                </c:pt>
                <c:pt idx="3210">
                  <c:v>0.0876055171779652</c:v>
                </c:pt>
                <c:pt idx="3211">
                  <c:v>0.0871086212345186</c:v>
                </c:pt>
                <c:pt idx="3212">
                  <c:v>0.0891326103480144</c:v>
                </c:pt>
                <c:pt idx="3213">
                  <c:v>0.0935937708973735</c:v>
                </c:pt>
                <c:pt idx="3214">
                  <c:v>0.0997022061397886</c:v>
                </c:pt>
                <c:pt idx="3215">
                  <c:v>0.106253620209265</c:v>
                </c:pt>
                <c:pt idx="3216">
                  <c:v>0.11183671949219</c:v>
                </c:pt>
                <c:pt idx="3217">
                  <c:v>0.115778981178556</c:v>
                </c:pt>
                <c:pt idx="3218">
                  <c:v>0.117844561847909</c:v>
                </c:pt>
                <c:pt idx="3219">
                  <c:v>0.118179098389898</c:v>
                </c:pt>
                <c:pt idx="3220">
                  <c:v>0.116930086661206</c:v>
                </c:pt>
                <c:pt idx="3221">
                  <c:v>0.11379538431903</c:v>
                </c:pt>
                <c:pt idx="3222">
                  <c:v>0.108620111388132</c:v>
                </c:pt>
                <c:pt idx="3223">
                  <c:v>0.101904515292329</c:v>
                </c:pt>
                <c:pt idx="3224">
                  <c:v>0.0949322162699417</c:v>
                </c:pt>
                <c:pt idx="3225">
                  <c:v>0.089420992487573</c:v>
                </c:pt>
                <c:pt idx="3226">
                  <c:v>0.0865804134612412</c:v>
                </c:pt>
                <c:pt idx="3227">
                  <c:v>0.0865725804882655</c:v>
                </c:pt>
                <c:pt idx="3228">
                  <c:v>0.0889867581770755</c:v>
                </c:pt>
                <c:pt idx="3229">
                  <c:v>0.0933076085772188</c:v>
                </c:pt>
                <c:pt idx="3230">
                  <c:v>0.0989868017576505</c:v>
                </c:pt>
                <c:pt idx="3231">
                  <c:v>0.104592023428459</c:v>
                </c:pt>
                <c:pt idx="3232">
                  <c:v>0.108481850486038</c:v>
                </c:pt>
                <c:pt idx="3233">
                  <c:v>0.109769203278048</c:v>
                </c:pt>
                <c:pt idx="3234">
                  <c:v>0.108382499877303</c:v>
                </c:pt>
                <c:pt idx="3235">
                  <c:v>0.104869880115257</c:v>
                </c:pt>
                <c:pt idx="3236">
                  <c:v>0.100614407618845</c:v>
                </c:pt>
                <c:pt idx="3237">
                  <c:v>0.0964038471909868</c:v>
                </c:pt>
                <c:pt idx="3238">
                  <c:v>0.0921111388644443</c:v>
                </c:pt>
                <c:pt idx="3239">
                  <c:v>0.0875980226294887</c:v>
                </c:pt>
                <c:pt idx="3240">
                  <c:v>0.0827594523158595</c:v>
                </c:pt>
                <c:pt idx="3241">
                  <c:v>0.0777048975716903</c:v>
                </c:pt>
                <c:pt idx="3242">
                  <c:v>0.0726122212179876</c:v>
                </c:pt>
                <c:pt idx="3243">
                  <c:v>0.0673861086413355</c:v>
                </c:pt>
                <c:pt idx="3244">
                  <c:v>0.0620604342995754</c:v>
                </c:pt>
                <c:pt idx="3245">
                  <c:v>0.0569149949788775</c:v>
                </c:pt>
                <c:pt idx="3246">
                  <c:v>0.0524215394708301</c:v>
                </c:pt>
                <c:pt idx="3247">
                  <c:v>0.0495661703717718</c:v>
                </c:pt>
                <c:pt idx="3248">
                  <c:v>0.0485441661851509</c:v>
                </c:pt>
                <c:pt idx="3249">
                  <c:v>0.0491967550855753</c:v>
                </c:pt>
                <c:pt idx="3250">
                  <c:v>0.051060012616442</c:v>
                </c:pt>
                <c:pt idx="3251">
                  <c:v>0.0536856808549853</c:v>
                </c:pt>
                <c:pt idx="3252">
                  <c:v>0.056903451010452</c:v>
                </c:pt>
                <c:pt idx="3253">
                  <c:v>0.0606070133103504</c:v>
                </c:pt>
                <c:pt idx="3254">
                  <c:v>0.0643680416891933</c:v>
                </c:pt>
                <c:pt idx="3255">
                  <c:v>0.0674420340526218</c:v>
                </c:pt>
                <c:pt idx="3256">
                  <c:v>0.0693436023281784</c:v>
                </c:pt>
                <c:pt idx="3257">
                  <c:v>0.070207971045371</c:v>
                </c:pt>
                <c:pt idx="3258">
                  <c:v>0.0703290440349767</c:v>
                </c:pt>
                <c:pt idx="3259">
                  <c:v>0.0694873677465376</c:v>
                </c:pt>
                <c:pt idx="3260">
                  <c:v>0.06785854015928</c:v>
                </c:pt>
                <c:pt idx="3261">
                  <c:v>0.0663375730969364</c:v>
                </c:pt>
                <c:pt idx="3262">
                  <c:v>0.0654526866635179</c:v>
                </c:pt>
                <c:pt idx="3263">
                  <c:v>0.0651923838225835</c:v>
                </c:pt>
                <c:pt idx="3264">
                  <c:v>0.0656260448657801</c:v>
                </c:pt>
                <c:pt idx="3265">
                  <c:v>0.0668977344499833</c:v>
                </c:pt>
                <c:pt idx="3266">
                  <c:v>0.0689324556820368</c:v>
                </c:pt>
                <c:pt idx="3267">
                  <c:v>0.0712862966020811</c:v>
                </c:pt>
                <c:pt idx="3268">
                  <c:v>0.0736543583508889</c:v>
                </c:pt>
                <c:pt idx="3269">
                  <c:v>0.0756451259780519</c:v>
                </c:pt>
                <c:pt idx="3270">
                  <c:v>0.0767030155766327</c:v>
                </c:pt>
                <c:pt idx="3271">
                  <c:v>0.0764235009552301</c:v>
                </c:pt>
                <c:pt idx="3272">
                  <c:v>0.074909874001643</c:v>
                </c:pt>
                <c:pt idx="3273">
                  <c:v>0.0725168999878351</c:v>
                </c:pt>
                <c:pt idx="3274">
                  <c:v>0.070001082587646</c:v>
                </c:pt>
                <c:pt idx="3275">
                  <c:v>0.0681978557920747</c:v>
                </c:pt>
                <c:pt idx="3276">
                  <c:v>0.0678149036387236</c:v>
                </c:pt>
                <c:pt idx="3277">
                  <c:v>0.0694502116629238</c:v>
                </c:pt>
                <c:pt idx="3278">
                  <c:v>0.0732946091706813</c:v>
                </c:pt>
                <c:pt idx="3279">
                  <c:v>0.0790286689394024</c:v>
                </c:pt>
                <c:pt idx="3280">
                  <c:v>0.0856812937991229</c:v>
                </c:pt>
                <c:pt idx="3281">
                  <c:v>0.0921122665575014</c:v>
                </c:pt>
                <c:pt idx="3282">
                  <c:v>0.0976470644348507</c:v>
                </c:pt>
                <c:pt idx="3283">
                  <c:v>0.101953249985295</c:v>
                </c:pt>
                <c:pt idx="3284">
                  <c:v>0.105370084428024</c:v>
                </c:pt>
                <c:pt idx="3285">
                  <c:v>0.108630121449286</c:v>
                </c:pt>
                <c:pt idx="3286">
                  <c:v>0.111446502656868</c:v>
                </c:pt>
                <c:pt idx="3287">
                  <c:v>0.112621845630138</c:v>
                </c:pt>
                <c:pt idx="3288">
                  <c:v>0.111841285473478</c:v>
                </c:pt>
                <c:pt idx="3289">
                  <c:v>0.109811343518656</c:v>
                </c:pt>
                <c:pt idx="3290">
                  <c:v>0.107318076014188</c:v>
                </c:pt>
                <c:pt idx="3291">
                  <c:v>0.104915372360615</c:v>
                </c:pt>
                <c:pt idx="3292">
                  <c:v>0.103014893692071</c:v>
                </c:pt>
                <c:pt idx="3293">
                  <c:v>0.101573554555177</c:v>
                </c:pt>
                <c:pt idx="3294">
                  <c:v>0.100242928349816</c:v>
                </c:pt>
                <c:pt idx="3295">
                  <c:v>0.0987361334879734</c:v>
                </c:pt>
                <c:pt idx="3296">
                  <c:v>0.0968308206967725</c:v>
                </c:pt>
                <c:pt idx="3297">
                  <c:v>0.0941529221992297</c:v>
                </c:pt>
                <c:pt idx="3298">
                  <c:v>0.0904206286732947</c:v>
                </c:pt>
                <c:pt idx="3299">
                  <c:v>0.0855510300682371</c:v>
                </c:pt>
                <c:pt idx="3300">
                  <c:v>0.0799462313913739</c:v>
                </c:pt>
                <c:pt idx="3301">
                  <c:v>0.0742959879826012</c:v>
                </c:pt>
                <c:pt idx="3302">
                  <c:v>0.069664410421521</c:v>
                </c:pt>
                <c:pt idx="3303">
                  <c:v>0.0670871985111868</c:v>
                </c:pt>
                <c:pt idx="3304">
                  <c:v>0.0667951144238474</c:v>
                </c:pt>
                <c:pt idx="3305">
                  <c:v>0.068836900071584</c:v>
                </c:pt>
                <c:pt idx="3306">
                  <c:v>0.0726840963099407</c:v>
                </c:pt>
                <c:pt idx="3307">
                  <c:v>0.0766689532702567</c:v>
                </c:pt>
                <c:pt idx="3308">
                  <c:v>0.0795487391458299</c:v>
                </c:pt>
                <c:pt idx="3309">
                  <c:v>0.0805744657067717</c:v>
                </c:pt>
                <c:pt idx="3310">
                  <c:v>0.0801743508463824</c:v>
                </c:pt>
                <c:pt idx="3311">
                  <c:v>0.0792736145006149</c:v>
                </c:pt>
                <c:pt idx="3312">
                  <c:v>0.078503033210706</c:v>
                </c:pt>
                <c:pt idx="3313">
                  <c:v>0.0785886139031449</c:v>
                </c:pt>
                <c:pt idx="3314">
                  <c:v>0.0799573535126459</c:v>
                </c:pt>
                <c:pt idx="3315">
                  <c:v>0.0825099537606991</c:v>
                </c:pt>
                <c:pt idx="3316">
                  <c:v>0.0861043974295169</c:v>
                </c:pt>
                <c:pt idx="3317">
                  <c:v>0.0900194009015244</c:v>
                </c:pt>
                <c:pt idx="3318">
                  <c:v>0.0933465782466627</c:v>
                </c:pt>
                <c:pt idx="3319">
                  <c:v>0.0954221362137664</c:v>
                </c:pt>
                <c:pt idx="3320">
                  <c:v>0.0964622902138975</c:v>
                </c:pt>
                <c:pt idx="3321">
                  <c:v>0.0965897315846486</c:v>
                </c:pt>
                <c:pt idx="3322">
                  <c:v>0.0956981386987014</c:v>
                </c:pt>
                <c:pt idx="3323">
                  <c:v>0.0938852582643897</c:v>
                </c:pt>
                <c:pt idx="3324">
                  <c:v>0.0917525323368796</c:v>
                </c:pt>
                <c:pt idx="3325">
                  <c:v>0.0897281474750651</c:v>
                </c:pt>
                <c:pt idx="3326">
                  <c:v>0.0878773106886601</c:v>
                </c:pt>
                <c:pt idx="3327">
                  <c:v>0.0858397956765145</c:v>
                </c:pt>
                <c:pt idx="3328">
                  <c:v>0.0832107373101025</c:v>
                </c:pt>
                <c:pt idx="3329">
                  <c:v>0.0798410879477538</c:v>
                </c:pt>
                <c:pt idx="3330">
                  <c:v>0.0758578206632904</c:v>
                </c:pt>
                <c:pt idx="3331">
                  <c:v>0.0717249079951789</c:v>
                </c:pt>
                <c:pt idx="3332">
                  <c:v>0.0685391302804909</c:v>
                </c:pt>
                <c:pt idx="3333">
                  <c:v>0.067103636774939</c:v>
                </c:pt>
                <c:pt idx="3334">
                  <c:v>0.0675768529103498</c:v>
                </c:pt>
                <c:pt idx="3335">
                  <c:v>0.069627509191755</c:v>
                </c:pt>
                <c:pt idx="3336">
                  <c:v>0.0725744993166002</c:v>
                </c:pt>
                <c:pt idx="3337">
                  <c:v>0.0758002649504396</c:v>
                </c:pt>
                <c:pt idx="3338">
                  <c:v>0.0790408889776985</c:v>
                </c:pt>
                <c:pt idx="3339">
                  <c:v>0.0824623280581855</c:v>
                </c:pt>
                <c:pt idx="3340">
                  <c:v>0.0860266248909202</c:v>
                </c:pt>
                <c:pt idx="3341">
                  <c:v>0.0895078406569266</c:v>
                </c:pt>
                <c:pt idx="3342">
                  <c:v>0.0924273566846178</c:v>
                </c:pt>
                <c:pt idx="3343">
                  <c:v>0.0941999703341866</c:v>
                </c:pt>
                <c:pt idx="3344">
                  <c:v>0.0947599617636071</c:v>
                </c:pt>
                <c:pt idx="3345">
                  <c:v>0.0942146620735036</c:v>
                </c:pt>
                <c:pt idx="3346">
                  <c:v>0.0928060981197898</c:v>
                </c:pt>
                <c:pt idx="3347">
                  <c:v>0.0910005326449385</c:v>
                </c:pt>
                <c:pt idx="3348">
                  <c:v>0.0894109704454004</c:v>
                </c:pt>
                <c:pt idx="3349">
                  <c:v>0.0887831504560513</c:v>
                </c:pt>
                <c:pt idx="3350">
                  <c:v>0.089556825287887</c:v>
                </c:pt>
                <c:pt idx="3351">
                  <c:v>0.0917206057183856</c:v>
                </c:pt>
                <c:pt idx="3352">
                  <c:v>0.0946137960701979</c:v>
                </c:pt>
                <c:pt idx="3353">
                  <c:v>0.097734009198902</c:v>
                </c:pt>
                <c:pt idx="3354">
                  <c:v>0.101024716632018</c:v>
                </c:pt>
                <c:pt idx="3355">
                  <c:v>0.104354847062531</c:v>
                </c:pt>
                <c:pt idx="3356">
                  <c:v>0.107520365048862</c:v>
                </c:pt>
                <c:pt idx="3357">
                  <c:v>0.110334698366151</c:v>
                </c:pt>
                <c:pt idx="3358">
                  <c:v>0.11244122888393</c:v>
                </c:pt>
                <c:pt idx="3359">
                  <c:v>0.113628125253237</c:v>
                </c:pt>
                <c:pt idx="3360">
                  <c:v>0.113991592393665</c:v>
                </c:pt>
                <c:pt idx="3361">
                  <c:v>0.113882009492197</c:v>
                </c:pt>
                <c:pt idx="3362">
                  <c:v>0.113675530083358</c:v>
                </c:pt>
                <c:pt idx="3363">
                  <c:v>0.113768154924652</c:v>
                </c:pt>
                <c:pt idx="3364">
                  <c:v>0.11456135157163</c:v>
                </c:pt>
                <c:pt idx="3365">
                  <c:v>0.115959194498377</c:v>
                </c:pt>
                <c:pt idx="3366">
                  <c:v>0.117799118410405</c:v>
                </c:pt>
                <c:pt idx="3367">
                  <c:v>0.119993968143788</c:v>
                </c:pt>
                <c:pt idx="3368">
                  <c:v>0.122807621539649</c:v>
                </c:pt>
                <c:pt idx="3369">
                  <c:v>0.126406259573506</c:v>
                </c:pt>
                <c:pt idx="3370">
                  <c:v>0.130560396396337</c:v>
                </c:pt>
                <c:pt idx="3371">
                  <c:v>0.134696733113686</c:v>
                </c:pt>
                <c:pt idx="3372">
                  <c:v>0.13827541557666</c:v>
                </c:pt>
                <c:pt idx="3373">
                  <c:v>0.141244311382693</c:v>
                </c:pt>
                <c:pt idx="3374">
                  <c:v>0.144247503875544</c:v>
                </c:pt>
                <c:pt idx="3375">
                  <c:v>0.14737131905466</c:v>
                </c:pt>
                <c:pt idx="3376">
                  <c:v>0.150378180409281</c:v>
                </c:pt>
                <c:pt idx="3377">
                  <c:v>0.152781428976394</c:v>
                </c:pt>
                <c:pt idx="3378">
                  <c:v>0.154093356698309</c:v>
                </c:pt>
                <c:pt idx="3379">
                  <c:v>0.153953728406681</c:v>
                </c:pt>
                <c:pt idx="3380">
                  <c:v>0.152450133679168</c:v>
                </c:pt>
                <c:pt idx="3381">
                  <c:v>0.14979485879651</c:v>
                </c:pt>
                <c:pt idx="3382">
                  <c:v>0.146166580164451</c:v>
                </c:pt>
                <c:pt idx="3383">
                  <c:v>0.141797577864205</c:v>
                </c:pt>
                <c:pt idx="3384">
                  <c:v>0.137144916576217</c:v>
                </c:pt>
                <c:pt idx="3385">
                  <c:v>0.132697973195921</c:v>
                </c:pt>
                <c:pt idx="3386">
                  <c:v>0.128655944752007</c:v>
                </c:pt>
                <c:pt idx="3387">
                  <c:v>0.124957674783019</c:v>
                </c:pt>
                <c:pt idx="3388">
                  <c:v>0.121382429895993</c:v>
                </c:pt>
                <c:pt idx="3389">
                  <c:v>0.117631240092444</c:v>
                </c:pt>
                <c:pt idx="3390">
                  <c:v>0.113408101445748</c:v>
                </c:pt>
                <c:pt idx="3391">
                  <c:v>0.109169573899647</c:v>
                </c:pt>
                <c:pt idx="3392">
                  <c:v>0.106076845520803</c:v>
                </c:pt>
                <c:pt idx="3393">
                  <c:v>0.10496783442076</c:v>
                </c:pt>
                <c:pt idx="3394">
                  <c:v>0.106001348667471</c:v>
                </c:pt>
                <c:pt idx="3395">
                  <c:v>0.108711416888556</c:v>
                </c:pt>
                <c:pt idx="3396">
                  <c:v>0.112189526120642</c:v>
                </c:pt>
                <c:pt idx="3397">
                  <c:v>0.115607868604327</c:v>
                </c:pt>
                <c:pt idx="3398">
                  <c:v>0.118290139451526</c:v>
                </c:pt>
                <c:pt idx="3399">
                  <c:v>0.119994190931596</c:v>
                </c:pt>
                <c:pt idx="3400">
                  <c:v>0.120756056759239</c:v>
                </c:pt>
                <c:pt idx="3401">
                  <c:v>0.120549561027383</c:v>
                </c:pt>
                <c:pt idx="3402">
                  <c:v>0.119362000407402</c:v>
                </c:pt>
                <c:pt idx="3403">
                  <c:v>0.11721687133501</c:v>
                </c:pt>
                <c:pt idx="3404">
                  <c:v>0.114193863672811</c:v>
                </c:pt>
                <c:pt idx="3405">
                  <c:v>0.11060406300858</c:v>
                </c:pt>
                <c:pt idx="3406">
                  <c:v>0.107369946011252</c:v>
                </c:pt>
                <c:pt idx="3407">
                  <c:v>0.10494079125036</c:v>
                </c:pt>
                <c:pt idx="3408">
                  <c:v>0.104109910933505</c:v>
                </c:pt>
                <c:pt idx="3409">
                  <c:v>0.105186849144946</c:v>
                </c:pt>
                <c:pt idx="3410">
                  <c:v>0.107826026392866</c:v>
                </c:pt>
                <c:pt idx="3411">
                  <c:v>0.111102574944491</c:v>
                </c:pt>
                <c:pt idx="3412">
                  <c:v>0.11391540762649</c:v>
                </c:pt>
                <c:pt idx="3413">
                  <c:v>0.115502664606133</c:v>
                </c:pt>
                <c:pt idx="3414">
                  <c:v>0.115344259820554</c:v>
                </c:pt>
                <c:pt idx="3415">
                  <c:v>0.113356475008097</c:v>
                </c:pt>
                <c:pt idx="3416">
                  <c:v>0.109856727786432</c:v>
                </c:pt>
                <c:pt idx="3417">
                  <c:v>0.105502151218062</c:v>
                </c:pt>
                <c:pt idx="3418">
                  <c:v>0.101211610076158</c:v>
                </c:pt>
                <c:pt idx="3419">
                  <c:v>0.0975796339008506</c:v>
                </c:pt>
                <c:pt idx="3420">
                  <c:v>0.0949096373303789</c:v>
                </c:pt>
                <c:pt idx="3421">
                  <c:v>0.0930269156443251</c:v>
                </c:pt>
                <c:pt idx="3422">
                  <c:v>0.0916046772941817</c:v>
                </c:pt>
                <c:pt idx="3423">
                  <c:v>0.0903668279564896</c:v>
                </c:pt>
                <c:pt idx="3424">
                  <c:v>0.0888562716013132</c:v>
                </c:pt>
                <c:pt idx="3425">
                  <c:v>0.0873111060076322</c:v>
                </c:pt>
                <c:pt idx="3426">
                  <c:v>0.0860871316494223</c:v>
                </c:pt>
                <c:pt idx="3427">
                  <c:v>0.0856073275680775</c:v>
                </c:pt>
                <c:pt idx="3428">
                  <c:v>0.0860907422815418</c:v>
                </c:pt>
                <c:pt idx="3429">
                  <c:v>0.0875797275333324</c:v>
                </c:pt>
                <c:pt idx="3430">
                  <c:v>0.0901098724483909</c:v>
                </c:pt>
                <c:pt idx="3431">
                  <c:v>0.0933740859138367</c:v>
                </c:pt>
                <c:pt idx="3432">
                  <c:v>0.0967015170068759</c:v>
                </c:pt>
                <c:pt idx="3433">
                  <c:v>0.0993693015174562</c:v>
                </c:pt>
                <c:pt idx="3434">
                  <c:v>0.10105614041453</c:v>
                </c:pt>
                <c:pt idx="3435">
                  <c:v>0.101876982526784</c:v>
                </c:pt>
                <c:pt idx="3436">
                  <c:v>0.102180814452978</c:v>
                </c:pt>
                <c:pt idx="3437">
                  <c:v>0.102176498341379</c:v>
                </c:pt>
                <c:pt idx="3438">
                  <c:v>0.101986340780146</c:v>
                </c:pt>
                <c:pt idx="3439">
                  <c:v>0.101749152840632</c:v>
                </c:pt>
                <c:pt idx="3440">
                  <c:v>0.10153732932264</c:v>
                </c:pt>
                <c:pt idx="3441">
                  <c:v>0.101459450361476</c:v>
                </c:pt>
                <c:pt idx="3442">
                  <c:v>0.101565243383549</c:v>
                </c:pt>
                <c:pt idx="3443">
                  <c:v>0.101837179023851</c:v>
                </c:pt>
                <c:pt idx="3444">
                  <c:v>0.102118248514687</c:v>
                </c:pt>
                <c:pt idx="3445">
                  <c:v>0.102065353390874</c:v>
                </c:pt>
                <c:pt idx="3446">
                  <c:v>0.101375902199739</c:v>
                </c:pt>
                <c:pt idx="3447">
                  <c:v>0.0999921077890384</c:v>
                </c:pt>
                <c:pt idx="3448">
                  <c:v>0.0978629858227755</c:v>
                </c:pt>
                <c:pt idx="3449">
                  <c:v>0.0951335069235295</c:v>
                </c:pt>
                <c:pt idx="3450">
                  <c:v>0.0920525937442466</c:v>
                </c:pt>
                <c:pt idx="3451">
                  <c:v>0.0891742823916395</c:v>
                </c:pt>
                <c:pt idx="3452">
                  <c:v>0.0867635861753239</c:v>
                </c:pt>
                <c:pt idx="3453">
                  <c:v>0.084848640828516</c:v>
                </c:pt>
                <c:pt idx="3454">
                  <c:v>0.0832798398518068</c:v>
                </c:pt>
                <c:pt idx="3455">
                  <c:v>0.0823390737009137</c:v>
                </c:pt>
                <c:pt idx="3456">
                  <c:v>0.0824910389039277</c:v>
                </c:pt>
                <c:pt idx="3457">
                  <c:v>0.0839722196958694</c:v>
                </c:pt>
                <c:pt idx="3458">
                  <c:v>0.0868400664980078</c:v>
                </c:pt>
                <c:pt idx="3459">
                  <c:v>0.0908351144649234</c:v>
                </c:pt>
                <c:pt idx="3460">
                  <c:v>0.0949852331338564</c:v>
                </c:pt>
                <c:pt idx="3461">
                  <c:v>0.0980347979924528</c:v>
                </c:pt>
                <c:pt idx="3462">
                  <c:v>0.0988507919185346</c:v>
                </c:pt>
                <c:pt idx="3463">
                  <c:v>0.0967820050278788</c:v>
                </c:pt>
                <c:pt idx="3464">
                  <c:v>0.0921193027890812</c:v>
                </c:pt>
                <c:pt idx="3465">
                  <c:v>0.0859331467523687</c:v>
                </c:pt>
                <c:pt idx="3466">
                  <c:v>0.0790018308396509</c:v>
                </c:pt>
                <c:pt idx="3467">
                  <c:v>0.0718535793719469</c:v>
                </c:pt>
                <c:pt idx="3468">
                  <c:v>0.065385836869471</c:v>
                </c:pt>
                <c:pt idx="3469">
                  <c:v>0.0605390445680574</c:v>
                </c:pt>
                <c:pt idx="3470">
                  <c:v>0.0575526857129112</c:v>
                </c:pt>
                <c:pt idx="3471">
                  <c:v>0.0554520748541373</c:v>
                </c:pt>
                <c:pt idx="3472">
                  <c:v>0.0527716487490952</c:v>
                </c:pt>
                <c:pt idx="3473">
                  <c:v>0.0493452428690935</c:v>
                </c:pt>
                <c:pt idx="3474">
                  <c:v>0.0458292990411648</c:v>
                </c:pt>
                <c:pt idx="3475">
                  <c:v>0.043170763842376</c:v>
                </c:pt>
                <c:pt idx="3476">
                  <c:v>0.0421565366709779</c:v>
                </c:pt>
                <c:pt idx="3477">
                  <c:v>0.0431859784775912</c:v>
                </c:pt>
                <c:pt idx="3478">
                  <c:v>0.0461592843250164</c:v>
                </c:pt>
                <c:pt idx="3479">
                  <c:v>0.0500812930987075</c:v>
                </c:pt>
                <c:pt idx="3480">
                  <c:v>0.0538535731192239</c:v>
                </c:pt>
                <c:pt idx="3481">
                  <c:v>0.0566750067858261</c:v>
                </c:pt>
                <c:pt idx="3482">
                  <c:v>0.0582492197369141</c:v>
                </c:pt>
                <c:pt idx="3483">
                  <c:v>0.0588535303635046</c:v>
                </c:pt>
                <c:pt idx="3484">
                  <c:v>0.0590120226226567</c:v>
                </c:pt>
                <c:pt idx="3485">
                  <c:v>0.059633349925816</c:v>
                </c:pt>
                <c:pt idx="3486">
                  <c:v>0.0611470382030241</c:v>
                </c:pt>
                <c:pt idx="3487">
                  <c:v>0.0634463995892312</c:v>
                </c:pt>
                <c:pt idx="3488">
                  <c:v>0.0663183445439893</c:v>
                </c:pt>
                <c:pt idx="3489">
                  <c:v>0.069182847535446</c:v>
                </c:pt>
                <c:pt idx="3490">
                  <c:v>0.0720506965856014</c:v>
                </c:pt>
                <c:pt idx="3491">
                  <c:v>0.0753406461812319</c:v>
                </c:pt>
                <c:pt idx="3492">
                  <c:v>0.0792421464844599</c:v>
                </c:pt>
                <c:pt idx="3493">
                  <c:v>0.083462202414313</c:v>
                </c:pt>
                <c:pt idx="3494">
                  <c:v>0.0872892091085118</c:v>
                </c:pt>
                <c:pt idx="3495">
                  <c:v>0.0899453820981882</c:v>
                </c:pt>
                <c:pt idx="3496">
                  <c:v>0.0909654703147177</c:v>
                </c:pt>
                <c:pt idx="3497">
                  <c:v>0.0904894903703136</c:v>
                </c:pt>
                <c:pt idx="3498">
                  <c:v>0.0890336409243359</c:v>
                </c:pt>
                <c:pt idx="3499">
                  <c:v>0.0871348146861759</c:v>
                </c:pt>
                <c:pt idx="3500">
                  <c:v>0.0853281957659696</c:v>
                </c:pt>
                <c:pt idx="3501">
                  <c:v>0.0835566296286187</c:v>
                </c:pt>
                <c:pt idx="3502">
                  <c:v>0.0814726369619101</c:v>
                </c:pt>
                <c:pt idx="3503">
                  <c:v>0.0789949205754943</c:v>
                </c:pt>
                <c:pt idx="3504">
                  <c:v>0.0765057485198725</c:v>
                </c:pt>
                <c:pt idx="3505">
                  <c:v>0.0749167932857761</c:v>
                </c:pt>
                <c:pt idx="3506">
                  <c:v>0.0750332414268448</c:v>
                </c:pt>
                <c:pt idx="3507">
                  <c:v>0.0768358607049257</c:v>
                </c:pt>
                <c:pt idx="3508">
                  <c:v>0.079962341406518</c:v>
                </c:pt>
                <c:pt idx="3509">
                  <c:v>0.0842079402632829</c:v>
                </c:pt>
                <c:pt idx="3510">
                  <c:v>0.0888578829765932</c:v>
                </c:pt>
                <c:pt idx="3511">
                  <c:v>0.0927220983641502</c:v>
                </c:pt>
                <c:pt idx="3512">
                  <c:v>0.0947270580670085</c:v>
                </c:pt>
                <c:pt idx="3513">
                  <c:v>0.0943553140167213</c:v>
                </c:pt>
                <c:pt idx="3514">
                  <c:v>0.0918523884532066</c:v>
                </c:pt>
                <c:pt idx="3515">
                  <c:v>0.0881485825060828</c:v>
                </c:pt>
                <c:pt idx="3516">
                  <c:v>0.0845493153591086</c:v>
                </c:pt>
                <c:pt idx="3517">
                  <c:v>0.0825399196277719</c:v>
                </c:pt>
                <c:pt idx="3518">
                  <c:v>0.0832524463350988</c:v>
                </c:pt>
                <c:pt idx="3519">
                  <c:v>0.0865461353459777</c:v>
                </c:pt>
                <c:pt idx="3520">
                  <c:v>0.0916000558223021</c:v>
                </c:pt>
                <c:pt idx="3521">
                  <c:v>0.0973153281685586</c:v>
                </c:pt>
                <c:pt idx="3522">
                  <c:v>0.102720691034735</c:v>
                </c:pt>
                <c:pt idx="3523">
                  <c:v>0.106849729502353</c:v>
                </c:pt>
                <c:pt idx="3524">
                  <c:v>0.109321182344412</c:v>
                </c:pt>
                <c:pt idx="3525">
                  <c:v>0.110380469530259</c:v>
                </c:pt>
                <c:pt idx="3526">
                  <c:v>0.110632744731933</c:v>
                </c:pt>
                <c:pt idx="3527">
                  <c:v>0.110374099068859</c:v>
                </c:pt>
                <c:pt idx="3528">
                  <c:v>0.109742568626023</c:v>
                </c:pt>
                <c:pt idx="3529">
                  <c:v>0.108790355130225</c:v>
                </c:pt>
                <c:pt idx="3530">
                  <c:v>0.107676192127061</c:v>
                </c:pt>
                <c:pt idx="3531">
                  <c:v>0.106744921433022</c:v>
                </c:pt>
                <c:pt idx="3532">
                  <c:v>0.106331266770972</c:v>
                </c:pt>
                <c:pt idx="3533">
                  <c:v>0.106430943666926</c:v>
                </c:pt>
                <c:pt idx="3534">
                  <c:v>0.106652719264792</c:v>
                </c:pt>
                <c:pt idx="3535">
                  <c:v>0.106479514556729</c:v>
                </c:pt>
                <c:pt idx="3536">
                  <c:v>0.105405083884023</c:v>
                </c:pt>
                <c:pt idx="3537">
                  <c:v>0.103031865808412</c:v>
                </c:pt>
                <c:pt idx="3538">
                  <c:v>0.0989820572221022</c:v>
                </c:pt>
                <c:pt idx="3539">
                  <c:v>0.0934076658111607</c:v>
                </c:pt>
                <c:pt idx="3540">
                  <c:v>0.0873339818736417</c:v>
                </c:pt>
                <c:pt idx="3541">
                  <c:v>0.0816055560346662</c:v>
                </c:pt>
                <c:pt idx="3542">
                  <c:v>0.0767046559926647</c:v>
                </c:pt>
                <c:pt idx="3543">
                  <c:v>0.0728189566420045</c:v>
                </c:pt>
                <c:pt idx="3544">
                  <c:v>0.0711822941524501</c:v>
                </c:pt>
                <c:pt idx="3545">
                  <c:v>0.0725557469790239</c:v>
                </c:pt>
                <c:pt idx="3546">
                  <c:v>0.0768930252573438</c:v>
                </c:pt>
                <c:pt idx="3547">
                  <c:v>0.0835697025070605</c:v>
                </c:pt>
                <c:pt idx="3548">
                  <c:v>0.0914780358040533</c:v>
                </c:pt>
                <c:pt idx="3549">
                  <c:v>0.0996259288570911</c:v>
                </c:pt>
                <c:pt idx="3550">
                  <c:v>0.107578392903262</c:v>
                </c:pt>
                <c:pt idx="3551">
                  <c:v>0.114872014982752</c:v>
                </c:pt>
                <c:pt idx="3552">
                  <c:v>0.121036057893174</c:v>
                </c:pt>
                <c:pt idx="3553">
                  <c:v>0.125771501934396</c:v>
                </c:pt>
                <c:pt idx="3554">
                  <c:v>0.128888619747825</c:v>
                </c:pt>
                <c:pt idx="3555">
                  <c:v>0.130138774696422</c:v>
                </c:pt>
                <c:pt idx="3556">
                  <c:v>0.129230950180817</c:v>
                </c:pt>
                <c:pt idx="3557">
                  <c:v>0.126175249127817</c:v>
                </c:pt>
                <c:pt idx="3558">
                  <c:v>0.121635128741061</c:v>
                </c:pt>
                <c:pt idx="3559">
                  <c:v>0.116575321905972</c:v>
                </c:pt>
                <c:pt idx="3560">
                  <c:v>0.11189941080782</c:v>
                </c:pt>
                <c:pt idx="3561">
                  <c:v>0.107552177393834</c:v>
                </c:pt>
                <c:pt idx="3562">
                  <c:v>0.103318877901154</c:v>
                </c:pt>
                <c:pt idx="3563">
                  <c:v>0.0997333534246178</c:v>
                </c:pt>
                <c:pt idx="3564">
                  <c:v>0.0975610496353005</c:v>
                </c:pt>
                <c:pt idx="3565">
                  <c:v>0.0968613546773385</c:v>
                </c:pt>
                <c:pt idx="3566">
                  <c:v>0.0969809925317422</c:v>
                </c:pt>
                <c:pt idx="3567">
                  <c:v>0.0970284818052961</c:v>
                </c:pt>
                <c:pt idx="3568">
                  <c:v>0.0967026864310477</c:v>
                </c:pt>
                <c:pt idx="3569">
                  <c:v>0.0960492271353638</c:v>
                </c:pt>
                <c:pt idx="3570">
                  <c:v>0.0953773279400246</c:v>
                </c:pt>
                <c:pt idx="3571">
                  <c:v>0.0947315719851055</c:v>
                </c:pt>
                <c:pt idx="3572">
                  <c:v>0.094078456691902</c:v>
                </c:pt>
                <c:pt idx="3573">
                  <c:v>0.0934624195572444</c:v>
                </c:pt>
                <c:pt idx="3574">
                  <c:v>0.0928415853896287</c:v>
                </c:pt>
                <c:pt idx="3575">
                  <c:v>0.0921888489407127</c:v>
                </c:pt>
                <c:pt idx="3576">
                  <c:v>0.091812835606795</c:v>
                </c:pt>
                <c:pt idx="3577">
                  <c:v>0.0923068698647841</c:v>
                </c:pt>
                <c:pt idx="3578">
                  <c:v>0.0939159300029651</c:v>
                </c:pt>
                <c:pt idx="3579">
                  <c:v>0.096573849086504</c:v>
                </c:pt>
                <c:pt idx="3580">
                  <c:v>0.0999622492377476</c:v>
                </c:pt>
                <c:pt idx="3581">
                  <c:v>0.103292278895471</c:v>
                </c:pt>
                <c:pt idx="3582">
                  <c:v>0.105652445249273</c:v>
                </c:pt>
                <c:pt idx="3583">
                  <c:v>0.106401435727964</c:v>
                </c:pt>
                <c:pt idx="3584">
                  <c:v>0.105208090203108</c:v>
                </c:pt>
                <c:pt idx="3585">
                  <c:v>0.102231327772904</c:v>
                </c:pt>
                <c:pt idx="3586">
                  <c:v>0.0978924800843252</c:v>
                </c:pt>
                <c:pt idx="3587">
                  <c:v>0.0926977126429401</c:v>
                </c:pt>
                <c:pt idx="3588">
                  <c:v>0.0871512415450551</c:v>
                </c:pt>
                <c:pt idx="3589">
                  <c:v>0.0818982038517535</c:v>
                </c:pt>
                <c:pt idx="3590">
                  <c:v>0.0779638018210001</c:v>
                </c:pt>
                <c:pt idx="3591">
                  <c:v>0.0760417418464917</c:v>
                </c:pt>
                <c:pt idx="3592">
                  <c:v>0.0762567552497975</c:v>
                </c:pt>
                <c:pt idx="3593">
                  <c:v>0.0778999067597052</c:v>
                </c:pt>
                <c:pt idx="3594">
                  <c:v>0.0798081319762573</c:v>
                </c:pt>
                <c:pt idx="3595">
                  <c:v>0.0810136776097863</c:v>
                </c:pt>
                <c:pt idx="3596">
                  <c:v>0.0815900954331223</c:v>
                </c:pt>
                <c:pt idx="3597">
                  <c:v>0.0822093398398318</c:v>
                </c:pt>
                <c:pt idx="3598">
                  <c:v>0.0831495737740633</c:v>
                </c:pt>
                <c:pt idx="3599">
                  <c:v>0.0843394602965509</c:v>
                </c:pt>
                <c:pt idx="3600">
                  <c:v>0.0855460590621163</c:v>
                </c:pt>
                <c:pt idx="3601">
                  <c:v>0.0864483192453147</c:v>
                </c:pt>
                <c:pt idx="3602">
                  <c:v>0.0868724683299773</c:v>
                </c:pt>
                <c:pt idx="3603">
                  <c:v>0.0869928379616428</c:v>
                </c:pt>
                <c:pt idx="3604">
                  <c:v>0.0872365991954638</c:v>
                </c:pt>
                <c:pt idx="3605">
                  <c:v>0.0877026368595616</c:v>
                </c:pt>
                <c:pt idx="3606">
                  <c:v>0.0880118679546663</c:v>
                </c:pt>
                <c:pt idx="3607">
                  <c:v>0.0875770239516527</c:v>
                </c:pt>
                <c:pt idx="3608">
                  <c:v>0.0859503218364686</c:v>
                </c:pt>
                <c:pt idx="3609">
                  <c:v>0.0830314101562848</c:v>
                </c:pt>
                <c:pt idx="3610">
                  <c:v>0.0793939047242784</c:v>
                </c:pt>
                <c:pt idx="3611">
                  <c:v>0.0759085797251558</c:v>
                </c:pt>
                <c:pt idx="3612">
                  <c:v>0.0733614244813617</c:v>
                </c:pt>
                <c:pt idx="3613">
                  <c:v>0.0721966395083418</c:v>
                </c:pt>
                <c:pt idx="3614">
                  <c:v>0.0724823727685081</c:v>
                </c:pt>
                <c:pt idx="3615">
                  <c:v>0.0741640381648064</c:v>
                </c:pt>
                <c:pt idx="3616">
                  <c:v>0.0771865657757971</c:v>
                </c:pt>
                <c:pt idx="3617">
                  <c:v>0.0811829581971301</c:v>
                </c:pt>
                <c:pt idx="3618">
                  <c:v>0.0858152286827111</c:v>
                </c:pt>
                <c:pt idx="3619">
                  <c:v>0.0908126157170915</c:v>
                </c:pt>
                <c:pt idx="3620">
                  <c:v>0.0957113841697706</c:v>
                </c:pt>
                <c:pt idx="3621">
                  <c:v>0.0999924358449885</c:v>
                </c:pt>
                <c:pt idx="3622">
                  <c:v>0.103362528420974</c:v>
                </c:pt>
                <c:pt idx="3623">
                  <c:v>0.105432381010125</c:v>
                </c:pt>
                <c:pt idx="3624">
                  <c:v>0.105777691219052</c:v>
                </c:pt>
                <c:pt idx="3625">
                  <c:v>0.104133176429946</c:v>
                </c:pt>
                <c:pt idx="3626">
                  <c:v>0.100954801012474</c:v>
                </c:pt>
                <c:pt idx="3627">
                  <c:v>0.097214225102367</c:v>
                </c:pt>
                <c:pt idx="3628">
                  <c:v>0.0944094050890507</c:v>
                </c:pt>
                <c:pt idx="3629">
                  <c:v>0.093955202454179</c:v>
                </c:pt>
                <c:pt idx="3630">
                  <c:v>0.0963090242328535</c:v>
                </c:pt>
                <c:pt idx="3631">
                  <c:v>0.100766451926044</c:v>
                </c:pt>
                <c:pt idx="3632">
                  <c:v>0.106293301635808</c:v>
                </c:pt>
                <c:pt idx="3633">
                  <c:v>0.111480074695496</c:v>
                </c:pt>
                <c:pt idx="3634">
                  <c:v>0.115193714370064</c:v>
                </c:pt>
                <c:pt idx="3635">
                  <c:v>0.116731880628176</c:v>
                </c:pt>
                <c:pt idx="3636">
                  <c:v>0.115826035433033</c:v>
                </c:pt>
                <c:pt idx="3637">
                  <c:v>0.112371540113938</c:v>
                </c:pt>
                <c:pt idx="3638">
                  <c:v>0.106685690271789</c:v>
                </c:pt>
                <c:pt idx="3639">
                  <c:v>0.0995992278288002</c:v>
                </c:pt>
                <c:pt idx="3640">
                  <c:v>0.0923480059723815</c:v>
                </c:pt>
                <c:pt idx="3641">
                  <c:v>0.0859416741463873</c:v>
                </c:pt>
                <c:pt idx="3642">
                  <c:v>0.0807511023304353</c:v>
                </c:pt>
                <c:pt idx="3643">
                  <c:v>0.076643643015971</c:v>
                </c:pt>
                <c:pt idx="3644">
                  <c:v>0.0732406192423643</c:v>
                </c:pt>
                <c:pt idx="3645">
                  <c:v>0.0701551221239842</c:v>
                </c:pt>
                <c:pt idx="3646">
                  <c:v>0.0670781400219036</c:v>
                </c:pt>
                <c:pt idx="3647">
                  <c:v>0.0643955901516543</c:v>
                </c:pt>
                <c:pt idx="3648">
                  <c:v>0.0623992988206841</c:v>
                </c:pt>
                <c:pt idx="3649">
                  <c:v>0.0612816185595417</c:v>
                </c:pt>
                <c:pt idx="3650">
                  <c:v>0.061446083227753</c:v>
                </c:pt>
                <c:pt idx="3651">
                  <c:v>0.0631173542485067</c:v>
                </c:pt>
                <c:pt idx="3652">
                  <c:v>0.066312036911095</c:v>
                </c:pt>
                <c:pt idx="3653">
                  <c:v>0.070992007087589</c:v>
                </c:pt>
                <c:pt idx="3654">
                  <c:v>0.0766609141334356</c:v>
                </c:pt>
                <c:pt idx="3655">
                  <c:v>0.0821322453801391</c:v>
                </c:pt>
                <c:pt idx="3656">
                  <c:v>0.0863379945616893</c:v>
                </c:pt>
                <c:pt idx="3657">
                  <c:v>0.0887809985065859</c:v>
                </c:pt>
                <c:pt idx="3658">
                  <c:v>0.0895894263854043</c:v>
                </c:pt>
                <c:pt idx="3659">
                  <c:v>0.089491208943428</c:v>
                </c:pt>
                <c:pt idx="3660">
                  <c:v>0.0892993353486218</c:v>
                </c:pt>
                <c:pt idx="3661">
                  <c:v>0.0898637526420378</c:v>
                </c:pt>
                <c:pt idx="3662">
                  <c:v>0.0916188182859626</c:v>
                </c:pt>
                <c:pt idx="3663">
                  <c:v>0.0944747336496277</c:v>
                </c:pt>
                <c:pt idx="3664">
                  <c:v>0.0980907687590534</c:v>
                </c:pt>
                <c:pt idx="3665">
                  <c:v>0.102467628121875</c:v>
                </c:pt>
                <c:pt idx="3666">
                  <c:v>0.107945172872815</c:v>
                </c:pt>
                <c:pt idx="3667">
                  <c:v>0.114475251455518</c:v>
                </c:pt>
                <c:pt idx="3668">
                  <c:v>0.12146033057369</c:v>
                </c:pt>
                <c:pt idx="3669">
                  <c:v>0.127874429882579</c:v>
                </c:pt>
                <c:pt idx="3670">
                  <c:v>0.132718553688042</c:v>
                </c:pt>
                <c:pt idx="3671">
                  <c:v>0.135260369847877</c:v>
                </c:pt>
                <c:pt idx="3672">
                  <c:v>0.135175030932892</c:v>
                </c:pt>
                <c:pt idx="3673">
                  <c:v>0.132594292784474</c:v>
                </c:pt>
                <c:pt idx="3674">
                  <c:v>0.128279403471497</c:v>
                </c:pt>
                <c:pt idx="3675">
                  <c:v>0.123421248670564</c:v>
                </c:pt>
                <c:pt idx="3676">
                  <c:v>0.118995987871163</c:v>
                </c:pt>
                <c:pt idx="3677">
                  <c:v>0.115315043522196</c:v>
                </c:pt>
                <c:pt idx="3678">
                  <c:v>0.1124840906842</c:v>
                </c:pt>
                <c:pt idx="3679">
                  <c:v>0.110534683561966</c:v>
                </c:pt>
                <c:pt idx="3680">
                  <c:v>0.109320283816538</c:v>
                </c:pt>
                <c:pt idx="3681">
                  <c:v>0.10865613525557</c:v>
                </c:pt>
                <c:pt idx="3682">
                  <c:v>0.108514135141098</c:v>
                </c:pt>
                <c:pt idx="3683">
                  <c:v>0.10880765316917</c:v>
                </c:pt>
                <c:pt idx="3684">
                  <c:v>0.109219476260018</c:v>
                </c:pt>
                <c:pt idx="3685">
                  <c:v>0.109062278501121</c:v>
                </c:pt>
                <c:pt idx="3686">
                  <c:v>0.107742509081589</c:v>
                </c:pt>
                <c:pt idx="3687">
                  <c:v>0.105014582545828</c:v>
                </c:pt>
                <c:pt idx="3688">
                  <c:v>0.101008550417088</c:v>
                </c:pt>
                <c:pt idx="3689">
                  <c:v>0.0964550074783298</c:v>
                </c:pt>
                <c:pt idx="3690">
                  <c:v>0.0920299862654924</c:v>
                </c:pt>
                <c:pt idx="3691">
                  <c:v>0.088403009567512</c:v>
                </c:pt>
                <c:pt idx="3692">
                  <c:v>0.0862780259219355</c:v>
                </c:pt>
                <c:pt idx="3693">
                  <c:v>0.0860779495348763</c:v>
                </c:pt>
                <c:pt idx="3694">
                  <c:v>0.087879463512545</c:v>
                </c:pt>
                <c:pt idx="3695">
                  <c:v>0.091555686016485</c:v>
                </c:pt>
                <c:pt idx="3696">
                  <c:v>0.0970596111972101</c:v>
                </c:pt>
                <c:pt idx="3697">
                  <c:v>0.103996624861422</c:v>
                </c:pt>
                <c:pt idx="3698">
                  <c:v>0.111630383122154</c:v>
                </c:pt>
                <c:pt idx="3699">
                  <c:v>0.119099608593264</c:v>
                </c:pt>
                <c:pt idx="3700">
                  <c:v>0.125619386847174</c:v>
                </c:pt>
                <c:pt idx="3701">
                  <c:v>0.130441602981224</c:v>
                </c:pt>
                <c:pt idx="3702">
                  <c:v>0.132819857489082</c:v>
                </c:pt>
                <c:pt idx="3703">
                  <c:v>0.132631011823745</c:v>
                </c:pt>
                <c:pt idx="3704">
                  <c:v>0.130185279604559</c:v>
                </c:pt>
                <c:pt idx="3705">
                  <c:v>0.12628199039241</c:v>
                </c:pt>
                <c:pt idx="3706">
                  <c:v>0.121827009635311</c:v>
                </c:pt>
                <c:pt idx="3707">
                  <c:v>0.118125301318544</c:v>
                </c:pt>
                <c:pt idx="3708">
                  <c:v>0.116077247192011</c:v>
                </c:pt>
                <c:pt idx="3709">
                  <c:v>0.115640685734966</c:v>
                </c:pt>
                <c:pt idx="3710">
                  <c:v>0.116128024156672</c:v>
                </c:pt>
                <c:pt idx="3711">
                  <c:v>0.116440212698707</c:v>
                </c:pt>
                <c:pt idx="3712">
                  <c:v>0.115454959541105</c:v>
                </c:pt>
                <c:pt idx="3713">
                  <c:v>0.112906708282478</c:v>
                </c:pt>
                <c:pt idx="3714">
                  <c:v>0.109589157106152</c:v>
                </c:pt>
                <c:pt idx="3715">
                  <c:v>0.106152068667022</c:v>
                </c:pt>
                <c:pt idx="3716">
                  <c:v>0.102886675920839</c:v>
                </c:pt>
                <c:pt idx="3717">
                  <c:v>0.100183739568692</c:v>
                </c:pt>
                <c:pt idx="3718">
                  <c:v>0.0981332870066402</c:v>
                </c:pt>
                <c:pt idx="3719">
                  <c:v>0.0967964195465879</c:v>
                </c:pt>
                <c:pt idx="3720">
                  <c:v>0.0961110758342321</c:v>
                </c:pt>
                <c:pt idx="3721">
                  <c:v>0.0960571647857541</c:v>
                </c:pt>
                <c:pt idx="3722">
                  <c:v>0.096610027678397</c:v>
                </c:pt>
                <c:pt idx="3723">
                  <c:v>0.0976751132899298</c:v>
                </c:pt>
                <c:pt idx="3724">
                  <c:v>0.0991409800995502</c:v>
                </c:pt>
                <c:pt idx="3725">
                  <c:v>0.100509442001296</c:v>
                </c:pt>
                <c:pt idx="3726">
                  <c:v>0.101024691923051</c:v>
                </c:pt>
                <c:pt idx="3727">
                  <c:v>0.100024009467398</c:v>
                </c:pt>
                <c:pt idx="3728">
                  <c:v>0.0972172788119847</c:v>
                </c:pt>
                <c:pt idx="3729">
                  <c:v>0.0926876220531731</c:v>
                </c:pt>
                <c:pt idx="3730">
                  <c:v>0.0870215247738439</c:v>
                </c:pt>
                <c:pt idx="3731">
                  <c:v>0.08124952217885</c:v>
                </c:pt>
                <c:pt idx="3732">
                  <c:v>0.0765426177464823</c:v>
                </c:pt>
                <c:pt idx="3733">
                  <c:v>0.0737924876899049</c:v>
                </c:pt>
                <c:pt idx="3734">
                  <c:v>0.0734892679078851</c:v>
                </c:pt>
                <c:pt idx="3735">
                  <c:v>0.0755353748137543</c:v>
                </c:pt>
                <c:pt idx="3736">
                  <c:v>0.079516229415185</c:v>
                </c:pt>
                <c:pt idx="3737">
                  <c:v>0.0846668026471993</c:v>
                </c:pt>
                <c:pt idx="3738">
                  <c:v>0.0895542895473846</c:v>
                </c:pt>
                <c:pt idx="3739">
                  <c:v>0.0929782227384183</c:v>
                </c:pt>
                <c:pt idx="3740">
                  <c:v>0.0946784543280334</c:v>
                </c:pt>
                <c:pt idx="3741">
                  <c:v>0.0949502405825932</c:v>
                </c:pt>
                <c:pt idx="3742">
                  <c:v>0.093878282511047</c:v>
                </c:pt>
                <c:pt idx="3743">
                  <c:v>0.091615795159386</c:v>
                </c:pt>
                <c:pt idx="3744">
                  <c:v>0.088555152086484</c:v>
                </c:pt>
                <c:pt idx="3745">
                  <c:v>0.0848824876804295</c:v>
                </c:pt>
                <c:pt idx="3746">
                  <c:v>0.0808690281570061</c:v>
                </c:pt>
                <c:pt idx="3747">
                  <c:v>0.0769056902928055</c:v>
                </c:pt>
                <c:pt idx="3748">
                  <c:v>0.0739035827326123</c:v>
                </c:pt>
                <c:pt idx="3749">
                  <c:v>0.0723596360769021</c:v>
                </c:pt>
                <c:pt idx="3750">
                  <c:v>0.0723481406189279</c:v>
                </c:pt>
                <c:pt idx="3751">
                  <c:v>0.0734877501177692</c:v>
                </c:pt>
                <c:pt idx="3752">
                  <c:v>0.0752935144652982</c:v>
                </c:pt>
                <c:pt idx="3753">
                  <c:v>0.0775198113222582</c:v>
                </c:pt>
                <c:pt idx="3754">
                  <c:v>0.0797973168465661</c:v>
                </c:pt>
                <c:pt idx="3755">
                  <c:v>0.0814959089164912</c:v>
                </c:pt>
                <c:pt idx="3756">
                  <c:v>0.0823671196285481</c:v>
                </c:pt>
                <c:pt idx="3757">
                  <c:v>0.0825396955658908</c:v>
                </c:pt>
                <c:pt idx="3758">
                  <c:v>0.0822451164230928</c:v>
                </c:pt>
                <c:pt idx="3759">
                  <c:v>0.0817383292911976</c:v>
                </c:pt>
                <c:pt idx="3760">
                  <c:v>0.0813803793061145</c:v>
                </c:pt>
                <c:pt idx="3761">
                  <c:v>0.081449969382241</c:v>
                </c:pt>
                <c:pt idx="3762">
                  <c:v>0.082211485271788</c:v>
                </c:pt>
                <c:pt idx="3763">
                  <c:v>0.0837738220427922</c:v>
                </c:pt>
                <c:pt idx="3764">
                  <c:v>0.085414072915034</c:v>
                </c:pt>
                <c:pt idx="3765">
                  <c:v>0.0865350921718413</c:v>
                </c:pt>
                <c:pt idx="3766">
                  <c:v>0.0870751888809877</c:v>
                </c:pt>
                <c:pt idx="3767">
                  <c:v>0.087009780761687</c:v>
                </c:pt>
                <c:pt idx="3768">
                  <c:v>0.0868460461189035</c:v>
                </c:pt>
                <c:pt idx="3769">
                  <c:v>0.0872976206099701</c:v>
                </c:pt>
                <c:pt idx="3770">
                  <c:v>0.089034954243743</c:v>
                </c:pt>
                <c:pt idx="3771">
                  <c:v>0.0922782600210631</c:v>
                </c:pt>
                <c:pt idx="3772">
                  <c:v>0.0967121077102723</c:v>
                </c:pt>
                <c:pt idx="3773">
                  <c:v>0.101654248539577</c:v>
                </c:pt>
                <c:pt idx="3774">
                  <c:v>0.106422344914287</c:v>
                </c:pt>
                <c:pt idx="3775">
                  <c:v>0.11056531700208</c:v>
                </c:pt>
                <c:pt idx="3776">
                  <c:v>0.113777039145923</c:v>
                </c:pt>
                <c:pt idx="3777">
                  <c:v>0.115790532513494</c:v>
                </c:pt>
                <c:pt idx="3778">
                  <c:v>0.116287903234834</c:v>
                </c:pt>
                <c:pt idx="3779">
                  <c:v>0.11514300331037</c:v>
                </c:pt>
                <c:pt idx="3780">
                  <c:v>0.112607789838492</c:v>
                </c:pt>
                <c:pt idx="3781">
                  <c:v>0.109331264392312</c:v>
                </c:pt>
                <c:pt idx="3782">
                  <c:v>0.106226310897312</c:v>
                </c:pt>
                <c:pt idx="3783">
                  <c:v>0.104005372330719</c:v>
                </c:pt>
                <c:pt idx="3784">
                  <c:v>0.10325091454072</c:v>
                </c:pt>
                <c:pt idx="3785">
                  <c:v>0.104315627165506</c:v>
                </c:pt>
                <c:pt idx="3786">
                  <c:v>0.106685397741493</c:v>
                </c:pt>
                <c:pt idx="3787">
                  <c:v>0.109674492540204</c:v>
                </c:pt>
                <c:pt idx="3788">
                  <c:v>0.112970214561181</c:v>
                </c:pt>
                <c:pt idx="3789">
                  <c:v>0.11627339359384</c:v>
                </c:pt>
                <c:pt idx="3790">
                  <c:v>0.118873197926737</c:v>
                </c:pt>
                <c:pt idx="3791">
                  <c:v>0.120408195527446</c:v>
                </c:pt>
                <c:pt idx="3792">
                  <c:v>0.120674288462426</c:v>
                </c:pt>
                <c:pt idx="3793">
                  <c:v>0.11913793863145</c:v>
                </c:pt>
                <c:pt idx="3794">
                  <c:v>0.115537739202991</c:v>
                </c:pt>
                <c:pt idx="3795">
                  <c:v>0.110078234318632</c:v>
                </c:pt>
                <c:pt idx="3796">
                  <c:v>0.103726062564786</c:v>
                </c:pt>
                <c:pt idx="3797">
                  <c:v>0.0975682602666299</c:v>
                </c:pt>
                <c:pt idx="3798">
                  <c:v>0.0922283113055004</c:v>
                </c:pt>
                <c:pt idx="3799">
                  <c:v>0.0881053655096942</c:v>
                </c:pt>
                <c:pt idx="3800">
                  <c:v>0.0854726652196139</c:v>
                </c:pt>
                <c:pt idx="3801">
                  <c:v>0.0843115715276979</c:v>
                </c:pt>
                <c:pt idx="3802">
                  <c:v>0.0844849533152726</c:v>
                </c:pt>
                <c:pt idx="3803">
                  <c:v>0.085607489942462</c:v>
                </c:pt>
                <c:pt idx="3804">
                  <c:v>0.0872302534553202</c:v>
                </c:pt>
                <c:pt idx="3805">
                  <c:v>0.088813471019377</c:v>
                </c:pt>
                <c:pt idx="3806">
                  <c:v>0.0897777228869873</c:v>
                </c:pt>
                <c:pt idx="3807">
                  <c:v>0.0897426181338194</c:v>
                </c:pt>
                <c:pt idx="3808">
                  <c:v>0.0890837628960841</c:v>
                </c:pt>
                <c:pt idx="3809">
                  <c:v>0.0877550755071225</c:v>
                </c:pt>
                <c:pt idx="3810">
                  <c:v>0.085908069798347</c:v>
                </c:pt>
                <c:pt idx="3811">
                  <c:v>0.083929733437106</c:v>
                </c:pt>
                <c:pt idx="3812">
                  <c:v>0.0822673448627752</c:v>
                </c:pt>
                <c:pt idx="3813">
                  <c:v>0.0807868415876086</c:v>
                </c:pt>
                <c:pt idx="3814">
                  <c:v>0.0793202981142595</c:v>
                </c:pt>
                <c:pt idx="3815">
                  <c:v>0.0779634970816618</c:v>
                </c:pt>
                <c:pt idx="3816">
                  <c:v>0.077389309792206</c:v>
                </c:pt>
                <c:pt idx="3817">
                  <c:v>0.0777114818020383</c:v>
                </c:pt>
                <c:pt idx="3818">
                  <c:v>0.0791663277024767</c:v>
                </c:pt>
                <c:pt idx="3819">
                  <c:v>0.0814581140701632</c:v>
                </c:pt>
                <c:pt idx="3820">
                  <c:v>0.0839272886438501</c:v>
                </c:pt>
                <c:pt idx="3821">
                  <c:v>0.086085570470438</c:v>
                </c:pt>
                <c:pt idx="3822">
                  <c:v>0.0876430804322659</c:v>
                </c:pt>
                <c:pt idx="3823">
                  <c:v>0.0886591829617828</c:v>
                </c:pt>
                <c:pt idx="3824">
                  <c:v>0.0897301200272226</c:v>
                </c:pt>
                <c:pt idx="3825">
                  <c:v>0.0913069211224099</c:v>
                </c:pt>
                <c:pt idx="3826">
                  <c:v>0.0938487464903246</c:v>
                </c:pt>
                <c:pt idx="3827">
                  <c:v>0.0976965007545758</c:v>
                </c:pt>
                <c:pt idx="3828">
                  <c:v>0.102603366040006</c:v>
                </c:pt>
                <c:pt idx="3829">
                  <c:v>0.107482675858279</c:v>
                </c:pt>
                <c:pt idx="3830">
                  <c:v>0.111576825185428</c:v>
                </c:pt>
                <c:pt idx="3831">
                  <c:v>0.114950037450761</c:v>
                </c:pt>
                <c:pt idx="3832">
                  <c:v>0.117571003559779</c:v>
                </c:pt>
                <c:pt idx="3833">
                  <c:v>0.119268443511585</c:v>
                </c:pt>
                <c:pt idx="3834">
                  <c:v>0.119645786499983</c:v>
                </c:pt>
                <c:pt idx="3835">
                  <c:v>0.118467346061105</c:v>
                </c:pt>
                <c:pt idx="3836">
                  <c:v>0.115893323178052</c:v>
                </c:pt>
                <c:pt idx="3837">
                  <c:v>0.11194159245397</c:v>
                </c:pt>
                <c:pt idx="3838">
                  <c:v>0.106832727237304</c:v>
                </c:pt>
                <c:pt idx="3839">
                  <c:v>0.101451212076209</c:v>
                </c:pt>
                <c:pt idx="3840">
                  <c:v>0.0968700050836282</c:v>
                </c:pt>
                <c:pt idx="3841">
                  <c:v>0.0936553078183144</c:v>
                </c:pt>
                <c:pt idx="3842">
                  <c:v>0.0916367566860272</c:v>
                </c:pt>
                <c:pt idx="3843">
                  <c:v>0.0905349998710117</c:v>
                </c:pt>
                <c:pt idx="3844">
                  <c:v>0.0902615415743056</c:v>
                </c:pt>
                <c:pt idx="3845">
                  <c:v>0.0908678234230206</c:v>
                </c:pt>
                <c:pt idx="3846">
                  <c:v>0.0919052673118927</c:v>
                </c:pt>
                <c:pt idx="3847">
                  <c:v>0.0929208744509697</c:v>
                </c:pt>
                <c:pt idx="3848">
                  <c:v>0.0938787059152872</c:v>
                </c:pt>
                <c:pt idx="3849">
                  <c:v>0.0948058988946015</c:v>
                </c:pt>
                <c:pt idx="3850">
                  <c:v>0.0957643220842748</c:v>
                </c:pt>
                <c:pt idx="3851">
                  <c:v>0.0967446288703493</c:v>
                </c:pt>
                <c:pt idx="3852">
                  <c:v>0.0977546489072568</c:v>
                </c:pt>
                <c:pt idx="3853">
                  <c:v>0.0989741422744518</c:v>
                </c:pt>
                <c:pt idx="3854">
                  <c:v>0.100768853843802</c:v>
                </c:pt>
                <c:pt idx="3855">
                  <c:v>0.103052923653644</c:v>
                </c:pt>
                <c:pt idx="3856">
                  <c:v>0.105579808063843</c:v>
                </c:pt>
                <c:pt idx="3857">
                  <c:v>0.107861117882369</c:v>
                </c:pt>
                <c:pt idx="3858">
                  <c:v>0.109107637074085</c:v>
                </c:pt>
                <c:pt idx="3859">
                  <c:v>0.108390719933247</c:v>
                </c:pt>
                <c:pt idx="3860">
                  <c:v>0.105265375883724</c:v>
                </c:pt>
                <c:pt idx="3861">
                  <c:v>0.100025190316506</c:v>
                </c:pt>
                <c:pt idx="3862">
                  <c:v>0.093711634111019</c:v>
                </c:pt>
                <c:pt idx="3863">
                  <c:v>0.0875108767948658</c:v>
                </c:pt>
                <c:pt idx="3864">
                  <c:v>0.0825237448596869</c:v>
                </c:pt>
                <c:pt idx="3865">
                  <c:v>0.0795524571231831</c:v>
                </c:pt>
                <c:pt idx="3866">
                  <c:v>0.0788718076935806</c:v>
                </c:pt>
                <c:pt idx="3867">
                  <c:v>0.0802506253776029</c:v>
                </c:pt>
                <c:pt idx="3868">
                  <c:v>0.0830311823860886</c:v>
                </c:pt>
                <c:pt idx="3869">
                  <c:v>0.0860853699097593</c:v>
                </c:pt>
                <c:pt idx="3870">
                  <c:v>0.0880415087937811</c:v>
                </c:pt>
                <c:pt idx="3871">
                  <c:v>0.0877426924046183</c:v>
                </c:pt>
                <c:pt idx="3872">
                  <c:v>0.084961877160034</c:v>
                </c:pt>
                <c:pt idx="3873">
                  <c:v>0.0802108879210721</c:v>
                </c:pt>
                <c:pt idx="3874">
                  <c:v>0.0745167122686526</c:v>
                </c:pt>
                <c:pt idx="3875">
                  <c:v>0.0691150095826764</c:v>
                </c:pt>
                <c:pt idx="3876">
                  <c:v>0.0650445864891587</c:v>
                </c:pt>
                <c:pt idx="3877">
                  <c:v>0.0630776720028893</c:v>
                </c:pt>
                <c:pt idx="3878">
                  <c:v>0.0637507950312257</c:v>
                </c:pt>
                <c:pt idx="3879">
                  <c:v>0.0672082266303179</c:v>
                </c:pt>
                <c:pt idx="3880">
                  <c:v>0.0732441407205153</c:v>
                </c:pt>
                <c:pt idx="3881">
                  <c:v>0.0812855585834915</c:v>
                </c:pt>
                <c:pt idx="3882">
                  <c:v>0.0904196290043868</c:v>
                </c:pt>
                <c:pt idx="3883">
                  <c:v>0.099394125701738</c:v>
                </c:pt>
                <c:pt idx="3884">
                  <c:v>0.107100205436238</c:v>
                </c:pt>
                <c:pt idx="3885">
                  <c:v>0.112743671383732</c:v>
                </c:pt>
                <c:pt idx="3886">
                  <c:v>0.115701628385257</c:v>
                </c:pt>
                <c:pt idx="3887">
                  <c:v>0.115866855622765</c:v>
                </c:pt>
                <c:pt idx="3888">
                  <c:v>0.113514882466693</c:v>
                </c:pt>
                <c:pt idx="3889">
                  <c:v>0.109437857121881</c:v>
                </c:pt>
                <c:pt idx="3890">
                  <c:v>0.104760144193264</c:v>
                </c:pt>
                <c:pt idx="3891">
                  <c:v>0.1002626637666</c:v>
                </c:pt>
                <c:pt idx="3892">
                  <c:v>0.0965634575615868</c:v>
                </c:pt>
                <c:pt idx="3893">
                  <c:v>0.093713988722719</c:v>
                </c:pt>
                <c:pt idx="3894">
                  <c:v>0.0917373844400299</c:v>
                </c:pt>
                <c:pt idx="3895">
                  <c:v>0.0906036931423751</c:v>
                </c:pt>
                <c:pt idx="3896">
                  <c:v>0.0902206130786318</c:v>
                </c:pt>
                <c:pt idx="3897">
                  <c:v>0.0905414637462003</c:v>
                </c:pt>
                <c:pt idx="3898">
                  <c:v>0.0916104461774225</c:v>
                </c:pt>
                <c:pt idx="3899">
                  <c:v>0.0932925991020985</c:v>
                </c:pt>
                <c:pt idx="3900">
                  <c:v>0.0954727453701594</c:v>
                </c:pt>
                <c:pt idx="3901">
                  <c:v>0.0979816256821527</c:v>
                </c:pt>
                <c:pt idx="3902">
                  <c:v>0.100513838018734</c:v>
                </c:pt>
                <c:pt idx="3903">
                  <c:v>0.102695663979707</c:v>
                </c:pt>
                <c:pt idx="3904">
                  <c:v>0.10418292293653</c:v>
                </c:pt>
                <c:pt idx="3905">
                  <c:v>0.104800081395078</c:v>
                </c:pt>
                <c:pt idx="3906">
                  <c:v>0.104653515242319</c:v>
                </c:pt>
                <c:pt idx="3907">
                  <c:v>0.103766613198249</c:v>
                </c:pt>
                <c:pt idx="3908">
                  <c:v>0.101906456723311</c:v>
                </c:pt>
                <c:pt idx="3909">
                  <c:v>0.0990656873198345</c:v>
                </c:pt>
                <c:pt idx="3910">
                  <c:v>0.095559797316714</c:v>
                </c:pt>
                <c:pt idx="3911">
                  <c:v>0.0919050100896848</c:v>
                </c:pt>
                <c:pt idx="3912">
                  <c:v>0.0884106547498561</c:v>
                </c:pt>
                <c:pt idx="3913">
                  <c:v>0.0851186030790051</c:v>
                </c:pt>
                <c:pt idx="3914">
                  <c:v>0.0820339753303063</c:v>
                </c:pt>
                <c:pt idx="3915">
                  <c:v>0.0791964949778765</c:v>
                </c:pt>
                <c:pt idx="3916">
                  <c:v>0.0769885952388072</c:v>
                </c:pt>
                <c:pt idx="3917">
                  <c:v>0.0760127423743904</c:v>
                </c:pt>
                <c:pt idx="3918">
                  <c:v>0.07671710102896</c:v>
                </c:pt>
                <c:pt idx="3919">
                  <c:v>0.0787888963113361</c:v>
                </c:pt>
                <c:pt idx="3920">
                  <c:v>0.08171987918667</c:v>
                </c:pt>
                <c:pt idx="3921">
                  <c:v>0.0856351279608898</c:v>
                </c:pt>
                <c:pt idx="3922">
                  <c:v>0.0906285531618719</c:v>
                </c:pt>
                <c:pt idx="3923">
                  <c:v>0.0958624210021842</c:v>
                </c:pt>
                <c:pt idx="3924">
                  <c:v>0.100241451260189</c:v>
                </c:pt>
                <c:pt idx="3925">
                  <c:v>0.103145500671321</c:v>
                </c:pt>
                <c:pt idx="3926">
                  <c:v>0.104394235670169</c:v>
                </c:pt>
                <c:pt idx="3927">
                  <c:v>0.104282657320092</c:v>
                </c:pt>
                <c:pt idx="3928">
                  <c:v>0.103404965542229</c:v>
                </c:pt>
                <c:pt idx="3929">
                  <c:v>0.102427781550741</c:v>
                </c:pt>
                <c:pt idx="3930">
                  <c:v>0.101766888374032</c:v>
                </c:pt>
                <c:pt idx="3931">
                  <c:v>0.101668295648594</c:v>
                </c:pt>
                <c:pt idx="3932">
                  <c:v>0.102206645448782</c:v>
                </c:pt>
                <c:pt idx="3933">
                  <c:v>0.102882624101847</c:v>
                </c:pt>
                <c:pt idx="3934">
                  <c:v>0.103252284027144</c:v>
                </c:pt>
                <c:pt idx="3935">
                  <c:v>0.103299965800253</c:v>
                </c:pt>
                <c:pt idx="3936">
                  <c:v>0.102861282327165</c:v>
                </c:pt>
                <c:pt idx="3937">
                  <c:v>0.101612896107957</c:v>
                </c:pt>
                <c:pt idx="3938">
                  <c:v>0.0994541770470616</c:v>
                </c:pt>
                <c:pt idx="3939">
                  <c:v>0.0966185646446081</c:v>
                </c:pt>
                <c:pt idx="3940">
                  <c:v>0.0935371923368994</c:v>
                </c:pt>
                <c:pt idx="3941">
                  <c:v>0.0905910487855775</c:v>
                </c:pt>
                <c:pt idx="3942">
                  <c:v>0.0880917665629581</c:v>
                </c:pt>
                <c:pt idx="3943">
                  <c:v>0.0864671717774432</c:v>
                </c:pt>
                <c:pt idx="3944">
                  <c:v>0.0856643483216631</c:v>
                </c:pt>
                <c:pt idx="3945">
                  <c:v>0.0852872575558649</c:v>
                </c:pt>
                <c:pt idx="3946">
                  <c:v>0.0854365533247864</c:v>
                </c:pt>
                <c:pt idx="3947">
                  <c:v>0.0862643849272134</c:v>
                </c:pt>
                <c:pt idx="3948">
                  <c:v>0.0874677970611842</c:v>
                </c:pt>
                <c:pt idx="3949">
                  <c:v>0.0888772607611544</c:v>
                </c:pt>
                <c:pt idx="3950">
                  <c:v>0.090765122125713</c:v>
                </c:pt>
                <c:pt idx="3951">
                  <c:v>0.0933787379330706</c:v>
                </c:pt>
                <c:pt idx="3952">
                  <c:v>0.0964100906475757</c:v>
                </c:pt>
                <c:pt idx="3953">
                  <c:v>0.0992740777359536</c:v>
                </c:pt>
                <c:pt idx="3954">
                  <c:v>0.101368188517178</c:v>
                </c:pt>
                <c:pt idx="3955">
                  <c:v>0.102006816311676</c:v>
                </c:pt>
                <c:pt idx="3956">
                  <c:v>0.100795909742103</c:v>
                </c:pt>
                <c:pt idx="3957">
                  <c:v>0.097620239239525</c:v>
                </c:pt>
                <c:pt idx="3958">
                  <c:v>0.0928462309313105</c:v>
                </c:pt>
                <c:pt idx="3959">
                  <c:v>0.0869986682051825</c:v>
                </c:pt>
                <c:pt idx="3960">
                  <c:v>0.0809663150241128</c:v>
                </c:pt>
                <c:pt idx="3961">
                  <c:v>0.075590932847125</c:v>
                </c:pt>
                <c:pt idx="3962">
                  <c:v>0.0712673163349055</c:v>
                </c:pt>
                <c:pt idx="3963">
                  <c:v>0.0678807687475655</c:v>
                </c:pt>
                <c:pt idx="3964">
                  <c:v>0.0651682372913215</c:v>
                </c:pt>
                <c:pt idx="3965">
                  <c:v>0.062986224724749</c:v>
                </c:pt>
                <c:pt idx="3966">
                  <c:v>0.0613061669538447</c:v>
                </c:pt>
                <c:pt idx="3967">
                  <c:v>0.0602157429804687</c:v>
                </c:pt>
                <c:pt idx="3968">
                  <c:v>0.0595932406680718</c:v>
                </c:pt>
                <c:pt idx="3969">
                  <c:v>0.0594012121984927</c:v>
                </c:pt>
                <c:pt idx="3970">
                  <c:v>0.05979084902984</c:v>
                </c:pt>
                <c:pt idx="3971">
                  <c:v>0.0608232020154604</c:v>
                </c:pt>
                <c:pt idx="3972">
                  <c:v>0.0626963808926128</c:v>
                </c:pt>
                <c:pt idx="3973">
                  <c:v>0.0655720098255259</c:v>
                </c:pt>
                <c:pt idx="3974">
                  <c:v>0.0693519275936906</c:v>
                </c:pt>
                <c:pt idx="3975">
                  <c:v>0.073681980102774</c:v>
                </c:pt>
                <c:pt idx="3976">
                  <c:v>0.0784861618412836</c:v>
                </c:pt>
                <c:pt idx="3977">
                  <c:v>0.0837872161815956</c:v>
                </c:pt>
                <c:pt idx="3978">
                  <c:v>0.0894816662218197</c:v>
                </c:pt>
                <c:pt idx="3979">
                  <c:v>0.0950134168892538</c:v>
                </c:pt>
                <c:pt idx="3980">
                  <c:v>0.0995281523340037</c:v>
                </c:pt>
                <c:pt idx="3981">
                  <c:v>0.102226100585735</c:v>
                </c:pt>
                <c:pt idx="3982">
                  <c:v>0.102782427602718</c:v>
                </c:pt>
                <c:pt idx="3983">
                  <c:v>0.101230922580907</c:v>
                </c:pt>
                <c:pt idx="3984">
                  <c:v>0.0980477092285101</c:v>
                </c:pt>
                <c:pt idx="3985">
                  <c:v>0.0940158198432502</c:v>
                </c:pt>
                <c:pt idx="3986">
                  <c:v>0.0898367412466808</c:v>
                </c:pt>
                <c:pt idx="3987">
                  <c:v>0.0866379982889648</c:v>
                </c:pt>
                <c:pt idx="3988">
                  <c:v>0.0851696787095311</c:v>
                </c:pt>
                <c:pt idx="3989">
                  <c:v>0.0856895587530082</c:v>
                </c:pt>
                <c:pt idx="3990">
                  <c:v>0.0877438493025554</c:v>
                </c:pt>
                <c:pt idx="3991">
                  <c:v>0.0907407531906727</c:v>
                </c:pt>
                <c:pt idx="3992">
                  <c:v>0.0943263911883263</c:v>
                </c:pt>
                <c:pt idx="3993">
                  <c:v>0.0984547337389452</c:v>
                </c:pt>
                <c:pt idx="3994">
                  <c:v>0.103030955051978</c:v>
                </c:pt>
                <c:pt idx="3995">
                  <c:v>0.107561890382429</c:v>
                </c:pt>
                <c:pt idx="3996">
                  <c:v>0.111183172410011</c:v>
                </c:pt>
                <c:pt idx="3997">
                  <c:v>0.113261559635539</c:v>
                </c:pt>
                <c:pt idx="3998">
                  <c:v>0.113761847791545</c:v>
                </c:pt>
                <c:pt idx="3999">
                  <c:v>0.113175801758493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5.967279437</c:v>
                </c:pt>
                <c:pt idx="2">
                  <c:v>11.272096666</c:v>
                </c:pt>
                <c:pt idx="3">
                  <c:v>17.352617299</c:v>
                </c:pt>
                <c:pt idx="4">
                  <c:v>23.443934532</c:v>
                </c:pt>
                <c:pt idx="5">
                  <c:v>28.418696334</c:v>
                </c:pt>
                <c:pt idx="6">
                  <c:v>33.359799609</c:v>
                </c:pt>
                <c:pt idx="7">
                  <c:v>38.245432519</c:v>
                </c:pt>
                <c:pt idx="8">
                  <c:v>43.206709446</c:v>
                </c:pt>
                <c:pt idx="9">
                  <c:v>48.22318534</c:v>
                </c:pt>
                <c:pt idx="10">
                  <c:v>53.085674265</c:v>
                </c:pt>
                <c:pt idx="11">
                  <c:v>58.069152241</c:v>
                </c:pt>
                <c:pt idx="12">
                  <c:v>63.016005876</c:v>
                </c:pt>
                <c:pt idx="13">
                  <c:v>67.771417292</c:v>
                </c:pt>
                <c:pt idx="14">
                  <c:v>72.782931355</c:v>
                </c:pt>
                <c:pt idx="15">
                  <c:v>80.748612198</c:v>
                </c:pt>
                <c:pt idx="16">
                  <c:v>85.658013154</c:v>
                </c:pt>
                <c:pt idx="17">
                  <c:v>90.782752222</c:v>
                </c:pt>
                <c:pt idx="18">
                  <c:v>95.673076594</c:v>
                </c:pt>
                <c:pt idx="19">
                  <c:v>100.53967909</c:v>
                </c:pt>
                <c:pt idx="20">
                  <c:v>105.472430961</c:v>
                </c:pt>
                <c:pt idx="21">
                  <c:v>110.321648002</c:v>
                </c:pt>
                <c:pt idx="22">
                  <c:v>115.153666661</c:v>
                </c:pt>
                <c:pt idx="23">
                  <c:v>120.068064874</c:v>
                </c:pt>
                <c:pt idx="24">
                  <c:v>125.141875034</c:v>
                </c:pt>
                <c:pt idx="25">
                  <c:v>130.033710748</c:v>
                </c:pt>
                <c:pt idx="26">
                  <c:v>134.942430231</c:v>
                </c:pt>
                <c:pt idx="27">
                  <c:v>142.94545573</c:v>
                </c:pt>
                <c:pt idx="28">
                  <c:v>147.985526784</c:v>
                </c:pt>
                <c:pt idx="29">
                  <c:v>153.344308633</c:v>
                </c:pt>
                <c:pt idx="30">
                  <c:v>159.919425692</c:v>
                </c:pt>
                <c:pt idx="31">
                  <c:v>165.281010166</c:v>
                </c:pt>
                <c:pt idx="32">
                  <c:v>170.153281428</c:v>
                </c:pt>
                <c:pt idx="33">
                  <c:v>175.043661165</c:v>
                </c:pt>
                <c:pt idx="34">
                  <c:v>179.944588573</c:v>
                </c:pt>
                <c:pt idx="35">
                  <c:v>184.911962715</c:v>
                </c:pt>
                <c:pt idx="36">
                  <c:v>189.871014183</c:v>
                </c:pt>
                <c:pt idx="37">
                  <c:v>195.306229936</c:v>
                </c:pt>
                <c:pt idx="38">
                  <c:v>202.078257472</c:v>
                </c:pt>
                <c:pt idx="39">
                  <c:v>206.99479916</c:v>
                </c:pt>
                <c:pt idx="40">
                  <c:v>212.117262197</c:v>
                </c:pt>
                <c:pt idx="41">
                  <c:v>217.081065515</c:v>
                </c:pt>
                <c:pt idx="42">
                  <c:v>222.027730285</c:v>
                </c:pt>
                <c:pt idx="43">
                  <c:v>226.918062593</c:v>
                </c:pt>
                <c:pt idx="44">
                  <c:v>231.805630576</c:v>
                </c:pt>
                <c:pt idx="45">
                  <c:v>236.830451588</c:v>
                </c:pt>
                <c:pt idx="46">
                  <c:v>241.727836233</c:v>
                </c:pt>
                <c:pt idx="47">
                  <c:v>246.74517088</c:v>
                </c:pt>
                <c:pt idx="48">
                  <c:v>251.798373889</c:v>
                </c:pt>
                <c:pt idx="49">
                  <c:v>257.724251341</c:v>
                </c:pt>
                <c:pt idx="50">
                  <c:v>263.849149935</c:v>
                </c:pt>
                <c:pt idx="51">
                  <c:v>268.869449666</c:v>
                </c:pt>
                <c:pt idx="52">
                  <c:v>274.075608994</c:v>
                </c:pt>
                <c:pt idx="53">
                  <c:v>279.104651539</c:v>
                </c:pt>
                <c:pt idx="54">
                  <c:v>284.115915147</c:v>
                </c:pt>
                <c:pt idx="55">
                  <c:v>289.013439041</c:v>
                </c:pt>
                <c:pt idx="56">
                  <c:v>293.970646442</c:v>
                </c:pt>
                <c:pt idx="57">
                  <c:v>299.055002112</c:v>
                </c:pt>
                <c:pt idx="58">
                  <c:v>304.002520821</c:v>
                </c:pt>
                <c:pt idx="59">
                  <c:v>308.98713524</c:v>
                </c:pt>
                <c:pt idx="60">
                  <c:v>314.54018325</c:v>
                </c:pt>
                <c:pt idx="61">
                  <c:v>320.989352309</c:v>
                </c:pt>
                <c:pt idx="62">
                  <c:v>325.958576297</c:v>
                </c:pt>
                <c:pt idx="63">
                  <c:v>331.148981035</c:v>
                </c:pt>
                <c:pt idx="64">
                  <c:v>336.101225805</c:v>
                </c:pt>
                <c:pt idx="65">
                  <c:v>341.137910105</c:v>
                </c:pt>
                <c:pt idx="66">
                  <c:v>346.157159898</c:v>
                </c:pt>
                <c:pt idx="67">
                  <c:v>351.082643179</c:v>
                </c:pt>
                <c:pt idx="68">
                  <c:v>356.124366489</c:v>
                </c:pt>
                <c:pt idx="69">
                  <c:v>361.102063621</c:v>
                </c:pt>
                <c:pt idx="70">
                  <c:v>366.122482512</c:v>
                </c:pt>
                <c:pt idx="71">
                  <c:v>371.165845709</c:v>
                </c:pt>
                <c:pt idx="72">
                  <c:v>378.019215321</c:v>
                </c:pt>
                <c:pt idx="73">
                  <c:v>383.158544507</c:v>
                </c:pt>
                <c:pt idx="74">
                  <c:v>388.259031786</c:v>
                </c:pt>
                <c:pt idx="75">
                  <c:v>393.385205286</c:v>
                </c:pt>
                <c:pt idx="76">
                  <c:v>398.428086205</c:v>
                </c:pt>
                <c:pt idx="77">
                  <c:v>403.485108347</c:v>
                </c:pt>
                <c:pt idx="78">
                  <c:v>408.449982054</c:v>
                </c:pt>
                <c:pt idx="79">
                  <c:v>413.378783239</c:v>
                </c:pt>
                <c:pt idx="80">
                  <c:v>418.402297474</c:v>
                </c:pt>
                <c:pt idx="81">
                  <c:v>423.382607641</c:v>
                </c:pt>
                <c:pt idx="82">
                  <c:v>428.34093795</c:v>
                </c:pt>
                <c:pt idx="83">
                  <c:v>433.402863562</c:v>
                </c:pt>
                <c:pt idx="84">
                  <c:v>441.218294678</c:v>
                </c:pt>
                <c:pt idx="85">
                  <c:v>446.299858203</c:v>
                </c:pt>
                <c:pt idx="86">
                  <c:v>451.581977157</c:v>
                </c:pt>
                <c:pt idx="87">
                  <c:v>456.556594455</c:v>
                </c:pt>
                <c:pt idx="88">
                  <c:v>463.65620076</c:v>
                </c:pt>
                <c:pt idx="89">
                  <c:v>468.663373736</c:v>
                </c:pt>
                <c:pt idx="90">
                  <c:v>473.678665907</c:v>
                </c:pt>
                <c:pt idx="91">
                  <c:v>478.727724874</c:v>
                </c:pt>
                <c:pt idx="92">
                  <c:v>483.718672161</c:v>
                </c:pt>
                <c:pt idx="93">
                  <c:v>488.781014602</c:v>
                </c:pt>
                <c:pt idx="94">
                  <c:v>493.885862113</c:v>
                </c:pt>
                <c:pt idx="95">
                  <c:v>501.664473649</c:v>
                </c:pt>
                <c:pt idx="96">
                  <c:v>506.764898268</c:v>
                </c:pt>
                <c:pt idx="97">
                  <c:v>511.894582661</c:v>
                </c:pt>
                <c:pt idx="98">
                  <c:v>517.013396755</c:v>
                </c:pt>
                <c:pt idx="99">
                  <c:v>522.020081972</c:v>
                </c:pt>
                <c:pt idx="100">
                  <c:v>526.939796214</c:v>
                </c:pt>
                <c:pt idx="101">
                  <c:v>531.933617736</c:v>
                </c:pt>
                <c:pt idx="102">
                  <c:v>536.961241843</c:v>
                </c:pt>
                <c:pt idx="103">
                  <c:v>541.88360728</c:v>
                </c:pt>
                <c:pt idx="104">
                  <c:v>546.910964728</c:v>
                </c:pt>
                <c:pt idx="105">
                  <c:v>551.892704912</c:v>
                </c:pt>
                <c:pt idx="106">
                  <c:v>556.810416457</c:v>
                </c:pt>
                <c:pt idx="107">
                  <c:v>564.73233489</c:v>
                </c:pt>
                <c:pt idx="108">
                  <c:v>569.661129795</c:v>
                </c:pt>
                <c:pt idx="109">
                  <c:v>575.069083821</c:v>
                </c:pt>
                <c:pt idx="110">
                  <c:v>580.01647552</c:v>
                </c:pt>
                <c:pt idx="111">
                  <c:v>584.985086449</c:v>
                </c:pt>
                <c:pt idx="112">
                  <c:v>589.912146807</c:v>
                </c:pt>
                <c:pt idx="113">
                  <c:v>594.866406954</c:v>
                </c:pt>
                <c:pt idx="114">
                  <c:v>599.843235337</c:v>
                </c:pt>
                <c:pt idx="115">
                  <c:v>604.924392772</c:v>
                </c:pt>
                <c:pt idx="116">
                  <c:v>609.856298911</c:v>
                </c:pt>
                <c:pt idx="117">
                  <c:v>614.826276707</c:v>
                </c:pt>
                <c:pt idx="118">
                  <c:v>622.977709965</c:v>
                </c:pt>
                <c:pt idx="119">
                  <c:v>628.088786384</c:v>
                </c:pt>
                <c:pt idx="120">
                  <c:v>633.428183599</c:v>
                </c:pt>
                <c:pt idx="121">
                  <c:v>638.444387908</c:v>
                </c:pt>
                <c:pt idx="122">
                  <c:v>643.499525383</c:v>
                </c:pt>
                <c:pt idx="123">
                  <c:v>648.550562176</c:v>
                </c:pt>
                <c:pt idx="124">
                  <c:v>653.543489549</c:v>
                </c:pt>
                <c:pt idx="125">
                  <c:v>658.619436734</c:v>
                </c:pt>
                <c:pt idx="126">
                  <c:v>663.584126911</c:v>
                </c:pt>
                <c:pt idx="127">
                  <c:v>668.557643481</c:v>
                </c:pt>
                <c:pt idx="128">
                  <c:v>673.652095991</c:v>
                </c:pt>
                <c:pt idx="129">
                  <c:v>680.429927336</c:v>
                </c:pt>
                <c:pt idx="130">
                  <c:v>685.726773393</c:v>
                </c:pt>
                <c:pt idx="131">
                  <c:v>690.666805587</c:v>
                </c:pt>
                <c:pt idx="132">
                  <c:v>695.764540531</c:v>
                </c:pt>
                <c:pt idx="133">
                  <c:v>700.775917429</c:v>
                </c:pt>
                <c:pt idx="134">
                  <c:v>705.77018697</c:v>
                </c:pt>
                <c:pt idx="135">
                  <c:v>710.697178398</c:v>
                </c:pt>
                <c:pt idx="136">
                  <c:v>715.752871482</c:v>
                </c:pt>
                <c:pt idx="137">
                  <c:v>720.730512614</c:v>
                </c:pt>
                <c:pt idx="138">
                  <c:v>725.776987055</c:v>
                </c:pt>
                <c:pt idx="139">
                  <c:v>730.853670269</c:v>
                </c:pt>
                <c:pt idx="140">
                  <c:v>735.873063212</c:v>
                </c:pt>
                <c:pt idx="141">
                  <c:v>742.802767529</c:v>
                </c:pt>
                <c:pt idx="142">
                  <c:v>748.127386893</c:v>
                </c:pt>
                <c:pt idx="143">
                  <c:v>753.248389503</c:v>
                </c:pt>
                <c:pt idx="144">
                  <c:v>760.08887347</c:v>
                </c:pt>
                <c:pt idx="145">
                  <c:v>765.202388384</c:v>
                </c:pt>
                <c:pt idx="146">
                  <c:v>770.150216333</c:v>
                </c:pt>
                <c:pt idx="147">
                  <c:v>775.12495809</c:v>
                </c:pt>
                <c:pt idx="148">
                  <c:v>780.205489177</c:v>
                </c:pt>
                <c:pt idx="149">
                  <c:v>785.270592993</c:v>
                </c:pt>
                <c:pt idx="150">
                  <c:v>790.238404783</c:v>
                </c:pt>
                <c:pt idx="151">
                  <c:v>795.298465079</c:v>
                </c:pt>
                <c:pt idx="152">
                  <c:v>803.443761849</c:v>
                </c:pt>
                <c:pt idx="153">
                  <c:v>808.524398155</c:v>
                </c:pt>
                <c:pt idx="154">
                  <c:v>813.873993591</c:v>
                </c:pt>
                <c:pt idx="155">
                  <c:v>818.936690202</c:v>
                </c:pt>
                <c:pt idx="156">
                  <c:v>824.064239729</c:v>
                </c:pt>
                <c:pt idx="157">
                  <c:v>829.020422232</c:v>
                </c:pt>
                <c:pt idx="158">
                  <c:v>834.046603142</c:v>
                </c:pt>
                <c:pt idx="159">
                  <c:v>839.11604919</c:v>
                </c:pt>
                <c:pt idx="160">
                  <c:v>844.176881604</c:v>
                </c:pt>
                <c:pt idx="161">
                  <c:v>849.244133286</c:v>
                </c:pt>
                <c:pt idx="162">
                  <c:v>854.282911392</c:v>
                </c:pt>
                <c:pt idx="163">
                  <c:v>859.194897699</c:v>
                </c:pt>
                <c:pt idx="164">
                  <c:v>867.491304571</c:v>
                </c:pt>
                <c:pt idx="165">
                  <c:v>872.509751036</c:v>
                </c:pt>
                <c:pt idx="166">
                  <c:v>877.774266144</c:v>
                </c:pt>
                <c:pt idx="167">
                  <c:v>882.843551043</c:v>
                </c:pt>
                <c:pt idx="168">
                  <c:v>887.861430549</c:v>
                </c:pt>
                <c:pt idx="169">
                  <c:v>892.773288636</c:v>
                </c:pt>
                <c:pt idx="170">
                  <c:v>897.848663163</c:v>
                </c:pt>
                <c:pt idx="171">
                  <c:v>902.882067539</c:v>
                </c:pt>
                <c:pt idx="172">
                  <c:v>907.783201807</c:v>
                </c:pt>
                <c:pt idx="173">
                  <c:v>912.850652069</c:v>
                </c:pt>
                <c:pt idx="174">
                  <c:v>917.845130969</c:v>
                </c:pt>
                <c:pt idx="175">
                  <c:v>926.070201237</c:v>
                </c:pt>
                <c:pt idx="176">
                  <c:v>931.088173623</c:v>
                </c:pt>
                <c:pt idx="177">
                  <c:v>936.483492352</c:v>
                </c:pt>
                <c:pt idx="178">
                  <c:v>941.591994446</c:v>
                </c:pt>
                <c:pt idx="179">
                  <c:v>946.589391361</c:v>
                </c:pt>
                <c:pt idx="180">
                  <c:v>951.574479469</c:v>
                </c:pt>
                <c:pt idx="181">
                  <c:v>956.632953598</c:v>
                </c:pt>
                <c:pt idx="182">
                  <c:v>961.609261533</c:v>
                </c:pt>
                <c:pt idx="183">
                  <c:v>966.731375591</c:v>
                </c:pt>
                <c:pt idx="184">
                  <c:v>971.794169401</c:v>
                </c:pt>
                <c:pt idx="185">
                  <c:v>976.744801964</c:v>
                </c:pt>
                <c:pt idx="186">
                  <c:v>984.942603934</c:v>
                </c:pt>
                <c:pt idx="187">
                  <c:v>989.993835477</c:v>
                </c:pt>
                <c:pt idx="188">
                  <c:v>995.441517686</c:v>
                </c:pt>
                <c:pt idx="189">
                  <c:v>1000.450908718</c:v>
                </c:pt>
                <c:pt idx="190">
                  <c:v>1005.460781119</c:v>
                </c:pt>
                <c:pt idx="191">
                  <c:v>1010.382261098</c:v>
                </c:pt>
                <c:pt idx="192">
                  <c:v>1015.3919512</c:v>
                </c:pt>
                <c:pt idx="193">
                  <c:v>1020.406794662</c:v>
                </c:pt>
                <c:pt idx="194">
                  <c:v>1025.431753065</c:v>
                </c:pt>
                <c:pt idx="195">
                  <c:v>1030.428020221</c:v>
                </c:pt>
                <c:pt idx="196">
                  <c:v>1035.459227501</c:v>
                </c:pt>
                <c:pt idx="197">
                  <c:v>1043.693988051</c:v>
                </c:pt>
                <c:pt idx="198">
                  <c:v>1048.79437886</c:v>
                </c:pt>
                <c:pt idx="199">
                  <c:v>1054.148962496</c:v>
                </c:pt>
                <c:pt idx="200">
                  <c:v>1061.751088667</c:v>
                </c:pt>
                <c:pt idx="201">
                  <c:v>1066.691148341</c:v>
                </c:pt>
                <c:pt idx="202">
                  <c:v>1071.630736615</c:v>
                </c:pt>
                <c:pt idx="203">
                  <c:v>1076.679712792</c:v>
                </c:pt>
                <c:pt idx="204">
                  <c:v>1081.616449932</c:v>
                </c:pt>
                <c:pt idx="205">
                  <c:v>1086.645046817</c:v>
                </c:pt>
                <c:pt idx="206">
                  <c:v>1091.743780529</c:v>
                </c:pt>
                <c:pt idx="207">
                  <c:v>1096.682924394</c:v>
                </c:pt>
                <c:pt idx="208">
                  <c:v>1104.414349329</c:v>
                </c:pt>
                <c:pt idx="209">
                  <c:v>1109.431543926</c:v>
                </c:pt>
                <c:pt idx="210">
                  <c:v>1114.785081644</c:v>
                </c:pt>
                <c:pt idx="211">
                  <c:v>1119.782144149</c:v>
                </c:pt>
                <c:pt idx="212">
                  <c:v>1124.756058448</c:v>
                </c:pt>
                <c:pt idx="213">
                  <c:v>1129.698475707</c:v>
                </c:pt>
                <c:pt idx="214">
                  <c:v>1134.752375364</c:v>
                </c:pt>
                <c:pt idx="215">
                  <c:v>1139.703777705</c:v>
                </c:pt>
                <c:pt idx="216">
                  <c:v>1144.749061713</c:v>
                </c:pt>
                <c:pt idx="217">
                  <c:v>1149.758669021</c:v>
                </c:pt>
                <c:pt idx="218">
                  <c:v>1154.724356295</c:v>
                </c:pt>
                <c:pt idx="219">
                  <c:v>1159.691032628</c:v>
                </c:pt>
                <c:pt idx="220">
                  <c:v>1167.28471682</c:v>
                </c:pt>
                <c:pt idx="221">
                  <c:v>1172.214541599</c:v>
                </c:pt>
                <c:pt idx="222">
                  <c:v>1177.61624156</c:v>
                </c:pt>
                <c:pt idx="223">
                  <c:v>1182.722150246</c:v>
                </c:pt>
                <c:pt idx="224">
                  <c:v>1187.721542987</c:v>
                </c:pt>
                <c:pt idx="225">
                  <c:v>1192.665015179</c:v>
                </c:pt>
                <c:pt idx="226">
                  <c:v>1197.743264</c:v>
                </c:pt>
                <c:pt idx="227">
                  <c:v>1202.781679092</c:v>
                </c:pt>
                <c:pt idx="228">
                  <c:v>1207.821405358</c:v>
                </c:pt>
                <c:pt idx="229">
                  <c:v>1212.845507364</c:v>
                </c:pt>
                <c:pt idx="230">
                  <c:v>1217.820724468</c:v>
                </c:pt>
                <c:pt idx="231">
                  <c:v>1226.37915465</c:v>
                </c:pt>
                <c:pt idx="232">
                  <c:v>1231.404735349</c:v>
                </c:pt>
                <c:pt idx="233">
                  <c:v>1236.894677868</c:v>
                </c:pt>
                <c:pt idx="234">
                  <c:v>1241.934389289</c:v>
                </c:pt>
                <c:pt idx="235">
                  <c:v>1246.920297894</c:v>
                </c:pt>
                <c:pt idx="236">
                  <c:v>1251.939640995</c:v>
                </c:pt>
                <c:pt idx="237">
                  <c:v>1256.940631651</c:v>
                </c:pt>
                <c:pt idx="238">
                  <c:v>1261.894392508</c:v>
                </c:pt>
                <c:pt idx="239">
                  <c:v>1266.946204195</c:v>
                </c:pt>
                <c:pt idx="240">
                  <c:v>1271.930541534</c:v>
                </c:pt>
                <c:pt idx="241">
                  <c:v>1276.886176725</c:v>
                </c:pt>
                <c:pt idx="242">
                  <c:v>1285.150587003</c:v>
                </c:pt>
                <c:pt idx="243">
                  <c:v>1290.152668701</c:v>
                </c:pt>
                <c:pt idx="244">
                  <c:v>1295.603834278</c:v>
                </c:pt>
                <c:pt idx="245">
                  <c:v>1300.597891615</c:v>
                </c:pt>
                <c:pt idx="246">
                  <c:v>1305.576153909</c:v>
                </c:pt>
                <c:pt idx="247">
                  <c:v>1310.509604814</c:v>
                </c:pt>
                <c:pt idx="248">
                  <c:v>1315.593208951</c:v>
                </c:pt>
                <c:pt idx="249">
                  <c:v>1320.60413469</c:v>
                </c:pt>
                <c:pt idx="250">
                  <c:v>1325.706729356</c:v>
                </c:pt>
                <c:pt idx="251">
                  <c:v>1330.775619679</c:v>
                </c:pt>
                <c:pt idx="252">
                  <c:v>1335.824999486</c:v>
                </c:pt>
                <c:pt idx="253">
                  <c:v>1342.898050644</c:v>
                </c:pt>
                <c:pt idx="254">
                  <c:v>1347.987455689</c:v>
                </c:pt>
                <c:pt idx="255">
                  <c:v>1353.181717401</c:v>
                </c:pt>
                <c:pt idx="256">
                  <c:v>1359.913752342</c:v>
                </c:pt>
                <c:pt idx="257">
                  <c:v>1365.019756314</c:v>
                </c:pt>
                <c:pt idx="258">
                  <c:v>1369.986172285</c:v>
                </c:pt>
                <c:pt idx="259">
                  <c:v>1374.971801892</c:v>
                </c:pt>
                <c:pt idx="260">
                  <c:v>1379.996298731</c:v>
                </c:pt>
                <c:pt idx="261">
                  <c:v>1385.084132296</c:v>
                </c:pt>
                <c:pt idx="262">
                  <c:v>1390.04110517</c:v>
                </c:pt>
                <c:pt idx="263">
                  <c:v>1395.01612328</c:v>
                </c:pt>
                <c:pt idx="264">
                  <c:v>1400.944194295</c:v>
                </c:pt>
                <c:pt idx="265">
                  <c:v>1407.05730917</c:v>
                </c:pt>
                <c:pt idx="266">
                  <c:v>1411.963792256</c:v>
                </c:pt>
                <c:pt idx="267">
                  <c:v>1417.230653963</c:v>
                </c:pt>
                <c:pt idx="268">
                  <c:v>1422.225537933</c:v>
                </c:pt>
                <c:pt idx="269">
                  <c:v>1427.179302368</c:v>
                </c:pt>
                <c:pt idx="270">
                  <c:v>1432.216224804</c:v>
                </c:pt>
                <c:pt idx="271">
                  <c:v>1437.23763348</c:v>
                </c:pt>
                <c:pt idx="272">
                  <c:v>1442.197546969</c:v>
                </c:pt>
                <c:pt idx="273">
                  <c:v>1447.203639087</c:v>
                </c:pt>
                <c:pt idx="274">
                  <c:v>1452.240276723</c:v>
                </c:pt>
                <c:pt idx="275">
                  <c:v>1457.16414597</c:v>
                </c:pt>
                <c:pt idx="276">
                  <c:v>1462.292973742</c:v>
                </c:pt>
                <c:pt idx="277">
                  <c:v>1469.900510328</c:v>
                </c:pt>
                <c:pt idx="278">
                  <c:v>1474.909778043</c:v>
                </c:pt>
                <c:pt idx="279">
                  <c:v>1480.255305108</c:v>
                </c:pt>
                <c:pt idx="280">
                  <c:v>1485.317389779</c:v>
                </c:pt>
                <c:pt idx="281">
                  <c:v>1490.26829621</c:v>
                </c:pt>
                <c:pt idx="282">
                  <c:v>1495.266391296</c:v>
                </c:pt>
                <c:pt idx="283">
                  <c:v>1500.320039358</c:v>
                </c:pt>
                <c:pt idx="284">
                  <c:v>1505.318168224</c:v>
                </c:pt>
                <c:pt idx="285">
                  <c:v>1510.310619681</c:v>
                </c:pt>
                <c:pt idx="286">
                  <c:v>1515.308520908</c:v>
                </c:pt>
                <c:pt idx="287">
                  <c:v>1520.220130562</c:v>
                </c:pt>
                <c:pt idx="288">
                  <c:v>1528.648037078</c:v>
                </c:pt>
                <c:pt idx="289">
                  <c:v>1533.636948311</c:v>
                </c:pt>
                <c:pt idx="290">
                  <c:v>1539.118264168</c:v>
                </c:pt>
                <c:pt idx="291">
                  <c:v>1544.167581875</c:v>
                </c:pt>
                <c:pt idx="292">
                  <c:v>1549.16028072</c:v>
                </c:pt>
                <c:pt idx="293">
                  <c:v>1554.134442394</c:v>
                </c:pt>
                <c:pt idx="294">
                  <c:v>1559.150968897</c:v>
                </c:pt>
                <c:pt idx="295">
                  <c:v>1564.14671704</c:v>
                </c:pt>
                <c:pt idx="296">
                  <c:v>1569.14925994</c:v>
                </c:pt>
                <c:pt idx="297">
                  <c:v>1574.243761755</c:v>
                </c:pt>
                <c:pt idx="298">
                  <c:v>1579.131103511</c:v>
                </c:pt>
                <c:pt idx="299">
                  <c:v>1587.537759648</c:v>
                </c:pt>
                <c:pt idx="300">
                  <c:v>1592.632810583</c:v>
                </c:pt>
                <c:pt idx="301">
                  <c:v>1598.084591032</c:v>
                </c:pt>
                <c:pt idx="302">
                  <c:v>1603.177894255</c:v>
                </c:pt>
                <c:pt idx="303">
                  <c:v>1608.135821992</c:v>
                </c:pt>
                <c:pt idx="304">
                  <c:v>1613.110198925</c:v>
                </c:pt>
                <c:pt idx="305">
                  <c:v>1618.306395981</c:v>
                </c:pt>
                <c:pt idx="306">
                  <c:v>1623.332003141</c:v>
                </c:pt>
                <c:pt idx="307">
                  <c:v>1628.352586575</c:v>
                </c:pt>
                <c:pt idx="308">
                  <c:v>1633.470854996</c:v>
                </c:pt>
                <c:pt idx="309">
                  <c:v>1638.463723453</c:v>
                </c:pt>
                <c:pt idx="310">
                  <c:v>1646.20596116</c:v>
                </c:pt>
                <c:pt idx="311">
                  <c:v>1651.218634281</c:v>
                </c:pt>
                <c:pt idx="312">
                  <c:v>1656.486571066</c:v>
                </c:pt>
                <c:pt idx="313">
                  <c:v>1663.857267401</c:v>
                </c:pt>
                <c:pt idx="314">
                  <c:v>1668.833247987</c:v>
                </c:pt>
                <c:pt idx="315">
                  <c:v>1673.923217716</c:v>
                </c:pt>
                <c:pt idx="316">
                  <c:v>1678.987418857</c:v>
                </c:pt>
                <c:pt idx="317">
                  <c:v>1684.076831867</c:v>
                </c:pt>
                <c:pt idx="318">
                  <c:v>1689.114302781</c:v>
                </c:pt>
                <c:pt idx="319">
                  <c:v>1694.139395555</c:v>
                </c:pt>
                <c:pt idx="320">
                  <c:v>1699.174634051</c:v>
                </c:pt>
                <c:pt idx="321">
                  <c:v>1707.028984051</c:v>
                </c:pt>
                <c:pt idx="322">
                  <c:v>1711.939935733</c:v>
                </c:pt>
                <c:pt idx="323">
                  <c:v>1717.278713299</c:v>
                </c:pt>
                <c:pt idx="324">
                  <c:v>1722.302648604</c:v>
                </c:pt>
                <c:pt idx="325">
                  <c:v>1727.275359462</c:v>
                </c:pt>
                <c:pt idx="326">
                  <c:v>1732.219490869</c:v>
                </c:pt>
                <c:pt idx="327">
                  <c:v>1737.256361278</c:v>
                </c:pt>
                <c:pt idx="328">
                  <c:v>1742.207118078</c:v>
                </c:pt>
                <c:pt idx="329">
                  <c:v>1747.237550982</c:v>
                </c:pt>
                <c:pt idx="330">
                  <c:v>1752.22762764</c:v>
                </c:pt>
                <c:pt idx="331">
                  <c:v>1757.154561811</c:v>
                </c:pt>
                <c:pt idx="332">
                  <c:v>1764.550214128</c:v>
                </c:pt>
                <c:pt idx="333">
                  <c:v>1769.502871178</c:v>
                </c:pt>
                <c:pt idx="334">
                  <c:v>1774.652514553</c:v>
                </c:pt>
                <c:pt idx="335">
                  <c:v>1779.651918313</c:v>
                </c:pt>
                <c:pt idx="336">
                  <c:v>1784.632705268</c:v>
                </c:pt>
                <c:pt idx="337">
                  <c:v>1789.611647443</c:v>
                </c:pt>
                <c:pt idx="338">
                  <c:v>1794.565843081</c:v>
                </c:pt>
                <c:pt idx="339">
                  <c:v>1799.49598041</c:v>
                </c:pt>
                <c:pt idx="340">
                  <c:v>1804.584536645</c:v>
                </c:pt>
                <c:pt idx="341">
                  <c:v>1809.652228138</c:v>
                </c:pt>
                <c:pt idx="342">
                  <c:v>1814.673354959</c:v>
                </c:pt>
                <c:pt idx="343">
                  <c:v>1819.651241647</c:v>
                </c:pt>
                <c:pt idx="344">
                  <c:v>1827.826559246</c:v>
                </c:pt>
                <c:pt idx="345">
                  <c:v>1832.86767078</c:v>
                </c:pt>
                <c:pt idx="346">
                  <c:v>1838.052186973</c:v>
                </c:pt>
                <c:pt idx="347">
                  <c:v>1843.129755377</c:v>
                </c:pt>
                <c:pt idx="348">
                  <c:v>1848.204089264</c:v>
                </c:pt>
                <c:pt idx="349">
                  <c:v>1853.178317913</c:v>
                </c:pt>
                <c:pt idx="350">
                  <c:v>1858.277951293</c:v>
                </c:pt>
                <c:pt idx="351">
                  <c:v>1863.298287128</c:v>
                </c:pt>
                <c:pt idx="352">
                  <c:v>1868.306075043</c:v>
                </c:pt>
                <c:pt idx="353">
                  <c:v>1873.448679747</c:v>
                </c:pt>
                <c:pt idx="354">
                  <c:v>1878.468781812</c:v>
                </c:pt>
                <c:pt idx="355">
                  <c:v>1886.733045608</c:v>
                </c:pt>
                <c:pt idx="356">
                  <c:v>1891.699392937</c:v>
                </c:pt>
                <c:pt idx="357">
                  <c:v>1897.081510183</c:v>
                </c:pt>
                <c:pt idx="358">
                  <c:v>1902.053992777</c:v>
                </c:pt>
                <c:pt idx="359">
                  <c:v>1907.085913562</c:v>
                </c:pt>
                <c:pt idx="360">
                  <c:v>1912.069862957</c:v>
                </c:pt>
                <c:pt idx="361">
                  <c:v>1917.127953143</c:v>
                </c:pt>
                <c:pt idx="362">
                  <c:v>1922.104265372</c:v>
                </c:pt>
                <c:pt idx="363">
                  <c:v>1927.161729991</c:v>
                </c:pt>
                <c:pt idx="364">
                  <c:v>1932.257035108</c:v>
                </c:pt>
                <c:pt idx="365">
                  <c:v>1937.219189338</c:v>
                </c:pt>
                <c:pt idx="366">
                  <c:v>1942.638958408</c:v>
                </c:pt>
                <c:pt idx="367">
                  <c:v>1949.725190167</c:v>
                </c:pt>
                <c:pt idx="368">
                  <c:v>1954.784990354</c:v>
                </c:pt>
                <c:pt idx="369">
                  <c:v>1962.241756107</c:v>
                </c:pt>
                <c:pt idx="370">
                  <c:v>1967.186140212</c:v>
                </c:pt>
                <c:pt idx="371">
                  <c:v>1972.182705373</c:v>
                </c:pt>
                <c:pt idx="372">
                  <c:v>1977.180399832</c:v>
                </c:pt>
                <c:pt idx="373">
                  <c:v>1982.120816688</c:v>
                </c:pt>
                <c:pt idx="374">
                  <c:v>1987.097285299</c:v>
                </c:pt>
                <c:pt idx="375">
                  <c:v>1992.100734452</c:v>
                </c:pt>
                <c:pt idx="376">
                  <c:v>1997.05157571</c:v>
                </c:pt>
                <c:pt idx="377">
                  <c:v>2005.246611878</c:v>
                </c:pt>
                <c:pt idx="378">
                  <c:v>2010.283842015</c:v>
                </c:pt>
                <c:pt idx="379">
                  <c:v>2015.661096539</c:v>
                </c:pt>
                <c:pt idx="380">
                  <c:v>2020.629625519</c:v>
                </c:pt>
                <c:pt idx="381">
                  <c:v>2025.637761007</c:v>
                </c:pt>
                <c:pt idx="382">
                  <c:v>2030.573374212</c:v>
                </c:pt>
                <c:pt idx="383">
                  <c:v>2035.613687565</c:v>
                </c:pt>
                <c:pt idx="384">
                  <c:v>2040.653771269</c:v>
                </c:pt>
                <c:pt idx="385">
                  <c:v>2045.56496153</c:v>
                </c:pt>
                <c:pt idx="386">
                  <c:v>2050.617641839</c:v>
                </c:pt>
                <c:pt idx="387">
                  <c:v>2055.597131298</c:v>
                </c:pt>
                <c:pt idx="388">
                  <c:v>2060.492438168</c:v>
                </c:pt>
                <c:pt idx="389">
                  <c:v>2068.559930481</c:v>
                </c:pt>
                <c:pt idx="390">
                  <c:v>2073.495740215</c:v>
                </c:pt>
                <c:pt idx="391">
                  <c:v>2078.862666783</c:v>
                </c:pt>
                <c:pt idx="392">
                  <c:v>2083.911646637</c:v>
                </c:pt>
                <c:pt idx="393">
                  <c:v>2088.85751167</c:v>
                </c:pt>
                <c:pt idx="394">
                  <c:v>2093.866771157</c:v>
                </c:pt>
                <c:pt idx="395">
                  <c:v>2098.903358109</c:v>
                </c:pt>
                <c:pt idx="396">
                  <c:v>2103.904193712</c:v>
                </c:pt>
                <c:pt idx="397">
                  <c:v>2108.878555477</c:v>
                </c:pt>
                <c:pt idx="398">
                  <c:v>2113.940524503</c:v>
                </c:pt>
                <c:pt idx="399">
                  <c:v>2118.897958398</c:v>
                </c:pt>
                <c:pt idx="400">
                  <c:v>2127.471112082</c:v>
                </c:pt>
                <c:pt idx="401">
                  <c:v>2132.527178378</c:v>
                </c:pt>
                <c:pt idx="402">
                  <c:v>2137.819798427</c:v>
                </c:pt>
                <c:pt idx="403">
                  <c:v>2142.87083962</c:v>
                </c:pt>
                <c:pt idx="404">
                  <c:v>2147.977344751</c:v>
                </c:pt>
                <c:pt idx="405">
                  <c:v>2152.898811763</c:v>
                </c:pt>
                <c:pt idx="406">
                  <c:v>2157.972189567</c:v>
                </c:pt>
                <c:pt idx="407">
                  <c:v>2162.960702812</c:v>
                </c:pt>
                <c:pt idx="408">
                  <c:v>2168.02354794</c:v>
                </c:pt>
                <c:pt idx="409">
                  <c:v>2173.156423576</c:v>
                </c:pt>
                <c:pt idx="410">
                  <c:v>2178.122824297</c:v>
                </c:pt>
                <c:pt idx="411">
                  <c:v>2183.75720361</c:v>
                </c:pt>
                <c:pt idx="412">
                  <c:v>2190.453211314</c:v>
                </c:pt>
                <c:pt idx="413">
                  <c:v>2195.444769349</c:v>
                </c:pt>
                <c:pt idx="414">
                  <c:v>2200.736804742</c:v>
                </c:pt>
                <c:pt idx="415">
                  <c:v>2205.748888423</c:v>
                </c:pt>
                <c:pt idx="416">
                  <c:v>2210.663059046</c:v>
                </c:pt>
                <c:pt idx="417">
                  <c:v>2215.692187659</c:v>
                </c:pt>
                <c:pt idx="418">
                  <c:v>2220.703990191</c:v>
                </c:pt>
                <c:pt idx="419">
                  <c:v>2225.633759497</c:v>
                </c:pt>
                <c:pt idx="420">
                  <c:v>2230.663430689</c:v>
                </c:pt>
                <c:pt idx="421">
                  <c:v>2235.679133787</c:v>
                </c:pt>
                <c:pt idx="422">
                  <c:v>2240.615303195</c:v>
                </c:pt>
                <c:pt idx="423">
                  <c:v>2248.484438907</c:v>
                </c:pt>
                <c:pt idx="424">
                  <c:v>2253.501888689</c:v>
                </c:pt>
                <c:pt idx="425">
                  <c:v>2261.196427013</c:v>
                </c:pt>
                <c:pt idx="426">
                  <c:v>2266.178831937</c:v>
                </c:pt>
                <c:pt idx="427">
                  <c:v>2271.100798096</c:v>
                </c:pt>
                <c:pt idx="428">
                  <c:v>2276.15988832</c:v>
                </c:pt>
                <c:pt idx="429">
                  <c:v>2281.139899386</c:v>
                </c:pt>
                <c:pt idx="430">
                  <c:v>2286.216450354</c:v>
                </c:pt>
                <c:pt idx="431">
                  <c:v>2291.353455607</c:v>
                </c:pt>
                <c:pt idx="432">
                  <c:v>2296.347125981</c:v>
                </c:pt>
                <c:pt idx="433">
                  <c:v>2301.290363361</c:v>
                </c:pt>
                <c:pt idx="434">
                  <c:v>2309.481310521</c:v>
                </c:pt>
                <c:pt idx="435">
                  <c:v>2314.532084773</c:v>
                </c:pt>
                <c:pt idx="436">
                  <c:v>2319.911143915</c:v>
                </c:pt>
                <c:pt idx="437">
                  <c:v>2324.939594467</c:v>
                </c:pt>
                <c:pt idx="438">
                  <c:v>2329.923582279</c:v>
                </c:pt>
                <c:pt idx="439">
                  <c:v>2334.873191763</c:v>
                </c:pt>
                <c:pt idx="440">
                  <c:v>2339.893561082</c:v>
                </c:pt>
                <c:pt idx="441">
                  <c:v>2344.952867875</c:v>
                </c:pt>
                <c:pt idx="442">
                  <c:v>2349.899084532</c:v>
                </c:pt>
                <c:pt idx="443">
                  <c:v>2354.913662727</c:v>
                </c:pt>
                <c:pt idx="444">
                  <c:v>2359.874297991</c:v>
                </c:pt>
                <c:pt idx="445">
                  <c:v>2366.824244506</c:v>
                </c:pt>
                <c:pt idx="446">
                  <c:v>2371.825667159</c:v>
                </c:pt>
                <c:pt idx="447">
                  <c:v>2376.851245916</c:v>
                </c:pt>
                <c:pt idx="448">
                  <c:v>2381.916299574</c:v>
                </c:pt>
                <c:pt idx="449">
                  <c:v>2386.843819329</c:v>
                </c:pt>
                <c:pt idx="450">
                  <c:v>2391.813741643</c:v>
                </c:pt>
                <c:pt idx="451">
                  <c:v>2396.809181735</c:v>
                </c:pt>
                <c:pt idx="452">
                  <c:v>2401.783305917</c:v>
                </c:pt>
                <c:pt idx="453">
                  <c:v>2406.890699565</c:v>
                </c:pt>
                <c:pt idx="454">
                  <c:v>2411.911707804</c:v>
                </c:pt>
                <c:pt idx="455">
                  <c:v>2416.847101554</c:v>
                </c:pt>
                <c:pt idx="456">
                  <c:v>2421.826940673</c:v>
                </c:pt>
                <c:pt idx="457">
                  <c:v>2429.612587801</c:v>
                </c:pt>
                <c:pt idx="458">
                  <c:v>2434.657676319</c:v>
                </c:pt>
                <c:pt idx="459">
                  <c:v>2440.008608093</c:v>
                </c:pt>
                <c:pt idx="460">
                  <c:v>2445.078838122</c:v>
                </c:pt>
                <c:pt idx="461">
                  <c:v>2450.064897085</c:v>
                </c:pt>
                <c:pt idx="462">
                  <c:v>2455.083104119</c:v>
                </c:pt>
                <c:pt idx="463">
                  <c:v>2460.164361794</c:v>
                </c:pt>
                <c:pt idx="464">
                  <c:v>2465.204154472</c:v>
                </c:pt>
                <c:pt idx="465">
                  <c:v>2470.20905898</c:v>
                </c:pt>
                <c:pt idx="466">
                  <c:v>2475.2718221</c:v>
                </c:pt>
                <c:pt idx="467">
                  <c:v>2480.219938514</c:v>
                </c:pt>
                <c:pt idx="468">
                  <c:v>2487.698511458</c:v>
                </c:pt>
                <c:pt idx="469">
                  <c:v>2492.718870211</c:v>
                </c:pt>
                <c:pt idx="470">
                  <c:v>2497.832546697</c:v>
                </c:pt>
                <c:pt idx="471">
                  <c:v>2502.920563634</c:v>
                </c:pt>
                <c:pt idx="472">
                  <c:v>2507.9458602</c:v>
                </c:pt>
                <c:pt idx="473">
                  <c:v>2512.887218664</c:v>
                </c:pt>
                <c:pt idx="474">
                  <c:v>2517.995961194</c:v>
                </c:pt>
                <c:pt idx="475">
                  <c:v>2523.017408193</c:v>
                </c:pt>
                <c:pt idx="476">
                  <c:v>2528.000581083</c:v>
                </c:pt>
                <c:pt idx="477">
                  <c:v>2533.136620158</c:v>
                </c:pt>
                <c:pt idx="478">
                  <c:v>2538.176244407</c:v>
                </c:pt>
                <c:pt idx="479">
                  <c:v>2543.17267743</c:v>
                </c:pt>
                <c:pt idx="480">
                  <c:v>2551.276367449</c:v>
                </c:pt>
                <c:pt idx="481">
                  <c:v>2556.356991805</c:v>
                </c:pt>
                <c:pt idx="482">
                  <c:v>2563.46537714</c:v>
                </c:pt>
                <c:pt idx="483">
                  <c:v>2568.446785805</c:v>
                </c:pt>
                <c:pt idx="484">
                  <c:v>2573.464131867</c:v>
                </c:pt>
                <c:pt idx="485">
                  <c:v>2578.544392642</c:v>
                </c:pt>
                <c:pt idx="486">
                  <c:v>2583.524225607</c:v>
                </c:pt>
                <c:pt idx="487">
                  <c:v>2588.545510587</c:v>
                </c:pt>
                <c:pt idx="488">
                  <c:v>2593.666515667</c:v>
                </c:pt>
                <c:pt idx="489">
                  <c:v>2598.630460461</c:v>
                </c:pt>
                <c:pt idx="490">
                  <c:v>2606.88988531</c:v>
                </c:pt>
                <c:pt idx="491">
                  <c:v>2611.829501169</c:v>
                </c:pt>
                <c:pt idx="492">
                  <c:v>2617.141906505</c:v>
                </c:pt>
                <c:pt idx="493">
                  <c:v>2622.140272419</c:v>
                </c:pt>
                <c:pt idx="494">
                  <c:v>2627.102702724</c:v>
                </c:pt>
                <c:pt idx="495">
                  <c:v>2632.087388188</c:v>
                </c:pt>
                <c:pt idx="496">
                  <c:v>2637.088222748</c:v>
                </c:pt>
                <c:pt idx="497">
                  <c:v>2642.040233928</c:v>
                </c:pt>
                <c:pt idx="498">
                  <c:v>2647.064476903</c:v>
                </c:pt>
                <c:pt idx="499">
                  <c:v>2652.122575458</c:v>
                </c:pt>
                <c:pt idx="500">
                  <c:v>2657.127704855</c:v>
                </c:pt>
                <c:pt idx="501">
                  <c:v>2662.121638459</c:v>
                </c:pt>
                <c:pt idx="502">
                  <c:v>2670.67617989</c:v>
                </c:pt>
                <c:pt idx="503">
                  <c:v>2675.615057608</c:v>
                </c:pt>
                <c:pt idx="504">
                  <c:v>2681.214907569</c:v>
                </c:pt>
                <c:pt idx="505">
                  <c:v>2686.210693222</c:v>
                </c:pt>
                <c:pt idx="506">
                  <c:v>2691.159609063</c:v>
                </c:pt>
                <c:pt idx="507">
                  <c:v>2696.211190779</c:v>
                </c:pt>
                <c:pt idx="508">
                  <c:v>2701.185580814</c:v>
                </c:pt>
                <c:pt idx="509">
                  <c:v>2706.195585828</c:v>
                </c:pt>
                <c:pt idx="510">
                  <c:v>2711.2743278</c:v>
                </c:pt>
                <c:pt idx="511">
                  <c:v>2716.293639138</c:v>
                </c:pt>
                <c:pt idx="512">
                  <c:v>2721.321495571</c:v>
                </c:pt>
                <c:pt idx="513">
                  <c:v>2729.663482852</c:v>
                </c:pt>
                <c:pt idx="514">
                  <c:v>2734.734135579</c:v>
                </c:pt>
                <c:pt idx="515">
                  <c:v>2740.133291158</c:v>
                </c:pt>
                <c:pt idx="516">
                  <c:v>2745.22798554</c:v>
                </c:pt>
                <c:pt idx="517">
                  <c:v>2750.223170993</c:v>
                </c:pt>
                <c:pt idx="518">
                  <c:v>2755.262915369</c:v>
                </c:pt>
                <c:pt idx="519">
                  <c:v>2760.268105496</c:v>
                </c:pt>
                <c:pt idx="520">
                  <c:v>2765.277188171</c:v>
                </c:pt>
                <c:pt idx="521">
                  <c:v>2770.300792947</c:v>
                </c:pt>
                <c:pt idx="522">
                  <c:v>2775.27943219</c:v>
                </c:pt>
                <c:pt idx="523">
                  <c:v>2780.212624161</c:v>
                </c:pt>
                <c:pt idx="524">
                  <c:v>2788.357477912</c:v>
                </c:pt>
                <c:pt idx="525">
                  <c:v>2793.307947762</c:v>
                </c:pt>
                <c:pt idx="526">
                  <c:v>2798.365855127</c:v>
                </c:pt>
                <c:pt idx="527">
                  <c:v>2803.484370526</c:v>
                </c:pt>
                <c:pt idx="528">
                  <c:v>2808.471238714</c:v>
                </c:pt>
                <c:pt idx="529">
                  <c:v>2813.454359914</c:v>
                </c:pt>
                <c:pt idx="530">
                  <c:v>2818.578603379</c:v>
                </c:pt>
                <c:pt idx="531">
                  <c:v>2823.538000094</c:v>
                </c:pt>
                <c:pt idx="532">
                  <c:v>2828.541387556</c:v>
                </c:pt>
                <c:pt idx="533">
                  <c:v>2833.648635106</c:v>
                </c:pt>
                <c:pt idx="534">
                  <c:v>2838.586580205</c:v>
                </c:pt>
                <c:pt idx="535">
                  <c:v>2843.625342446</c:v>
                </c:pt>
                <c:pt idx="536">
                  <c:v>2851.32618407</c:v>
                </c:pt>
                <c:pt idx="537">
                  <c:v>2856.347833175</c:v>
                </c:pt>
                <c:pt idx="538">
                  <c:v>2863.69358574</c:v>
                </c:pt>
                <c:pt idx="539">
                  <c:v>2868.675471796</c:v>
                </c:pt>
                <c:pt idx="540">
                  <c:v>2873.731950965</c:v>
                </c:pt>
                <c:pt idx="541">
                  <c:v>2878.843423261</c:v>
                </c:pt>
                <c:pt idx="542">
                  <c:v>2883.875334148</c:v>
                </c:pt>
                <c:pt idx="543">
                  <c:v>2888.949637352</c:v>
                </c:pt>
                <c:pt idx="544">
                  <c:v>2894.028731903</c:v>
                </c:pt>
                <c:pt idx="545">
                  <c:v>2898.966120532</c:v>
                </c:pt>
                <c:pt idx="546">
                  <c:v>2904.325336488</c:v>
                </c:pt>
                <c:pt idx="547">
                  <c:v>2911.605403314</c:v>
                </c:pt>
                <c:pt idx="548">
                  <c:v>2916.632181155</c:v>
                </c:pt>
                <c:pt idx="549">
                  <c:v>2921.847350562</c:v>
                </c:pt>
                <c:pt idx="550">
                  <c:v>2926.781069394</c:v>
                </c:pt>
                <c:pt idx="551">
                  <c:v>2931.739088678</c:v>
                </c:pt>
                <c:pt idx="552">
                  <c:v>2936.726010969</c:v>
                </c:pt>
                <c:pt idx="553">
                  <c:v>2941.683471533</c:v>
                </c:pt>
                <c:pt idx="554">
                  <c:v>2946.660157473</c:v>
                </c:pt>
                <c:pt idx="555">
                  <c:v>2951.700374184</c:v>
                </c:pt>
                <c:pt idx="556">
                  <c:v>2956.628806482</c:v>
                </c:pt>
                <c:pt idx="557">
                  <c:v>2961.560097642</c:v>
                </c:pt>
                <c:pt idx="558">
                  <c:v>2969.426761489</c:v>
                </c:pt>
                <c:pt idx="559">
                  <c:v>2974.466852152</c:v>
                </c:pt>
                <c:pt idx="560">
                  <c:v>2979.738293351</c:v>
                </c:pt>
                <c:pt idx="561">
                  <c:v>2984.71226327</c:v>
                </c:pt>
                <c:pt idx="562">
                  <c:v>2989.6570257</c:v>
                </c:pt>
                <c:pt idx="563">
                  <c:v>2994.685634681</c:v>
                </c:pt>
                <c:pt idx="564">
                  <c:v>2999.637202267</c:v>
                </c:pt>
                <c:pt idx="565">
                  <c:v>3004.647373521</c:v>
                </c:pt>
                <c:pt idx="566">
                  <c:v>3009.676439362</c:v>
                </c:pt>
                <c:pt idx="567">
                  <c:v>3014.679392102</c:v>
                </c:pt>
                <c:pt idx="568">
                  <c:v>3019.666854352</c:v>
                </c:pt>
                <c:pt idx="569">
                  <c:v>3028.260927192</c:v>
                </c:pt>
                <c:pt idx="570">
                  <c:v>3033.277865991</c:v>
                </c:pt>
                <c:pt idx="571">
                  <c:v>3038.817744989</c:v>
                </c:pt>
                <c:pt idx="572">
                  <c:v>3043.914091492</c:v>
                </c:pt>
                <c:pt idx="573">
                  <c:v>3048.954570355</c:v>
                </c:pt>
                <c:pt idx="574">
                  <c:v>3053.950621169</c:v>
                </c:pt>
                <c:pt idx="575">
                  <c:v>3059.017898602</c:v>
                </c:pt>
                <c:pt idx="576">
                  <c:v>3064.011696087</c:v>
                </c:pt>
                <c:pt idx="577">
                  <c:v>3068.974539775</c:v>
                </c:pt>
                <c:pt idx="578">
                  <c:v>3074.003781826</c:v>
                </c:pt>
                <c:pt idx="579">
                  <c:v>3078.942215321</c:v>
                </c:pt>
                <c:pt idx="580">
                  <c:v>3086.851523508</c:v>
                </c:pt>
                <c:pt idx="581">
                  <c:v>3091.762514261</c:v>
                </c:pt>
                <c:pt idx="582">
                  <c:v>3097.111863656</c:v>
                </c:pt>
                <c:pt idx="583">
                  <c:v>3102.185801855</c:v>
                </c:pt>
                <c:pt idx="584">
                  <c:v>3107.129566901</c:v>
                </c:pt>
                <c:pt idx="585">
                  <c:v>3112.120105759</c:v>
                </c:pt>
                <c:pt idx="586">
                  <c:v>3117.164062712</c:v>
                </c:pt>
                <c:pt idx="587">
                  <c:v>3122.185568916</c:v>
                </c:pt>
                <c:pt idx="588">
                  <c:v>3127.299787148</c:v>
                </c:pt>
                <c:pt idx="589">
                  <c:v>3132.469704609</c:v>
                </c:pt>
                <c:pt idx="590">
                  <c:v>3137.478093283</c:v>
                </c:pt>
                <c:pt idx="591">
                  <c:v>3143.720944729</c:v>
                </c:pt>
                <c:pt idx="592">
                  <c:v>3149.75846737</c:v>
                </c:pt>
                <c:pt idx="593">
                  <c:v>3154.825519939</c:v>
                </c:pt>
                <c:pt idx="594">
                  <c:v>3162.361258705</c:v>
                </c:pt>
                <c:pt idx="595">
                  <c:v>3167.387339203</c:v>
                </c:pt>
                <c:pt idx="596">
                  <c:v>3172.391156353</c:v>
                </c:pt>
                <c:pt idx="597">
                  <c:v>3177.4462263</c:v>
                </c:pt>
                <c:pt idx="598">
                  <c:v>3182.50531016</c:v>
                </c:pt>
                <c:pt idx="599">
                  <c:v>3187.444358552</c:v>
                </c:pt>
                <c:pt idx="600">
                  <c:v>3192.523730794</c:v>
                </c:pt>
                <c:pt idx="601">
                  <c:v>3197.51625566</c:v>
                </c:pt>
                <c:pt idx="602">
                  <c:v>3202.452241516</c:v>
                </c:pt>
                <c:pt idx="603">
                  <c:v>3210.595916483</c:v>
                </c:pt>
                <c:pt idx="604">
                  <c:v>3215.551874884</c:v>
                </c:pt>
                <c:pt idx="605">
                  <c:v>3221.027490483</c:v>
                </c:pt>
                <c:pt idx="606">
                  <c:v>3226.007632066</c:v>
                </c:pt>
                <c:pt idx="607">
                  <c:v>3230.959647009</c:v>
                </c:pt>
                <c:pt idx="608">
                  <c:v>3235.999546979</c:v>
                </c:pt>
                <c:pt idx="609">
                  <c:v>3240.95586938</c:v>
                </c:pt>
                <c:pt idx="610">
                  <c:v>3246.029708053</c:v>
                </c:pt>
                <c:pt idx="611">
                  <c:v>3251.228737277</c:v>
                </c:pt>
                <c:pt idx="612">
                  <c:v>3256.188236488</c:v>
                </c:pt>
                <c:pt idx="613">
                  <c:v>3261.11282339</c:v>
                </c:pt>
                <c:pt idx="614">
                  <c:v>3268.817922164</c:v>
                </c:pt>
                <c:pt idx="615">
                  <c:v>3273.80693321</c:v>
                </c:pt>
                <c:pt idx="616">
                  <c:v>3279.081558176</c:v>
                </c:pt>
                <c:pt idx="617">
                  <c:v>3284.057339151</c:v>
                </c:pt>
                <c:pt idx="618">
                  <c:v>3288.939136265</c:v>
                </c:pt>
                <c:pt idx="619">
                  <c:v>3293.927813418</c:v>
                </c:pt>
                <c:pt idx="620">
                  <c:v>3298.971255387</c:v>
                </c:pt>
                <c:pt idx="621">
                  <c:v>3303.947518447</c:v>
                </c:pt>
                <c:pt idx="622">
                  <c:v>3308.938648804</c:v>
                </c:pt>
                <c:pt idx="623">
                  <c:v>3313.954232268</c:v>
                </c:pt>
                <c:pt idx="624">
                  <c:v>3318.897926518</c:v>
                </c:pt>
                <c:pt idx="625">
                  <c:v>3325.403443964</c:v>
                </c:pt>
                <c:pt idx="626">
                  <c:v>3331.044766724</c:v>
                </c:pt>
                <c:pt idx="627">
                  <c:v>3336.082183309</c:v>
                </c:pt>
                <c:pt idx="628">
                  <c:v>3341.311332712</c:v>
                </c:pt>
                <c:pt idx="629">
                  <c:v>3346.303350492</c:v>
                </c:pt>
                <c:pt idx="630">
                  <c:v>3351.286961448</c:v>
                </c:pt>
                <c:pt idx="631">
                  <c:v>3356.408699964</c:v>
                </c:pt>
                <c:pt idx="632">
                  <c:v>3361.350317767</c:v>
                </c:pt>
                <c:pt idx="633">
                  <c:v>3366.421310626</c:v>
                </c:pt>
                <c:pt idx="634">
                  <c:v>3371.542313843</c:v>
                </c:pt>
                <c:pt idx="635">
                  <c:v>3376.50765033</c:v>
                </c:pt>
                <c:pt idx="636">
                  <c:v>3381.600454435</c:v>
                </c:pt>
                <c:pt idx="637">
                  <c:v>3389.023689828</c:v>
                </c:pt>
                <c:pt idx="638">
                  <c:v>3393.998146009</c:v>
                </c:pt>
                <c:pt idx="639">
                  <c:v>3399.283486739</c:v>
                </c:pt>
                <c:pt idx="640">
                  <c:v>3404.269667684</c:v>
                </c:pt>
                <c:pt idx="641">
                  <c:v>3409.242837687</c:v>
                </c:pt>
                <c:pt idx="642">
                  <c:v>3414.201588699</c:v>
                </c:pt>
                <c:pt idx="643">
                  <c:v>3419.191154761</c:v>
                </c:pt>
                <c:pt idx="644">
                  <c:v>3424.229824462</c:v>
                </c:pt>
                <c:pt idx="645">
                  <c:v>3429.244778118</c:v>
                </c:pt>
                <c:pt idx="646">
                  <c:v>3434.2503915</c:v>
                </c:pt>
                <c:pt idx="647">
                  <c:v>3439.19674223</c:v>
                </c:pt>
                <c:pt idx="648">
                  <c:v>3447.770233986</c:v>
                </c:pt>
                <c:pt idx="649">
                  <c:v>3452.822360567</c:v>
                </c:pt>
                <c:pt idx="650">
                  <c:v>3460.252785065</c:v>
                </c:pt>
                <c:pt idx="651">
                  <c:v>3465.410249228</c:v>
                </c:pt>
                <c:pt idx="652">
                  <c:v>3470.344196537</c:v>
                </c:pt>
                <c:pt idx="653">
                  <c:v>3475.416700523</c:v>
                </c:pt>
                <c:pt idx="654">
                  <c:v>3480.383513165</c:v>
                </c:pt>
                <c:pt idx="655">
                  <c:v>3485.372313549</c:v>
                </c:pt>
                <c:pt idx="656">
                  <c:v>3490.456982458</c:v>
                </c:pt>
                <c:pt idx="657">
                  <c:v>3495.414198538</c:v>
                </c:pt>
                <c:pt idx="658">
                  <c:v>3500.323635345</c:v>
                </c:pt>
                <c:pt idx="659">
                  <c:v>3508.650269599</c:v>
                </c:pt>
                <c:pt idx="660">
                  <c:v>3513.649849985</c:v>
                </c:pt>
                <c:pt idx="661">
                  <c:v>3519.039628655</c:v>
                </c:pt>
                <c:pt idx="662">
                  <c:v>3524.032685156</c:v>
                </c:pt>
                <c:pt idx="663">
                  <c:v>3528.93309878</c:v>
                </c:pt>
                <c:pt idx="664">
                  <c:v>3533.906487856</c:v>
                </c:pt>
                <c:pt idx="665">
                  <c:v>3539.008041322</c:v>
                </c:pt>
                <c:pt idx="666">
                  <c:v>3543.993670329</c:v>
                </c:pt>
                <c:pt idx="667">
                  <c:v>3549.026482369</c:v>
                </c:pt>
                <c:pt idx="668">
                  <c:v>3554.027797204</c:v>
                </c:pt>
                <c:pt idx="669">
                  <c:v>3558.968877896</c:v>
                </c:pt>
                <c:pt idx="670">
                  <c:v>3566.005427963</c:v>
                </c:pt>
                <c:pt idx="671">
                  <c:v>3571.188098976</c:v>
                </c:pt>
                <c:pt idx="672">
                  <c:v>3576.355053981</c:v>
                </c:pt>
                <c:pt idx="673">
                  <c:v>3581.42797105</c:v>
                </c:pt>
                <c:pt idx="674">
                  <c:v>3586.408216411</c:v>
                </c:pt>
                <c:pt idx="675">
                  <c:v>3591.375018902</c:v>
                </c:pt>
                <c:pt idx="676">
                  <c:v>3596.426314017</c:v>
                </c:pt>
                <c:pt idx="677">
                  <c:v>3601.405585109</c:v>
                </c:pt>
                <c:pt idx="678">
                  <c:v>3606.427686118</c:v>
                </c:pt>
                <c:pt idx="679">
                  <c:v>3611.535711069</c:v>
                </c:pt>
                <c:pt idx="680">
                  <c:v>3616.490113491</c:v>
                </c:pt>
                <c:pt idx="681">
                  <c:v>3621.999126407</c:v>
                </c:pt>
                <c:pt idx="682">
                  <c:v>3628.93917294</c:v>
                </c:pt>
                <c:pt idx="683">
                  <c:v>3633.93415704</c:v>
                </c:pt>
                <c:pt idx="684">
                  <c:v>3639.154067473</c:v>
                </c:pt>
                <c:pt idx="685">
                  <c:v>3644.191152989</c:v>
                </c:pt>
                <c:pt idx="686">
                  <c:v>3649.20936022</c:v>
                </c:pt>
                <c:pt idx="687">
                  <c:v>3654.29283383</c:v>
                </c:pt>
                <c:pt idx="688">
                  <c:v>3659.267371506</c:v>
                </c:pt>
                <c:pt idx="689">
                  <c:v>3664.303762273</c:v>
                </c:pt>
                <c:pt idx="690">
                  <c:v>3669.255076287</c:v>
                </c:pt>
                <c:pt idx="691">
                  <c:v>3674.25770914</c:v>
                </c:pt>
                <c:pt idx="692">
                  <c:v>3679.205418237</c:v>
                </c:pt>
                <c:pt idx="693">
                  <c:v>3686.883155481</c:v>
                </c:pt>
                <c:pt idx="694">
                  <c:v>3691.831928887</c:v>
                </c:pt>
                <c:pt idx="695">
                  <c:v>3696.985301662</c:v>
                </c:pt>
                <c:pt idx="696">
                  <c:v>3701.952974473</c:v>
                </c:pt>
                <c:pt idx="697">
                  <c:v>3706.911787061</c:v>
                </c:pt>
                <c:pt idx="698">
                  <c:v>3711.92055086</c:v>
                </c:pt>
                <c:pt idx="699">
                  <c:v>3718.262662662</c:v>
                </c:pt>
                <c:pt idx="700">
                  <c:v>3723.724947995</c:v>
                </c:pt>
                <c:pt idx="701">
                  <c:v>3729.142629224</c:v>
                </c:pt>
                <c:pt idx="702">
                  <c:v>3734.408224993</c:v>
                </c:pt>
                <c:pt idx="703">
                  <c:v>3739.47378628</c:v>
                </c:pt>
                <c:pt idx="704">
                  <c:v>3747.879388213</c:v>
                </c:pt>
                <c:pt idx="705">
                  <c:v>3752.86508728</c:v>
                </c:pt>
                <c:pt idx="706">
                  <c:v>3760.554557979</c:v>
                </c:pt>
                <c:pt idx="707">
                  <c:v>3765.684322829</c:v>
                </c:pt>
                <c:pt idx="708">
                  <c:v>3770.604954184</c:v>
                </c:pt>
                <c:pt idx="709">
                  <c:v>3775.65926914</c:v>
                </c:pt>
                <c:pt idx="710">
                  <c:v>3780.617684411</c:v>
                </c:pt>
                <c:pt idx="711">
                  <c:v>3785.574323204</c:v>
                </c:pt>
                <c:pt idx="712">
                  <c:v>3790.677864986</c:v>
                </c:pt>
                <c:pt idx="713">
                  <c:v>3795.635529578</c:v>
                </c:pt>
                <c:pt idx="714">
                  <c:v>3800.507956406</c:v>
                </c:pt>
                <c:pt idx="715">
                  <c:v>3808.667193558</c:v>
                </c:pt>
                <c:pt idx="716">
                  <c:v>3813.655549372</c:v>
                </c:pt>
                <c:pt idx="717">
                  <c:v>3819.500977806</c:v>
                </c:pt>
                <c:pt idx="718">
                  <c:v>3824.604691828</c:v>
                </c:pt>
                <c:pt idx="719">
                  <c:v>3829.6523628</c:v>
                </c:pt>
                <c:pt idx="720">
                  <c:v>3834.641437544</c:v>
                </c:pt>
                <c:pt idx="721">
                  <c:v>3839.710002337</c:v>
                </c:pt>
                <c:pt idx="722">
                  <c:v>3844.861619927</c:v>
                </c:pt>
                <c:pt idx="723">
                  <c:v>3849.865312408</c:v>
                </c:pt>
                <c:pt idx="724">
                  <c:v>3854.909463613</c:v>
                </c:pt>
                <c:pt idx="725">
                  <c:v>3859.867334045</c:v>
                </c:pt>
                <c:pt idx="726">
                  <c:v>3868.327372051</c:v>
                </c:pt>
                <c:pt idx="727">
                  <c:v>3873.318524003</c:v>
                </c:pt>
                <c:pt idx="728">
                  <c:v>3878.740109583</c:v>
                </c:pt>
                <c:pt idx="729">
                  <c:v>3883.870978661</c:v>
                </c:pt>
                <c:pt idx="730">
                  <c:v>3889.760666327</c:v>
                </c:pt>
                <c:pt idx="731">
                  <c:v>3894.934857877</c:v>
                </c:pt>
                <c:pt idx="732">
                  <c:v>3899.927835208</c:v>
                </c:pt>
                <c:pt idx="733">
                  <c:v>3904.896489061</c:v>
                </c:pt>
                <c:pt idx="734">
                  <c:v>3909.837763958</c:v>
                </c:pt>
                <c:pt idx="735">
                  <c:v>3914.988624339</c:v>
                </c:pt>
                <c:pt idx="736">
                  <c:v>3919.971357709</c:v>
                </c:pt>
                <c:pt idx="737">
                  <c:v>3928.404424108</c:v>
                </c:pt>
                <c:pt idx="738">
                  <c:v>3933.676697461</c:v>
                </c:pt>
                <c:pt idx="739">
                  <c:v>3939.021617299</c:v>
                </c:pt>
                <c:pt idx="740">
                  <c:v>3944.068530352</c:v>
                </c:pt>
                <c:pt idx="741">
                  <c:v>3949.090484027</c:v>
                </c:pt>
                <c:pt idx="742">
                  <c:v>3954.096239886</c:v>
                </c:pt>
                <c:pt idx="743">
                  <c:v>3959.140813651</c:v>
                </c:pt>
                <c:pt idx="744">
                  <c:v>3964.199033654</c:v>
                </c:pt>
                <c:pt idx="745">
                  <c:v>3969.309381</c:v>
                </c:pt>
                <c:pt idx="746">
                  <c:v>3974.368817722</c:v>
                </c:pt>
                <c:pt idx="747">
                  <c:v>3979.390989727</c:v>
                </c:pt>
                <c:pt idx="748">
                  <c:v>3987.423632121</c:v>
                </c:pt>
                <c:pt idx="749">
                  <c:v>3992.53280153</c:v>
                </c:pt>
                <c:pt idx="750">
                  <c:v>3997.938121865</c:v>
                </c:pt>
                <c:pt idx="751">
                  <c:v>4003.099545628</c:v>
                </c:pt>
                <c:pt idx="752">
                  <c:v>4008.085057327</c:v>
                </c:pt>
                <c:pt idx="753">
                  <c:v>4013.092465236</c:v>
                </c:pt>
                <c:pt idx="754">
                  <c:v>4018.204964512</c:v>
                </c:pt>
                <c:pt idx="755">
                  <c:v>4023.217087717</c:v>
                </c:pt>
                <c:pt idx="756">
                  <c:v>4028.20804395</c:v>
                </c:pt>
                <c:pt idx="757">
                  <c:v>4033.357185603</c:v>
                </c:pt>
                <c:pt idx="758">
                  <c:v>4038.368020999</c:v>
                </c:pt>
                <c:pt idx="759">
                  <c:v>4046.073902079</c:v>
                </c:pt>
                <c:pt idx="760">
                  <c:v>4051.191057481</c:v>
                </c:pt>
                <c:pt idx="761">
                  <c:v>4056.276593211</c:v>
                </c:pt>
                <c:pt idx="762">
                  <c:v>4063.606486366</c:v>
                </c:pt>
                <c:pt idx="763">
                  <c:v>4068.58595581</c:v>
                </c:pt>
                <c:pt idx="764">
                  <c:v>4073.612275872</c:v>
                </c:pt>
                <c:pt idx="765">
                  <c:v>4078.680893627</c:v>
                </c:pt>
                <c:pt idx="766">
                  <c:v>4083.699185147</c:v>
                </c:pt>
                <c:pt idx="767">
                  <c:v>4088.722935991</c:v>
                </c:pt>
                <c:pt idx="768">
                  <c:v>4093.884762953</c:v>
                </c:pt>
                <c:pt idx="769">
                  <c:v>4098.796546667</c:v>
                </c:pt>
                <c:pt idx="770">
                  <c:v>4106.300917527</c:v>
                </c:pt>
                <c:pt idx="771">
                  <c:v>4111.294171369</c:v>
                </c:pt>
                <c:pt idx="772">
                  <c:v>4116.480317649</c:v>
                </c:pt>
                <c:pt idx="773">
                  <c:v>4121.634843487</c:v>
                </c:pt>
                <c:pt idx="774">
                  <c:v>4126.583995278</c:v>
                </c:pt>
                <c:pt idx="775">
                  <c:v>4131.623152019</c:v>
                </c:pt>
                <c:pt idx="776">
                  <c:v>4136.603192863</c:v>
                </c:pt>
                <c:pt idx="777">
                  <c:v>4141.571406917</c:v>
                </c:pt>
                <c:pt idx="778">
                  <c:v>4146.586499779</c:v>
                </c:pt>
                <c:pt idx="779">
                  <c:v>4151.605316888</c:v>
                </c:pt>
                <c:pt idx="780">
                  <c:v>4156.537906713</c:v>
                </c:pt>
                <c:pt idx="781">
                  <c:v>4161.6489895</c:v>
                </c:pt>
                <c:pt idx="782">
                  <c:v>4169.070692213</c:v>
                </c:pt>
                <c:pt idx="783">
                  <c:v>4174.085121346</c:v>
                </c:pt>
                <c:pt idx="784">
                  <c:v>4179.362571075</c:v>
                </c:pt>
                <c:pt idx="785">
                  <c:v>4184.370331333</c:v>
                </c:pt>
                <c:pt idx="786">
                  <c:v>4189.338624107</c:v>
                </c:pt>
                <c:pt idx="787">
                  <c:v>4194.359354314</c:v>
                </c:pt>
                <c:pt idx="788">
                  <c:v>4199.334223572</c:v>
                </c:pt>
                <c:pt idx="789">
                  <c:v>4204.378189019</c:v>
                </c:pt>
                <c:pt idx="790">
                  <c:v>4209.442540967</c:v>
                </c:pt>
                <c:pt idx="791">
                  <c:v>4214.469922688</c:v>
                </c:pt>
                <c:pt idx="792">
                  <c:v>4219.464674509</c:v>
                </c:pt>
                <c:pt idx="793">
                  <c:v>4227.61956781</c:v>
                </c:pt>
                <c:pt idx="794">
                  <c:v>4232.702937291</c:v>
                </c:pt>
                <c:pt idx="795">
                  <c:v>4238.075842505</c:v>
                </c:pt>
                <c:pt idx="796">
                  <c:v>4243.201706299</c:v>
                </c:pt>
                <c:pt idx="797">
                  <c:v>4248.294063559</c:v>
                </c:pt>
                <c:pt idx="798">
                  <c:v>4253.353990135</c:v>
                </c:pt>
                <c:pt idx="799">
                  <c:v>4258.509296062</c:v>
                </c:pt>
                <c:pt idx="800">
                  <c:v>4263.546205424</c:v>
                </c:pt>
                <c:pt idx="801">
                  <c:v>4268.56753496</c:v>
                </c:pt>
                <c:pt idx="802">
                  <c:v>4273.651597299</c:v>
                </c:pt>
                <c:pt idx="803">
                  <c:v>4278.59949878</c:v>
                </c:pt>
                <c:pt idx="804">
                  <c:v>4284.02770491</c:v>
                </c:pt>
                <c:pt idx="805">
                  <c:v>4290.879708927</c:v>
                </c:pt>
                <c:pt idx="806">
                  <c:v>4295.900307354</c:v>
                </c:pt>
                <c:pt idx="807">
                  <c:v>4301.238819875</c:v>
                </c:pt>
                <c:pt idx="808">
                  <c:v>4306.207175454</c:v>
                </c:pt>
                <c:pt idx="809">
                  <c:v>4311.155287534</c:v>
                </c:pt>
                <c:pt idx="810">
                  <c:v>4316.213041653</c:v>
                </c:pt>
                <c:pt idx="811">
                  <c:v>4321.185281766</c:v>
                </c:pt>
                <c:pt idx="812">
                  <c:v>4326.199198704</c:v>
                </c:pt>
                <c:pt idx="813">
                  <c:v>4331.311373048</c:v>
                </c:pt>
                <c:pt idx="814">
                  <c:v>4336.289288102</c:v>
                </c:pt>
                <c:pt idx="815">
                  <c:v>4343.428106901</c:v>
                </c:pt>
                <c:pt idx="816">
                  <c:v>4348.994246786</c:v>
                </c:pt>
                <c:pt idx="817">
                  <c:v>4354.116996804</c:v>
                </c:pt>
                <c:pt idx="818">
                  <c:v>4361.434097184</c:v>
                </c:pt>
                <c:pt idx="819">
                  <c:v>4366.366421479</c:v>
                </c:pt>
                <c:pt idx="820">
                  <c:v>4371.312992042</c:v>
                </c:pt>
                <c:pt idx="821">
                  <c:v>4376.331454253</c:v>
                </c:pt>
                <c:pt idx="822">
                  <c:v>4381.264610067</c:v>
                </c:pt>
                <c:pt idx="823">
                  <c:v>4386.26842252</c:v>
                </c:pt>
                <c:pt idx="824">
                  <c:v>4391.280251981</c:v>
                </c:pt>
                <c:pt idx="825">
                  <c:v>4396.228177832</c:v>
                </c:pt>
                <c:pt idx="826">
                  <c:v>4401.832261278</c:v>
                </c:pt>
                <c:pt idx="827">
                  <c:v>4408.792809685</c:v>
                </c:pt>
                <c:pt idx="828">
                  <c:v>4413.766434568</c:v>
                </c:pt>
                <c:pt idx="829">
                  <c:v>4418.95392767</c:v>
                </c:pt>
                <c:pt idx="830">
                  <c:v>4423.998072165</c:v>
                </c:pt>
                <c:pt idx="831">
                  <c:v>4428.904561687</c:v>
                </c:pt>
                <c:pt idx="832">
                  <c:v>4433.941621499</c:v>
                </c:pt>
                <c:pt idx="833">
                  <c:v>4439.002076399</c:v>
                </c:pt>
                <c:pt idx="834">
                  <c:v>4443.954559078</c:v>
                </c:pt>
                <c:pt idx="835">
                  <c:v>4448.998461953</c:v>
                </c:pt>
                <c:pt idx="836">
                  <c:v>4453.989985986</c:v>
                </c:pt>
                <c:pt idx="837">
                  <c:v>4458.892778811</c:v>
                </c:pt>
                <c:pt idx="838">
                  <c:v>4467.374398409</c:v>
                </c:pt>
                <c:pt idx="839">
                  <c:v>4472.439982274</c:v>
                </c:pt>
                <c:pt idx="840">
                  <c:v>4477.714117466</c:v>
                </c:pt>
                <c:pt idx="841">
                  <c:v>4482.862763383</c:v>
                </c:pt>
                <c:pt idx="842">
                  <c:v>4487.837544272</c:v>
                </c:pt>
                <c:pt idx="843">
                  <c:v>4492.830200145</c:v>
                </c:pt>
                <c:pt idx="844">
                  <c:v>4497.904867682</c:v>
                </c:pt>
                <c:pt idx="845">
                  <c:v>4502.942736362</c:v>
                </c:pt>
                <c:pt idx="846">
                  <c:v>4507.914703584</c:v>
                </c:pt>
                <c:pt idx="847">
                  <c:v>4513.016496275</c:v>
                </c:pt>
                <c:pt idx="848">
                  <c:v>4518.023355254</c:v>
                </c:pt>
                <c:pt idx="849">
                  <c:v>4526.968195623</c:v>
                </c:pt>
                <c:pt idx="850">
                  <c:v>4531.93432202</c:v>
                </c:pt>
                <c:pt idx="851">
                  <c:v>4537.318788839</c:v>
                </c:pt>
                <c:pt idx="852">
                  <c:v>4542.428472923</c:v>
                </c:pt>
                <c:pt idx="853">
                  <c:v>4547.56686277</c:v>
                </c:pt>
                <c:pt idx="854">
                  <c:v>4552.51892649</c:v>
                </c:pt>
                <c:pt idx="855">
                  <c:v>4557.653416801</c:v>
                </c:pt>
                <c:pt idx="856">
                  <c:v>4562.710193914</c:v>
                </c:pt>
                <c:pt idx="857">
                  <c:v>4567.657603029</c:v>
                </c:pt>
                <c:pt idx="858">
                  <c:v>4572.794645028</c:v>
                </c:pt>
                <c:pt idx="859">
                  <c:v>4577.767097859</c:v>
                </c:pt>
                <c:pt idx="860">
                  <c:v>4585.471177208</c:v>
                </c:pt>
                <c:pt idx="861">
                  <c:v>4590.418245512</c:v>
                </c:pt>
                <c:pt idx="862">
                  <c:v>4595.455596643</c:v>
                </c:pt>
                <c:pt idx="863">
                  <c:v>4600.59452216</c:v>
                </c:pt>
                <c:pt idx="864">
                  <c:v>4605.577538172</c:v>
                </c:pt>
                <c:pt idx="865">
                  <c:v>4610.483044625</c:v>
                </c:pt>
                <c:pt idx="866">
                  <c:v>4615.530319847</c:v>
                </c:pt>
                <c:pt idx="867">
                  <c:v>4620.513667498</c:v>
                </c:pt>
                <c:pt idx="868">
                  <c:v>4625.493426152</c:v>
                </c:pt>
                <c:pt idx="869">
                  <c:v>4630.588317719</c:v>
                </c:pt>
                <c:pt idx="870">
                  <c:v>4635.578016884</c:v>
                </c:pt>
                <c:pt idx="871">
                  <c:v>4643.84642256</c:v>
                </c:pt>
                <c:pt idx="872">
                  <c:v>4648.918753949</c:v>
                </c:pt>
                <c:pt idx="873">
                  <c:v>4654.347883447</c:v>
                </c:pt>
                <c:pt idx="874">
                  <c:v>4661.715546088</c:v>
                </c:pt>
                <c:pt idx="875">
                  <c:v>4666.620645151</c:v>
                </c:pt>
                <c:pt idx="876">
                  <c:v>4671.619235128</c:v>
                </c:pt>
                <c:pt idx="877">
                  <c:v>4676.606546196</c:v>
                </c:pt>
                <c:pt idx="878">
                  <c:v>4681.523723079</c:v>
                </c:pt>
                <c:pt idx="879">
                  <c:v>4686.523060625</c:v>
                </c:pt>
                <c:pt idx="880">
                  <c:v>4691.562697234</c:v>
                </c:pt>
                <c:pt idx="881">
                  <c:v>4696.499162599</c:v>
                </c:pt>
                <c:pt idx="882">
                  <c:v>4704.544941541</c:v>
                </c:pt>
                <c:pt idx="883">
                  <c:v>4709.580850503</c:v>
                </c:pt>
                <c:pt idx="884">
                  <c:v>4714.919319935</c:v>
                </c:pt>
                <c:pt idx="885">
                  <c:v>4719.92001319</c:v>
                </c:pt>
                <c:pt idx="886">
                  <c:v>4724.928034098</c:v>
                </c:pt>
                <c:pt idx="887">
                  <c:v>4729.833600251</c:v>
                </c:pt>
                <c:pt idx="888">
                  <c:v>4734.798548189</c:v>
                </c:pt>
                <c:pt idx="889">
                  <c:v>4739.815034329</c:v>
                </c:pt>
                <c:pt idx="890">
                  <c:v>4744.814921324</c:v>
                </c:pt>
                <c:pt idx="891">
                  <c:v>4749.779590682</c:v>
                </c:pt>
                <c:pt idx="892">
                  <c:v>4754.839986072</c:v>
                </c:pt>
                <c:pt idx="893">
                  <c:v>4760.94793813</c:v>
                </c:pt>
                <c:pt idx="894">
                  <c:v>4766.980382158</c:v>
                </c:pt>
                <c:pt idx="895">
                  <c:v>4771.954074536</c:v>
                </c:pt>
                <c:pt idx="896">
                  <c:v>4777.085068164</c:v>
                </c:pt>
                <c:pt idx="897">
                  <c:v>4782.125382303</c:v>
                </c:pt>
                <c:pt idx="898">
                  <c:v>4787.135613809</c:v>
                </c:pt>
                <c:pt idx="899">
                  <c:v>4792.078309275</c:v>
                </c:pt>
                <c:pt idx="900">
                  <c:v>4797.197009704</c:v>
                </c:pt>
                <c:pt idx="901">
                  <c:v>4802.265993608</c:v>
                </c:pt>
                <c:pt idx="902">
                  <c:v>4807.22520679</c:v>
                </c:pt>
                <c:pt idx="903">
                  <c:v>4812.394041604</c:v>
                </c:pt>
                <c:pt idx="904">
                  <c:v>4817.412373412</c:v>
                </c:pt>
                <c:pt idx="905">
                  <c:v>4825.472289419</c:v>
                </c:pt>
                <c:pt idx="906">
                  <c:v>4830.456979218</c:v>
                </c:pt>
                <c:pt idx="907">
                  <c:v>4835.804284143</c:v>
                </c:pt>
                <c:pt idx="908">
                  <c:v>4840.954271764</c:v>
                </c:pt>
                <c:pt idx="909">
                  <c:v>4845.928048112</c:v>
                </c:pt>
                <c:pt idx="910">
                  <c:v>4850.915135399</c:v>
                </c:pt>
                <c:pt idx="911">
                  <c:v>4855.989111978</c:v>
                </c:pt>
                <c:pt idx="912">
                  <c:v>4861.022926033</c:v>
                </c:pt>
                <c:pt idx="913">
                  <c:v>4866.081907475</c:v>
                </c:pt>
                <c:pt idx="914">
                  <c:v>4871.136091632</c:v>
                </c:pt>
                <c:pt idx="915">
                  <c:v>4876.126693066</c:v>
                </c:pt>
                <c:pt idx="916">
                  <c:v>4882.521892083</c:v>
                </c:pt>
                <c:pt idx="917">
                  <c:v>4888.456538702</c:v>
                </c:pt>
                <c:pt idx="918">
                  <c:v>4893.473002153</c:v>
                </c:pt>
                <c:pt idx="919">
                  <c:v>4898.547723822</c:v>
                </c:pt>
                <c:pt idx="920">
                  <c:v>4903.553600182</c:v>
                </c:pt>
                <c:pt idx="921">
                  <c:v>4908.524790763</c:v>
                </c:pt>
                <c:pt idx="922">
                  <c:v>4913.5339606</c:v>
                </c:pt>
                <c:pt idx="923">
                  <c:v>4918.56209352</c:v>
                </c:pt>
                <c:pt idx="924">
                  <c:v>4923.599202002</c:v>
                </c:pt>
                <c:pt idx="925">
                  <c:v>4928.638559312</c:v>
                </c:pt>
                <c:pt idx="926">
                  <c:v>4933.777895522</c:v>
                </c:pt>
                <c:pt idx="927">
                  <c:v>4938.697487219</c:v>
                </c:pt>
                <c:pt idx="928">
                  <c:v>4946.589195327</c:v>
                </c:pt>
                <c:pt idx="929">
                  <c:v>4951.618829826</c:v>
                </c:pt>
                <c:pt idx="930">
                  <c:v>4956.85489186</c:v>
                </c:pt>
                <c:pt idx="931">
                  <c:v>4963.989262375</c:v>
                </c:pt>
                <c:pt idx="932">
                  <c:v>4968.916476415</c:v>
                </c:pt>
                <c:pt idx="933">
                  <c:v>4973.925439002</c:v>
                </c:pt>
                <c:pt idx="934">
                  <c:v>4978.94389283</c:v>
                </c:pt>
                <c:pt idx="935">
                  <c:v>4983.963016778</c:v>
                </c:pt>
                <c:pt idx="936">
                  <c:v>4988.939033665</c:v>
                </c:pt>
                <c:pt idx="937">
                  <c:v>4993.90675939</c:v>
                </c:pt>
                <c:pt idx="938">
                  <c:v>4998.83418962</c:v>
                </c:pt>
                <c:pt idx="939">
                  <c:v>5006.701402579</c:v>
                </c:pt>
                <c:pt idx="940">
                  <c:v>5011.675697917</c:v>
                </c:pt>
                <c:pt idx="941">
                  <c:v>5016.937830478</c:v>
                </c:pt>
                <c:pt idx="942">
                  <c:v>5022.00850345</c:v>
                </c:pt>
                <c:pt idx="943">
                  <c:v>5026.998720664</c:v>
                </c:pt>
                <c:pt idx="944">
                  <c:v>5031.987878069</c:v>
                </c:pt>
                <c:pt idx="945">
                  <c:v>5037.044642333</c:v>
                </c:pt>
                <c:pt idx="946">
                  <c:v>5042.149932884</c:v>
                </c:pt>
                <c:pt idx="947">
                  <c:v>5047.11561801</c:v>
                </c:pt>
                <c:pt idx="948">
                  <c:v>5052.250220385</c:v>
                </c:pt>
                <c:pt idx="949">
                  <c:v>5057.256608805</c:v>
                </c:pt>
                <c:pt idx="950">
                  <c:v>5064.880319262</c:v>
                </c:pt>
                <c:pt idx="951">
                  <c:v>5069.987747291</c:v>
                </c:pt>
                <c:pt idx="952">
                  <c:v>5075.204310522</c:v>
                </c:pt>
                <c:pt idx="953">
                  <c:v>5080.27966272</c:v>
                </c:pt>
                <c:pt idx="954">
                  <c:v>5085.320754678</c:v>
                </c:pt>
                <c:pt idx="955">
                  <c:v>5090.236802418</c:v>
                </c:pt>
                <c:pt idx="956">
                  <c:v>5095.283557362</c:v>
                </c:pt>
                <c:pt idx="957">
                  <c:v>5100.2697114</c:v>
                </c:pt>
                <c:pt idx="958">
                  <c:v>5105.239378502</c:v>
                </c:pt>
                <c:pt idx="959">
                  <c:v>5110.267141102</c:v>
                </c:pt>
                <c:pt idx="960">
                  <c:v>5115.282392733</c:v>
                </c:pt>
                <c:pt idx="961">
                  <c:v>5123.468277657</c:v>
                </c:pt>
                <c:pt idx="962">
                  <c:v>5128.578847913</c:v>
                </c:pt>
                <c:pt idx="963">
                  <c:v>5133.922115981</c:v>
                </c:pt>
                <c:pt idx="964">
                  <c:v>5138.973056841</c:v>
                </c:pt>
                <c:pt idx="965">
                  <c:v>5144.068908081</c:v>
                </c:pt>
                <c:pt idx="966">
                  <c:v>5149.074304431</c:v>
                </c:pt>
                <c:pt idx="967">
                  <c:v>5154.093704599</c:v>
                </c:pt>
                <c:pt idx="968">
                  <c:v>5159.080625116</c:v>
                </c:pt>
                <c:pt idx="969">
                  <c:v>5164.153919005</c:v>
                </c:pt>
                <c:pt idx="970">
                  <c:v>5169.24360516</c:v>
                </c:pt>
                <c:pt idx="971">
                  <c:v>5174.308005817</c:v>
                </c:pt>
                <c:pt idx="972">
                  <c:v>5179.786072894</c:v>
                </c:pt>
                <c:pt idx="973">
                  <c:v>5187.074028481</c:v>
                </c:pt>
                <c:pt idx="974">
                  <c:v>5192.221467614</c:v>
                </c:pt>
                <c:pt idx="975">
                  <c:v>5197.309277761</c:v>
                </c:pt>
                <c:pt idx="976">
                  <c:v>5202.436906743</c:v>
                </c:pt>
                <c:pt idx="977">
                  <c:v>5207.472368486</c:v>
                </c:pt>
                <c:pt idx="978">
                  <c:v>5212.397504138</c:v>
                </c:pt>
                <c:pt idx="979">
                  <c:v>5217.46893034</c:v>
                </c:pt>
                <c:pt idx="980">
                  <c:v>5222.538829593</c:v>
                </c:pt>
                <c:pt idx="981">
                  <c:v>5227.478878822</c:v>
                </c:pt>
                <c:pt idx="982">
                  <c:v>5232.526423984</c:v>
                </c:pt>
                <c:pt idx="983">
                  <c:v>5237.555859463</c:v>
                </c:pt>
                <c:pt idx="984">
                  <c:v>5245.811992224</c:v>
                </c:pt>
                <c:pt idx="985">
                  <c:v>5250.764228692</c:v>
                </c:pt>
                <c:pt idx="986">
                  <c:v>5256.16309494</c:v>
                </c:pt>
                <c:pt idx="987">
                  <c:v>5263.452799506</c:v>
                </c:pt>
                <c:pt idx="988">
                  <c:v>5268.419620461</c:v>
                </c:pt>
                <c:pt idx="989">
                  <c:v>5273.467984933</c:v>
                </c:pt>
                <c:pt idx="990">
                  <c:v>5278.500764709</c:v>
                </c:pt>
                <c:pt idx="991">
                  <c:v>5283.530561638</c:v>
                </c:pt>
                <c:pt idx="992">
                  <c:v>5288.551650381</c:v>
                </c:pt>
                <c:pt idx="993">
                  <c:v>5293.753648051</c:v>
                </c:pt>
                <c:pt idx="994">
                  <c:v>5298.7007346</c:v>
                </c:pt>
                <c:pt idx="995">
                  <c:v>5306.92898852</c:v>
                </c:pt>
                <c:pt idx="996">
                  <c:v>5311.99922222</c:v>
                </c:pt>
                <c:pt idx="997">
                  <c:v>5317.356032989</c:v>
                </c:pt>
                <c:pt idx="998">
                  <c:v>5322.471442514</c:v>
                </c:pt>
                <c:pt idx="999">
                  <c:v>5327.508496626</c:v>
                </c:pt>
                <c:pt idx="1000">
                  <c:v>5332.434778816</c:v>
                </c:pt>
                <c:pt idx="1001">
                  <c:v>5337.497389243</c:v>
                </c:pt>
                <c:pt idx="1002">
                  <c:v>5342.542680357</c:v>
                </c:pt>
                <c:pt idx="1003">
                  <c:v>5347.493406033</c:v>
                </c:pt>
                <c:pt idx="1004">
                  <c:v>5352.603301634</c:v>
                </c:pt>
                <c:pt idx="1005">
                  <c:v>5357.639127607</c:v>
                </c:pt>
                <c:pt idx="1006">
                  <c:v>5366.137619862</c:v>
                </c:pt>
                <c:pt idx="1007">
                  <c:v>5371.115199592</c:v>
                </c:pt>
                <c:pt idx="1008">
                  <c:v>5376.57476253</c:v>
                </c:pt>
                <c:pt idx="1009">
                  <c:v>5381.566044887</c:v>
                </c:pt>
                <c:pt idx="1010">
                  <c:v>5386.475192274</c:v>
                </c:pt>
                <c:pt idx="1011">
                  <c:v>5391.471435605</c:v>
                </c:pt>
                <c:pt idx="1012">
                  <c:v>5396.491487253</c:v>
                </c:pt>
                <c:pt idx="1013">
                  <c:v>5401.425508066</c:v>
                </c:pt>
                <c:pt idx="1014">
                  <c:v>5406.463394647</c:v>
                </c:pt>
                <c:pt idx="1015">
                  <c:v>5411.590058182</c:v>
                </c:pt>
                <c:pt idx="1016">
                  <c:v>5416.554786695</c:v>
                </c:pt>
                <c:pt idx="1017">
                  <c:v>5423.333473193</c:v>
                </c:pt>
                <c:pt idx="1018">
                  <c:v>5428.851770364</c:v>
                </c:pt>
                <c:pt idx="1019">
                  <c:v>5434.052088046</c:v>
                </c:pt>
                <c:pt idx="1020">
                  <c:v>5439.064872121</c:v>
                </c:pt>
                <c:pt idx="1021">
                  <c:v>5444.071549522</c:v>
                </c:pt>
                <c:pt idx="1022">
                  <c:v>5449.045318755</c:v>
                </c:pt>
                <c:pt idx="1023">
                  <c:v>5454.042152287</c:v>
                </c:pt>
                <c:pt idx="1024">
                  <c:v>5459.059652438</c:v>
                </c:pt>
                <c:pt idx="1025">
                  <c:v>5464.077778419</c:v>
                </c:pt>
                <c:pt idx="1026">
                  <c:v>5469.057315407</c:v>
                </c:pt>
                <c:pt idx="1027">
                  <c:v>5474.067338745</c:v>
                </c:pt>
                <c:pt idx="1028">
                  <c:v>5479.052215298</c:v>
                </c:pt>
                <c:pt idx="1029">
                  <c:v>5486.793160764</c:v>
                </c:pt>
                <c:pt idx="1030">
                  <c:v>5491.731454713</c:v>
                </c:pt>
                <c:pt idx="1031">
                  <c:v>5497.004554484</c:v>
                </c:pt>
                <c:pt idx="1032">
                  <c:v>5502.103991135</c:v>
                </c:pt>
                <c:pt idx="1033">
                  <c:v>5507.252329977</c:v>
                </c:pt>
                <c:pt idx="1034">
                  <c:v>5512.203540963</c:v>
                </c:pt>
                <c:pt idx="1035">
                  <c:v>5517.267891738</c:v>
                </c:pt>
                <c:pt idx="1036">
                  <c:v>5522.324522431</c:v>
                </c:pt>
                <c:pt idx="1037">
                  <c:v>5527.256163236</c:v>
                </c:pt>
                <c:pt idx="1038">
                  <c:v>5532.418133155</c:v>
                </c:pt>
                <c:pt idx="1039">
                  <c:v>5537.445405486</c:v>
                </c:pt>
                <c:pt idx="1040">
                  <c:v>5543.320374169</c:v>
                </c:pt>
                <c:pt idx="1041">
                  <c:v>5550.039551885</c:v>
                </c:pt>
                <c:pt idx="1042">
                  <c:v>5555.130619794</c:v>
                </c:pt>
                <c:pt idx="1043">
                  <c:v>5562.700076148</c:v>
                </c:pt>
                <c:pt idx="1044">
                  <c:v>5567.682619023</c:v>
                </c:pt>
                <c:pt idx="1045">
                  <c:v>5572.624258148</c:v>
                </c:pt>
                <c:pt idx="1046">
                  <c:v>5577.69235371</c:v>
                </c:pt>
                <c:pt idx="1047">
                  <c:v>5582.711850829</c:v>
                </c:pt>
                <c:pt idx="1048">
                  <c:v>5587.664997273</c:v>
                </c:pt>
                <c:pt idx="1049">
                  <c:v>5592.710201426</c:v>
                </c:pt>
                <c:pt idx="1050">
                  <c:v>5597.646128837</c:v>
                </c:pt>
                <c:pt idx="1051">
                  <c:v>5605.159535056</c:v>
                </c:pt>
                <c:pt idx="1052">
                  <c:v>5610.109715553</c:v>
                </c:pt>
                <c:pt idx="1053">
                  <c:v>5615.174365537</c:v>
                </c:pt>
                <c:pt idx="1054">
                  <c:v>5620.228816162</c:v>
                </c:pt>
                <c:pt idx="1055">
                  <c:v>5625.236637172</c:v>
                </c:pt>
                <c:pt idx="1056">
                  <c:v>5630.166710288</c:v>
                </c:pt>
                <c:pt idx="1057">
                  <c:v>5635.210866783</c:v>
                </c:pt>
                <c:pt idx="1058">
                  <c:v>5640.200774701</c:v>
                </c:pt>
                <c:pt idx="1059">
                  <c:v>5645.155855433</c:v>
                </c:pt>
                <c:pt idx="1060">
                  <c:v>5650.190514517</c:v>
                </c:pt>
                <c:pt idx="1061">
                  <c:v>5655.239240197</c:v>
                </c:pt>
                <c:pt idx="1062">
                  <c:v>5660.138244074</c:v>
                </c:pt>
                <c:pt idx="1063">
                  <c:v>5668.018436224</c:v>
                </c:pt>
                <c:pt idx="1064">
                  <c:v>5673.117917365</c:v>
                </c:pt>
                <c:pt idx="1065">
                  <c:v>5678.389239928</c:v>
                </c:pt>
                <c:pt idx="1066">
                  <c:v>5683.513444234</c:v>
                </c:pt>
                <c:pt idx="1067">
                  <c:v>5688.526830139</c:v>
                </c:pt>
                <c:pt idx="1068">
                  <c:v>5693.532560152</c:v>
                </c:pt>
                <c:pt idx="1069">
                  <c:v>5698.596774097</c:v>
                </c:pt>
                <c:pt idx="1070">
                  <c:v>5703.577028585</c:v>
                </c:pt>
                <c:pt idx="1071">
                  <c:v>5708.596679194</c:v>
                </c:pt>
                <c:pt idx="1072">
                  <c:v>5713.677573893</c:v>
                </c:pt>
                <c:pt idx="1073">
                  <c:v>5718.581758585</c:v>
                </c:pt>
                <c:pt idx="1074">
                  <c:v>5727.062333968</c:v>
                </c:pt>
                <c:pt idx="1075">
                  <c:v>5732.11978425</c:v>
                </c:pt>
                <c:pt idx="1076">
                  <c:v>5737.44472011</c:v>
                </c:pt>
                <c:pt idx="1077">
                  <c:v>5742.591891594</c:v>
                </c:pt>
                <c:pt idx="1078">
                  <c:v>5747.703171743</c:v>
                </c:pt>
                <c:pt idx="1079">
                  <c:v>5752.713384861</c:v>
                </c:pt>
                <c:pt idx="1080">
                  <c:v>5757.785183429</c:v>
                </c:pt>
                <c:pt idx="1081">
                  <c:v>5762.785839637</c:v>
                </c:pt>
                <c:pt idx="1082">
                  <c:v>5767.793784697</c:v>
                </c:pt>
                <c:pt idx="1083">
                  <c:v>5772.898961782</c:v>
                </c:pt>
                <c:pt idx="1084">
                  <c:v>5777.865665883</c:v>
                </c:pt>
                <c:pt idx="1085">
                  <c:v>5784.245828351</c:v>
                </c:pt>
                <c:pt idx="1086">
                  <c:v>5790.136912077</c:v>
                </c:pt>
                <c:pt idx="1087">
                  <c:v>5795.117133535</c:v>
                </c:pt>
                <c:pt idx="1088">
                  <c:v>5800.365586234</c:v>
                </c:pt>
                <c:pt idx="1089">
                  <c:v>5805.432166502</c:v>
                </c:pt>
                <c:pt idx="1090">
                  <c:v>5810.352681326</c:v>
                </c:pt>
                <c:pt idx="1091">
                  <c:v>5815.397158014</c:v>
                </c:pt>
                <c:pt idx="1092">
                  <c:v>5820.320795535</c:v>
                </c:pt>
                <c:pt idx="1093">
                  <c:v>5825.235584315</c:v>
                </c:pt>
                <c:pt idx="1094">
                  <c:v>5830.233395178</c:v>
                </c:pt>
                <c:pt idx="1095">
                  <c:v>5835.315001232</c:v>
                </c:pt>
                <c:pt idx="1096">
                  <c:v>5840.248330005</c:v>
                </c:pt>
                <c:pt idx="1097">
                  <c:v>5848.198889356</c:v>
                </c:pt>
                <c:pt idx="1098">
                  <c:v>5853.212469833</c:v>
                </c:pt>
                <c:pt idx="1099">
                  <c:v>5860.81266057</c:v>
                </c:pt>
                <c:pt idx="1100">
                  <c:v>5865.911888358</c:v>
                </c:pt>
                <c:pt idx="1101">
                  <c:v>5870.85590705</c:v>
                </c:pt>
                <c:pt idx="1102">
                  <c:v>5875.954778578</c:v>
                </c:pt>
                <c:pt idx="1103">
                  <c:v>5880.911063569</c:v>
                </c:pt>
                <c:pt idx="1104">
                  <c:v>5885.94308291</c:v>
                </c:pt>
                <c:pt idx="1105">
                  <c:v>5891.16559414299</c:v>
                </c:pt>
                <c:pt idx="1106">
                  <c:v>5896.15899788</c:v>
                </c:pt>
                <c:pt idx="1107">
                  <c:v>5901.690470085</c:v>
                </c:pt>
                <c:pt idx="1108">
                  <c:v>5908.438786296</c:v>
                </c:pt>
                <c:pt idx="1109">
                  <c:v>5913.543052499</c:v>
                </c:pt>
                <c:pt idx="1110">
                  <c:v>5918.778022871</c:v>
                </c:pt>
                <c:pt idx="1111">
                  <c:v>5923.814089948</c:v>
                </c:pt>
                <c:pt idx="1112">
                  <c:v>5928.719088597</c:v>
                </c:pt>
                <c:pt idx="1113">
                  <c:v>5933.770518009</c:v>
                </c:pt>
                <c:pt idx="1114">
                  <c:v>5938.786659444</c:v>
                </c:pt>
                <c:pt idx="1115">
                  <c:v>5943.778931482</c:v>
                </c:pt>
                <c:pt idx="1116">
                  <c:v>5948.766614664</c:v>
                </c:pt>
                <c:pt idx="1117">
                  <c:v>5953.757115013</c:v>
                </c:pt>
                <c:pt idx="1118">
                  <c:v>5958.66464705</c:v>
                </c:pt>
                <c:pt idx="1119">
                  <c:v>5964.182329958</c:v>
                </c:pt>
                <c:pt idx="1120">
                  <c:v>5972.52816564</c:v>
                </c:pt>
                <c:pt idx="1121">
                  <c:v>5977.505545171</c:v>
                </c:pt>
                <c:pt idx="1122">
                  <c:v>5983.079227407</c:v>
                </c:pt>
                <c:pt idx="1123">
                  <c:v>5988.049755095</c:v>
                </c:pt>
                <c:pt idx="1124">
                  <c:v>5993.027257996</c:v>
                </c:pt>
                <c:pt idx="1125">
                  <c:v>5998.064457071</c:v>
                </c:pt>
                <c:pt idx="1126">
                  <c:v>6003.046809337</c:v>
                </c:pt>
                <c:pt idx="1127">
                  <c:v>6008.060184164</c:v>
                </c:pt>
                <c:pt idx="1128">
                  <c:v>6013.112514875</c:v>
                </c:pt>
                <c:pt idx="1129">
                  <c:v>6018.06349126</c:v>
                </c:pt>
                <c:pt idx="1130">
                  <c:v>6023.057940405</c:v>
                </c:pt>
                <c:pt idx="1131">
                  <c:v>6029.041319878</c:v>
                </c:pt>
                <c:pt idx="1132">
                  <c:v>6035.352032407</c:v>
                </c:pt>
                <c:pt idx="1133">
                  <c:v>6040.384430267</c:v>
                </c:pt>
                <c:pt idx="1134">
                  <c:v>6045.505689324</c:v>
                </c:pt>
                <c:pt idx="1135">
                  <c:v>6050.485355863</c:v>
                </c:pt>
                <c:pt idx="1136">
                  <c:v>6055.604463643</c:v>
                </c:pt>
                <c:pt idx="1137">
                  <c:v>6060.594974732</c:v>
                </c:pt>
                <c:pt idx="1138">
                  <c:v>6065.595476782</c:v>
                </c:pt>
                <c:pt idx="1139">
                  <c:v>6070.77043029</c:v>
                </c:pt>
                <c:pt idx="1140">
                  <c:v>6075.725712102</c:v>
                </c:pt>
                <c:pt idx="1141">
                  <c:v>6080.693743942</c:v>
                </c:pt>
                <c:pt idx="1142">
                  <c:v>6085.830093926</c:v>
                </c:pt>
                <c:pt idx="1143">
                  <c:v>6093.474454072</c:v>
                </c:pt>
                <c:pt idx="1144">
                  <c:v>6098.444041711</c:v>
                </c:pt>
                <c:pt idx="1145">
                  <c:v>6103.751417465</c:v>
                </c:pt>
                <c:pt idx="1146">
                  <c:v>6108.682913149</c:v>
                </c:pt>
                <c:pt idx="1147">
                  <c:v>6113.708705415</c:v>
                </c:pt>
                <c:pt idx="1148">
                  <c:v>6118.736378599</c:v>
                </c:pt>
                <c:pt idx="1149">
                  <c:v>6123.719609314</c:v>
                </c:pt>
                <c:pt idx="1150">
                  <c:v>6128.776471351</c:v>
                </c:pt>
                <c:pt idx="1151">
                  <c:v>6133.803419616</c:v>
                </c:pt>
                <c:pt idx="1152">
                  <c:v>6138.701645821</c:v>
                </c:pt>
                <c:pt idx="1153">
                  <c:v>6143.690145222</c:v>
                </c:pt>
                <c:pt idx="1154">
                  <c:v>6151.548652718</c:v>
                </c:pt>
                <c:pt idx="1155">
                  <c:v>6156.583896255</c:v>
                </c:pt>
                <c:pt idx="1156">
                  <c:v>6163.859008414</c:v>
                </c:pt>
                <c:pt idx="1157">
                  <c:v>6168.823197137</c:v>
                </c:pt>
                <c:pt idx="1158">
                  <c:v>6173.762561553</c:v>
                </c:pt>
                <c:pt idx="1159">
                  <c:v>6178.721230502</c:v>
                </c:pt>
                <c:pt idx="1160">
                  <c:v>6183.687861763</c:v>
                </c:pt>
                <c:pt idx="1161">
                  <c:v>6188.7010712</c:v>
                </c:pt>
                <c:pt idx="1162">
                  <c:v>6193.693913207</c:v>
                </c:pt>
                <c:pt idx="1163">
                  <c:v>6198.581268462</c:v>
                </c:pt>
                <c:pt idx="1164">
                  <c:v>6204.629103915</c:v>
                </c:pt>
                <c:pt idx="1165">
                  <c:v>6210.880977979</c:v>
                </c:pt>
                <c:pt idx="1166">
                  <c:v>6215.858098231</c:v>
                </c:pt>
                <c:pt idx="1167">
                  <c:v>6221.050336042</c:v>
                </c:pt>
                <c:pt idx="1168">
                  <c:v>6226.019042362</c:v>
                </c:pt>
                <c:pt idx="1169">
                  <c:v>6230.958212319</c:v>
                </c:pt>
                <c:pt idx="1170">
                  <c:v>6236.030660052</c:v>
                </c:pt>
                <c:pt idx="1171">
                  <c:v>6241.014427878</c:v>
                </c:pt>
                <c:pt idx="1172">
                  <c:v>6246.039894045</c:v>
                </c:pt>
                <c:pt idx="1173">
                  <c:v>6251.114472366</c:v>
                </c:pt>
                <c:pt idx="1174">
                  <c:v>6256.136932866</c:v>
                </c:pt>
                <c:pt idx="1175">
                  <c:v>6261.091315199</c:v>
                </c:pt>
                <c:pt idx="1176">
                  <c:v>6268.819657286</c:v>
                </c:pt>
                <c:pt idx="1177">
                  <c:v>6273.90076071</c:v>
                </c:pt>
                <c:pt idx="1178">
                  <c:v>6279.139008108</c:v>
                </c:pt>
                <c:pt idx="1179">
                  <c:v>6284.211553101</c:v>
                </c:pt>
                <c:pt idx="1180">
                  <c:v>6289.190849231</c:v>
                </c:pt>
                <c:pt idx="1181">
                  <c:v>6294.188806683</c:v>
                </c:pt>
                <c:pt idx="1182">
                  <c:v>6299.205398698</c:v>
                </c:pt>
                <c:pt idx="1183">
                  <c:v>6304.206605908</c:v>
                </c:pt>
                <c:pt idx="1184">
                  <c:v>6309.286824423</c:v>
                </c:pt>
                <c:pt idx="1185">
                  <c:v>6314.285896154</c:v>
                </c:pt>
                <c:pt idx="1186">
                  <c:v>6319.263558405</c:v>
                </c:pt>
                <c:pt idx="1187">
                  <c:v>6324.27430749199</c:v>
                </c:pt>
                <c:pt idx="1188">
                  <c:v>6332.41983628999</c:v>
                </c:pt>
                <c:pt idx="1189">
                  <c:v>6337.34606075999</c:v>
                </c:pt>
                <c:pt idx="1190">
                  <c:v>6342.729040979</c:v>
                </c:pt>
                <c:pt idx="1191">
                  <c:v>6347.800082876</c:v>
                </c:pt>
                <c:pt idx="1192">
                  <c:v>6352.795752058</c:v>
                </c:pt>
                <c:pt idx="1193">
                  <c:v>6357.855994346</c:v>
                </c:pt>
                <c:pt idx="1194">
                  <c:v>6362.890947249</c:v>
                </c:pt>
                <c:pt idx="1195">
                  <c:v>6367.885088942</c:v>
                </c:pt>
                <c:pt idx="1196">
                  <c:v>6373.060868986</c:v>
                </c:pt>
                <c:pt idx="1197">
                  <c:v>6378.13654988899</c:v>
                </c:pt>
                <c:pt idx="1198">
                  <c:v>6383.145286148</c:v>
                </c:pt>
                <c:pt idx="1199">
                  <c:v>6391.764775868</c:v>
                </c:pt>
                <c:pt idx="1200">
                  <c:v>6396.779465791</c:v>
                </c:pt>
                <c:pt idx="1201">
                  <c:v>6402.156686375</c:v>
                </c:pt>
                <c:pt idx="1202">
                  <c:v>6407.16969647</c:v>
                </c:pt>
                <c:pt idx="1203">
                  <c:v>6412.097182739</c:v>
                </c:pt>
                <c:pt idx="1204">
                  <c:v>6417.187190317</c:v>
                </c:pt>
                <c:pt idx="1205">
                  <c:v>6422.230617142</c:v>
                </c:pt>
                <c:pt idx="1206">
                  <c:v>6427.140835308</c:v>
                </c:pt>
                <c:pt idx="1207">
                  <c:v>6432.229366988</c:v>
                </c:pt>
                <c:pt idx="1208">
                  <c:v>6437.247836118</c:v>
                </c:pt>
                <c:pt idx="1209">
                  <c:v>6442.166859606</c:v>
                </c:pt>
                <c:pt idx="1210">
                  <c:v>6447.305526597</c:v>
                </c:pt>
                <c:pt idx="1211">
                  <c:v>6454.873699926</c:v>
                </c:pt>
                <c:pt idx="1212">
                  <c:v>6461.936894804</c:v>
                </c:pt>
                <c:pt idx="1213">
                  <c:v>6466.921850026</c:v>
                </c:pt>
                <c:pt idx="1214">
                  <c:v>6471.876687678</c:v>
                </c:pt>
                <c:pt idx="1215">
                  <c:v>6476.921030872</c:v>
                </c:pt>
                <c:pt idx="1216">
                  <c:v>6481.999038912</c:v>
                </c:pt>
                <c:pt idx="1217">
                  <c:v>6486.981085007</c:v>
                </c:pt>
                <c:pt idx="1218">
                  <c:v>6492.151633146</c:v>
                </c:pt>
                <c:pt idx="1219">
                  <c:v>6497.254517392</c:v>
                </c:pt>
                <c:pt idx="1220">
                  <c:v>6502.159584144</c:v>
                </c:pt>
                <c:pt idx="1221">
                  <c:v>6507.4551515</c:v>
                </c:pt>
                <c:pt idx="1222">
                  <c:v>6515.010144932</c:v>
                </c:pt>
                <c:pt idx="1223">
                  <c:v>6520.081966729</c:v>
                </c:pt>
                <c:pt idx="1224">
                  <c:v>6525.317527214</c:v>
                </c:pt>
                <c:pt idx="1225">
                  <c:v>6530.232125396</c:v>
                </c:pt>
                <c:pt idx="1226">
                  <c:v>6535.294814911</c:v>
                </c:pt>
                <c:pt idx="1227">
                  <c:v>6540.275781488</c:v>
                </c:pt>
                <c:pt idx="1228">
                  <c:v>6545.255822836</c:v>
                </c:pt>
                <c:pt idx="1229">
                  <c:v>6550.438003594</c:v>
                </c:pt>
                <c:pt idx="1230">
                  <c:v>6555.446258083</c:v>
                </c:pt>
                <c:pt idx="1231">
                  <c:v>6560.412871323</c:v>
                </c:pt>
                <c:pt idx="1232">
                  <c:v>6565.508795086</c:v>
                </c:pt>
                <c:pt idx="1233">
                  <c:v>6573.552231035</c:v>
                </c:pt>
                <c:pt idx="1234">
                  <c:v>6578.545409619</c:v>
                </c:pt>
                <c:pt idx="1235">
                  <c:v>6583.780095514</c:v>
                </c:pt>
                <c:pt idx="1236">
                  <c:v>6588.722193069</c:v>
                </c:pt>
                <c:pt idx="1237">
                  <c:v>6593.690962307</c:v>
                </c:pt>
                <c:pt idx="1238">
                  <c:v>6598.67547088</c:v>
                </c:pt>
                <c:pt idx="1239">
                  <c:v>6603.638855174</c:v>
                </c:pt>
                <c:pt idx="1240">
                  <c:v>6608.690691711</c:v>
                </c:pt>
                <c:pt idx="1241">
                  <c:v>6613.692722947</c:v>
                </c:pt>
                <c:pt idx="1242">
                  <c:v>6618.619213277</c:v>
                </c:pt>
                <c:pt idx="1243">
                  <c:v>6623.657335577</c:v>
                </c:pt>
                <c:pt idx="1244">
                  <c:v>6632.115287747</c:v>
                </c:pt>
                <c:pt idx="1245">
                  <c:v>6637.075146745</c:v>
                </c:pt>
                <c:pt idx="1246">
                  <c:v>6642.63455446</c:v>
                </c:pt>
                <c:pt idx="1247">
                  <c:v>6647.761122553</c:v>
                </c:pt>
                <c:pt idx="1248">
                  <c:v>6652.779371672</c:v>
                </c:pt>
                <c:pt idx="1249">
                  <c:v>6657.825796304</c:v>
                </c:pt>
                <c:pt idx="1250">
                  <c:v>6662.884904883</c:v>
                </c:pt>
                <c:pt idx="1251">
                  <c:v>6667.877618577</c:v>
                </c:pt>
                <c:pt idx="1252">
                  <c:v>6673.122195773</c:v>
                </c:pt>
                <c:pt idx="1253">
                  <c:v>6678.06217665</c:v>
                </c:pt>
                <c:pt idx="1254">
                  <c:v>6683.040340389</c:v>
                </c:pt>
                <c:pt idx="1255">
                  <c:v>6690.171423101</c:v>
                </c:pt>
                <c:pt idx="1256">
                  <c:v>6695.367519115</c:v>
                </c:pt>
                <c:pt idx="1257">
                  <c:v>6700.489700342</c:v>
                </c:pt>
                <c:pt idx="1258">
                  <c:v>6705.577740293</c:v>
                </c:pt>
                <c:pt idx="1259">
                  <c:v>6710.54852964</c:v>
                </c:pt>
                <c:pt idx="1260">
                  <c:v>6715.662569945</c:v>
                </c:pt>
                <c:pt idx="1261">
                  <c:v>6720.641843823</c:v>
                </c:pt>
                <c:pt idx="1262">
                  <c:v>6725.6531547</c:v>
                </c:pt>
                <c:pt idx="1263">
                  <c:v>6730.787517025</c:v>
                </c:pt>
                <c:pt idx="1264">
                  <c:v>6735.863225457</c:v>
                </c:pt>
                <c:pt idx="1265">
                  <c:v>6740.808064439</c:v>
                </c:pt>
                <c:pt idx="1266">
                  <c:v>6748.773225036</c:v>
                </c:pt>
                <c:pt idx="1267">
                  <c:v>6753.850902907</c:v>
                </c:pt>
                <c:pt idx="1268">
                  <c:v>6761.381772173</c:v>
                </c:pt>
                <c:pt idx="1269">
                  <c:v>6766.331105681</c:v>
                </c:pt>
                <c:pt idx="1270">
                  <c:v>6771.356790284</c:v>
                </c:pt>
                <c:pt idx="1271">
                  <c:v>6776.384395904</c:v>
                </c:pt>
                <c:pt idx="1272">
                  <c:v>6781.313529892</c:v>
                </c:pt>
                <c:pt idx="1273">
                  <c:v>6786.321509092</c:v>
                </c:pt>
                <c:pt idx="1274">
                  <c:v>6791.362931259</c:v>
                </c:pt>
                <c:pt idx="1275">
                  <c:v>6796.290525809</c:v>
                </c:pt>
                <c:pt idx="1276">
                  <c:v>6801.350002728</c:v>
                </c:pt>
                <c:pt idx="1277">
                  <c:v>6809.085367522</c:v>
                </c:pt>
                <c:pt idx="1278">
                  <c:v>6814.089451655</c:v>
                </c:pt>
                <c:pt idx="1279">
                  <c:v>6819.268923235</c:v>
                </c:pt>
                <c:pt idx="1280">
                  <c:v>6824.247825304</c:v>
                </c:pt>
                <c:pt idx="1281">
                  <c:v>6829.145935243</c:v>
                </c:pt>
                <c:pt idx="1282">
                  <c:v>6834.11601068</c:v>
                </c:pt>
                <c:pt idx="1283">
                  <c:v>6839.078500114</c:v>
                </c:pt>
                <c:pt idx="1284">
                  <c:v>6844.112813938</c:v>
                </c:pt>
                <c:pt idx="1285">
                  <c:v>6849.075300893</c:v>
                </c:pt>
                <c:pt idx="1286">
                  <c:v>6854.036850469</c:v>
                </c:pt>
                <c:pt idx="1287">
                  <c:v>6859.008265315</c:v>
                </c:pt>
                <c:pt idx="1288">
                  <c:v>6866.70097304099</c:v>
                </c:pt>
                <c:pt idx="1289">
                  <c:v>6871.73243232799</c:v>
                </c:pt>
                <c:pt idx="1290">
                  <c:v>6876.983302218</c:v>
                </c:pt>
                <c:pt idx="1291">
                  <c:v>6882.09951349099</c:v>
                </c:pt>
                <c:pt idx="1292">
                  <c:v>6887.12285456599</c:v>
                </c:pt>
                <c:pt idx="1293">
                  <c:v>6892.02319756199</c:v>
                </c:pt>
                <c:pt idx="1294">
                  <c:v>6897.108152066</c:v>
                </c:pt>
                <c:pt idx="1295">
                  <c:v>6902.135544867</c:v>
                </c:pt>
                <c:pt idx="1296">
                  <c:v>6907.05374048599</c:v>
                </c:pt>
                <c:pt idx="1297">
                  <c:v>6912.132365716</c:v>
                </c:pt>
                <c:pt idx="1298">
                  <c:v>6917.137272259</c:v>
                </c:pt>
                <c:pt idx="1299">
                  <c:v>6922.159697384</c:v>
                </c:pt>
                <c:pt idx="1300">
                  <c:v>6929.565718873</c:v>
                </c:pt>
                <c:pt idx="1301">
                  <c:v>6934.573453633</c:v>
                </c:pt>
                <c:pt idx="1302">
                  <c:v>6939.81408541299</c:v>
                </c:pt>
                <c:pt idx="1303">
                  <c:v>6944.88350363199</c:v>
                </c:pt>
                <c:pt idx="1304">
                  <c:v>6949.82153963099</c:v>
                </c:pt>
                <c:pt idx="1305">
                  <c:v>6954.836767613</c:v>
                </c:pt>
                <c:pt idx="1306">
                  <c:v>6959.882734345</c:v>
                </c:pt>
                <c:pt idx="1307">
                  <c:v>6964.867110758</c:v>
                </c:pt>
                <c:pt idx="1308">
                  <c:v>6969.85967837299</c:v>
                </c:pt>
                <c:pt idx="1309">
                  <c:v>6974.928663093</c:v>
                </c:pt>
                <c:pt idx="1310">
                  <c:v>6979.83939375899</c:v>
                </c:pt>
                <c:pt idx="1311">
                  <c:v>6987.606891651</c:v>
                </c:pt>
                <c:pt idx="1312">
                  <c:v>6992.589509886</c:v>
                </c:pt>
                <c:pt idx="1313">
                  <c:v>6997.946501561</c:v>
                </c:pt>
                <c:pt idx="1314">
                  <c:v>7003.065759821</c:v>
                </c:pt>
                <c:pt idx="1315">
                  <c:v>7008.04951502499</c:v>
                </c:pt>
                <c:pt idx="1316">
                  <c:v>7013.067419015</c:v>
                </c:pt>
                <c:pt idx="1317">
                  <c:v>7018.19955519199</c:v>
                </c:pt>
                <c:pt idx="1318">
                  <c:v>7023.22582756399</c:v>
                </c:pt>
                <c:pt idx="1319">
                  <c:v>7028.22579152199</c:v>
                </c:pt>
                <c:pt idx="1320">
                  <c:v>7033.31716749999</c:v>
                </c:pt>
                <c:pt idx="1321">
                  <c:v>7038.26496614699</c:v>
                </c:pt>
                <c:pt idx="1322">
                  <c:v>7043.31540719799</c:v>
                </c:pt>
                <c:pt idx="1323">
                  <c:v>7048.57534251299</c:v>
                </c:pt>
                <c:pt idx="1324">
                  <c:v>7056.087415293</c:v>
                </c:pt>
                <c:pt idx="1325">
                  <c:v>7063.204782222</c:v>
                </c:pt>
                <c:pt idx="1326">
                  <c:v>7068.15031203099</c:v>
                </c:pt>
                <c:pt idx="1327">
                  <c:v>7073.17211395899</c:v>
                </c:pt>
                <c:pt idx="1328">
                  <c:v>7078.29410645299</c:v>
                </c:pt>
                <c:pt idx="1329">
                  <c:v>7083.31779139899</c:v>
                </c:pt>
                <c:pt idx="1330">
                  <c:v>7088.31324094099</c:v>
                </c:pt>
                <c:pt idx="1331">
                  <c:v>7093.52356500199</c:v>
                </c:pt>
                <c:pt idx="1332">
                  <c:v>7098.46625490299</c:v>
                </c:pt>
                <c:pt idx="1333">
                  <c:v>7103.459147587</c:v>
                </c:pt>
                <c:pt idx="1334">
                  <c:v>7109.411916684</c:v>
                </c:pt>
                <c:pt idx="1335">
                  <c:v>7116.01219281599</c:v>
                </c:pt>
                <c:pt idx="1336">
                  <c:v>7121.109646332</c:v>
                </c:pt>
                <c:pt idx="1337">
                  <c:v>7126.23894904799</c:v>
                </c:pt>
                <c:pt idx="1338">
                  <c:v>7131.24809195699</c:v>
                </c:pt>
                <c:pt idx="1339">
                  <c:v>7136.30175526499</c:v>
                </c:pt>
                <c:pt idx="1340">
                  <c:v>7141.26143924999</c:v>
                </c:pt>
                <c:pt idx="1341">
                  <c:v>7146.256841782</c:v>
                </c:pt>
                <c:pt idx="1342">
                  <c:v>7151.278867359</c:v>
                </c:pt>
                <c:pt idx="1343">
                  <c:v>7156.174267665</c:v>
                </c:pt>
                <c:pt idx="1344">
                  <c:v>7161.199171999</c:v>
                </c:pt>
                <c:pt idx="1345">
                  <c:v>7166.20571842</c:v>
                </c:pt>
                <c:pt idx="1346">
                  <c:v>7171.998888456</c:v>
                </c:pt>
                <c:pt idx="1347">
                  <c:v>7178.30849434</c:v>
                </c:pt>
                <c:pt idx="1348">
                  <c:v>7183.354555314</c:v>
                </c:pt>
                <c:pt idx="1349">
                  <c:v>7188.49466562</c:v>
                </c:pt>
                <c:pt idx="1350">
                  <c:v>7193.48137821</c:v>
                </c:pt>
                <c:pt idx="1351">
                  <c:v>7198.501516528</c:v>
                </c:pt>
                <c:pt idx="1352">
                  <c:v>7203.487650878</c:v>
                </c:pt>
                <c:pt idx="1353">
                  <c:v>7208.432069227</c:v>
                </c:pt>
                <c:pt idx="1354">
                  <c:v>7213.587879699</c:v>
                </c:pt>
                <c:pt idx="1355">
                  <c:v>7218.490851887</c:v>
                </c:pt>
                <c:pt idx="1356">
                  <c:v>7223.495171</c:v>
                </c:pt>
                <c:pt idx="1357">
                  <c:v>7228.475018346</c:v>
                </c:pt>
                <c:pt idx="1358">
                  <c:v>7234.46714725699</c:v>
                </c:pt>
                <c:pt idx="1359">
                  <c:v>7240.897087049</c:v>
                </c:pt>
                <c:pt idx="1360">
                  <c:v>7245.891244692</c:v>
                </c:pt>
                <c:pt idx="1361">
                  <c:v>7250.99618879199</c:v>
                </c:pt>
                <c:pt idx="1362">
                  <c:v>7256.01225862499</c:v>
                </c:pt>
                <c:pt idx="1363">
                  <c:v>7260.94087744999</c:v>
                </c:pt>
                <c:pt idx="1364">
                  <c:v>7265.91636181</c:v>
                </c:pt>
                <c:pt idx="1365">
                  <c:v>7270.949335407</c:v>
                </c:pt>
                <c:pt idx="1366">
                  <c:v>7275.88920200099</c:v>
                </c:pt>
                <c:pt idx="1367">
                  <c:v>7280.83248031199</c:v>
                </c:pt>
                <c:pt idx="1368">
                  <c:v>7285.93323402599</c:v>
                </c:pt>
                <c:pt idx="1369">
                  <c:v>7290.87716645599</c:v>
                </c:pt>
                <c:pt idx="1370">
                  <c:v>7295.87355163699</c:v>
                </c:pt>
                <c:pt idx="1371">
                  <c:v>7303.66276381799</c:v>
                </c:pt>
                <c:pt idx="1372">
                  <c:v>7308.560720841</c:v>
                </c:pt>
                <c:pt idx="1373">
                  <c:v>7314.03455692599</c:v>
                </c:pt>
                <c:pt idx="1374">
                  <c:v>7319.06129621899</c:v>
                </c:pt>
                <c:pt idx="1375">
                  <c:v>7324.07584301299</c:v>
                </c:pt>
                <c:pt idx="1376">
                  <c:v>7329.05603312899</c:v>
                </c:pt>
                <c:pt idx="1377">
                  <c:v>7334.153604946</c:v>
                </c:pt>
                <c:pt idx="1378">
                  <c:v>7339.141081065</c:v>
                </c:pt>
                <c:pt idx="1379">
                  <c:v>7344.095594793</c:v>
                </c:pt>
                <c:pt idx="1380">
                  <c:v>7349.150515304</c:v>
                </c:pt>
                <c:pt idx="1381">
                  <c:v>7359.035200693</c:v>
                </c:pt>
                <c:pt idx="1382">
                  <c:v>7364.3877986</c:v>
                </c:pt>
                <c:pt idx="1383">
                  <c:v>7369.370217398</c:v>
                </c:pt>
                <c:pt idx="1384">
                  <c:v>7374.339260007</c:v>
                </c:pt>
                <c:pt idx="1385">
                  <c:v>7379.32844765</c:v>
                </c:pt>
                <c:pt idx="1386">
                  <c:v>7384.377583326</c:v>
                </c:pt>
                <c:pt idx="1387">
                  <c:v>7389.323894573</c:v>
                </c:pt>
                <c:pt idx="1388">
                  <c:v>7394.325661166</c:v>
                </c:pt>
                <c:pt idx="1389">
                  <c:v>7399.295663914</c:v>
                </c:pt>
                <c:pt idx="1390">
                  <c:v>7404.234705286</c:v>
                </c:pt>
                <c:pt idx="1391">
                  <c:v>7412.586056608</c:v>
                </c:pt>
                <c:pt idx="1392">
                  <c:v>7417.574525691</c:v>
                </c:pt>
                <c:pt idx="1393">
                  <c:v>7423.02560269</c:v>
                </c:pt>
                <c:pt idx="1394">
                  <c:v>7427.961489605</c:v>
                </c:pt>
                <c:pt idx="1395">
                  <c:v>7432.944837522</c:v>
                </c:pt>
                <c:pt idx="1396">
                  <c:v>7438.017333929</c:v>
                </c:pt>
                <c:pt idx="1397">
                  <c:v>7442.960692658</c:v>
                </c:pt>
                <c:pt idx="1398">
                  <c:v>7447.936037862</c:v>
                </c:pt>
                <c:pt idx="1399">
                  <c:v>7453.029409703</c:v>
                </c:pt>
                <c:pt idx="1400">
                  <c:v>7458.045927254</c:v>
                </c:pt>
                <c:pt idx="1401">
                  <c:v>7463.027800222</c:v>
                </c:pt>
                <c:pt idx="1402">
                  <c:v>7468.184098334</c:v>
                </c:pt>
                <c:pt idx="1403">
                  <c:v>7475.876819334</c:v>
                </c:pt>
                <c:pt idx="1404">
                  <c:v>7480.958292895</c:v>
                </c:pt>
                <c:pt idx="1405">
                  <c:v>7486.194102834</c:v>
                </c:pt>
                <c:pt idx="1406">
                  <c:v>7491.228617391</c:v>
                </c:pt>
                <c:pt idx="1407">
                  <c:v>7496.202003536</c:v>
                </c:pt>
                <c:pt idx="1408">
                  <c:v>7501.16369295</c:v>
                </c:pt>
                <c:pt idx="1409">
                  <c:v>7506.202859453</c:v>
                </c:pt>
                <c:pt idx="1410">
                  <c:v>7511.245055824</c:v>
                </c:pt>
                <c:pt idx="1411">
                  <c:v>7516.170461457</c:v>
                </c:pt>
                <c:pt idx="1412">
                  <c:v>7521.194732292</c:v>
                </c:pt>
                <c:pt idx="1413">
                  <c:v>7526.219997247</c:v>
                </c:pt>
                <c:pt idx="1414">
                  <c:v>7531.19596917</c:v>
                </c:pt>
                <c:pt idx="1415">
                  <c:v>7539.05384057</c:v>
                </c:pt>
                <c:pt idx="1416">
                  <c:v>7544.100510818</c:v>
                </c:pt>
                <c:pt idx="1417">
                  <c:v>7549.346907089</c:v>
                </c:pt>
                <c:pt idx="1418">
                  <c:v>7554.318318915</c:v>
                </c:pt>
                <c:pt idx="1419">
                  <c:v>7559.327395992</c:v>
                </c:pt>
                <c:pt idx="1420">
                  <c:v>7564.340901306</c:v>
                </c:pt>
                <c:pt idx="1421">
                  <c:v>7569.310815024</c:v>
                </c:pt>
                <c:pt idx="1422">
                  <c:v>7574.336859668</c:v>
                </c:pt>
                <c:pt idx="1423">
                  <c:v>7579.332538826</c:v>
                </c:pt>
                <c:pt idx="1424">
                  <c:v>7584.288250865</c:v>
                </c:pt>
                <c:pt idx="1425">
                  <c:v>7589.354107517</c:v>
                </c:pt>
                <c:pt idx="1426">
                  <c:v>7597.47578106</c:v>
                </c:pt>
                <c:pt idx="1427">
                  <c:v>7602.561342467</c:v>
                </c:pt>
                <c:pt idx="1428">
                  <c:v>7607.63440190399</c:v>
                </c:pt>
                <c:pt idx="1429">
                  <c:v>7612.626980424</c:v>
                </c:pt>
                <c:pt idx="1430">
                  <c:v>7617.677187389</c:v>
                </c:pt>
                <c:pt idx="1431">
                  <c:v>7622.627532772</c:v>
                </c:pt>
                <c:pt idx="1432">
                  <c:v>7628.687329174</c:v>
                </c:pt>
                <c:pt idx="1433">
                  <c:v>7633.765411897</c:v>
                </c:pt>
                <c:pt idx="1434">
                  <c:v>7638.745213337</c:v>
                </c:pt>
                <c:pt idx="1435">
                  <c:v>7643.726566686</c:v>
                </c:pt>
                <c:pt idx="1436">
                  <c:v>7648.68896498</c:v>
                </c:pt>
                <c:pt idx="1437">
                  <c:v>7653.69503839</c:v>
                </c:pt>
                <c:pt idx="1438">
                  <c:v>7662.21524017</c:v>
                </c:pt>
                <c:pt idx="1439">
                  <c:v>7667.205858392</c:v>
                </c:pt>
                <c:pt idx="1440">
                  <c:v>7672.426389733</c:v>
                </c:pt>
                <c:pt idx="1441">
                  <c:v>7677.531637305</c:v>
                </c:pt>
                <c:pt idx="1442">
                  <c:v>7682.502791612</c:v>
                </c:pt>
                <c:pt idx="1443">
                  <c:v>7687.476148557</c:v>
                </c:pt>
                <c:pt idx="1444">
                  <c:v>7692.656606269</c:v>
                </c:pt>
                <c:pt idx="1445">
                  <c:v>7697.716768045</c:v>
                </c:pt>
                <c:pt idx="1446">
                  <c:v>7702.683852815</c:v>
                </c:pt>
                <c:pt idx="1447">
                  <c:v>7707.764549796</c:v>
                </c:pt>
                <c:pt idx="1448">
                  <c:v>7712.723695922</c:v>
                </c:pt>
                <c:pt idx="1449">
                  <c:v>7718.556120353</c:v>
                </c:pt>
                <c:pt idx="1450">
                  <c:v>7725.399938749</c:v>
                </c:pt>
                <c:pt idx="1451">
                  <c:v>7730.460881925</c:v>
                </c:pt>
                <c:pt idx="1452">
                  <c:v>7735.746814934</c:v>
                </c:pt>
                <c:pt idx="1453">
                  <c:v>7740.700108224</c:v>
                </c:pt>
                <c:pt idx="1454">
                  <c:v>7745.705623724</c:v>
                </c:pt>
                <c:pt idx="1455">
                  <c:v>7750.738497392</c:v>
                </c:pt>
                <c:pt idx="1456">
                  <c:v>7755.718217312</c:v>
                </c:pt>
                <c:pt idx="1457">
                  <c:v>7760.799405383</c:v>
                </c:pt>
                <c:pt idx="1458">
                  <c:v>7765.831863232</c:v>
                </c:pt>
                <c:pt idx="1459">
                  <c:v>7770.770513044</c:v>
                </c:pt>
                <c:pt idx="1460">
                  <c:v>7775.772933286</c:v>
                </c:pt>
                <c:pt idx="1461">
                  <c:v>7783.909496038</c:v>
                </c:pt>
                <c:pt idx="1462">
                  <c:v>7788.84794541</c:v>
                </c:pt>
                <c:pt idx="1463">
                  <c:v>7794.05651023</c:v>
                </c:pt>
                <c:pt idx="1464">
                  <c:v>7799.056554414</c:v>
                </c:pt>
                <c:pt idx="1465">
                  <c:v>7804.144525409</c:v>
                </c:pt>
                <c:pt idx="1466">
                  <c:v>7809.143324754</c:v>
                </c:pt>
                <c:pt idx="1467">
                  <c:v>7814.273959546</c:v>
                </c:pt>
                <c:pt idx="1468">
                  <c:v>7819.230892464</c:v>
                </c:pt>
                <c:pt idx="1469">
                  <c:v>7824.226451261</c:v>
                </c:pt>
                <c:pt idx="1470">
                  <c:v>7829.236545497</c:v>
                </c:pt>
                <c:pt idx="1471">
                  <c:v>7834.381678397</c:v>
                </c:pt>
                <c:pt idx="1472">
                  <c:v>7842.60534361</c:v>
                </c:pt>
                <c:pt idx="1473">
                  <c:v>7847.723685641</c:v>
                </c:pt>
                <c:pt idx="1474">
                  <c:v>7853.210740463</c:v>
                </c:pt>
                <c:pt idx="1475">
                  <c:v>7858.310283886</c:v>
                </c:pt>
                <c:pt idx="1476">
                  <c:v>7863.383713303</c:v>
                </c:pt>
                <c:pt idx="1477">
                  <c:v>7868.411780271</c:v>
                </c:pt>
                <c:pt idx="1478">
                  <c:v>7873.498524065</c:v>
                </c:pt>
                <c:pt idx="1479">
                  <c:v>7878.407080333</c:v>
                </c:pt>
                <c:pt idx="1480">
                  <c:v>7883.373731836</c:v>
                </c:pt>
                <c:pt idx="1481">
                  <c:v>7888.435652326</c:v>
                </c:pt>
                <c:pt idx="1482">
                  <c:v>7893.44035854</c:v>
                </c:pt>
                <c:pt idx="1483">
                  <c:v>7899.695568435</c:v>
                </c:pt>
                <c:pt idx="1484">
                  <c:v>7905.887301766</c:v>
                </c:pt>
                <c:pt idx="1485">
                  <c:v>7910.903403117</c:v>
                </c:pt>
                <c:pt idx="1486">
                  <c:v>7916.005737527</c:v>
                </c:pt>
                <c:pt idx="1487">
                  <c:v>7920.921679713</c:v>
                </c:pt>
                <c:pt idx="1488">
                  <c:v>7925.91756133</c:v>
                </c:pt>
                <c:pt idx="1489">
                  <c:v>7930.930429132</c:v>
                </c:pt>
                <c:pt idx="1490">
                  <c:v>7935.95964653</c:v>
                </c:pt>
                <c:pt idx="1491">
                  <c:v>7940.89937235</c:v>
                </c:pt>
                <c:pt idx="1492">
                  <c:v>7945.954405562</c:v>
                </c:pt>
                <c:pt idx="1493">
                  <c:v>7950.915329037</c:v>
                </c:pt>
                <c:pt idx="1494">
                  <c:v>7956.020220177</c:v>
                </c:pt>
                <c:pt idx="1495">
                  <c:v>7966.108424235</c:v>
                </c:pt>
                <c:pt idx="1496">
                  <c:v>7971.118762748</c:v>
                </c:pt>
                <c:pt idx="1497">
                  <c:v>7976.444157793</c:v>
                </c:pt>
                <c:pt idx="1498">
                  <c:v>7981.385530122</c:v>
                </c:pt>
                <c:pt idx="1499">
                  <c:v>7986.347845619</c:v>
                </c:pt>
                <c:pt idx="1500">
                  <c:v>7991.315779543</c:v>
                </c:pt>
                <c:pt idx="1501">
                  <c:v>7996.284536578</c:v>
                </c:pt>
                <c:pt idx="1502">
                  <c:v>8001.283531177</c:v>
                </c:pt>
                <c:pt idx="1503">
                  <c:v>8006.264937442</c:v>
                </c:pt>
                <c:pt idx="1504">
                  <c:v>8011.202981393</c:v>
                </c:pt>
                <c:pt idx="1505">
                  <c:v>8016.907113156</c:v>
                </c:pt>
                <c:pt idx="1506">
                  <c:v>8023.521595292</c:v>
                </c:pt>
                <c:pt idx="1507">
                  <c:v>8028.430207331</c:v>
                </c:pt>
                <c:pt idx="1508">
                  <c:v>8033.560478621</c:v>
                </c:pt>
                <c:pt idx="1509">
                  <c:v>8038.485877973</c:v>
                </c:pt>
                <c:pt idx="1510">
                  <c:v>8043.414800308</c:v>
                </c:pt>
                <c:pt idx="1511">
                  <c:v>8048.36530889</c:v>
                </c:pt>
                <c:pt idx="1512">
                  <c:v>8053.394254936</c:v>
                </c:pt>
                <c:pt idx="1513">
                  <c:v>8058.35847767</c:v>
                </c:pt>
                <c:pt idx="1514">
                  <c:v>8063.299172404</c:v>
                </c:pt>
                <c:pt idx="1515">
                  <c:v>8068.383901766</c:v>
                </c:pt>
                <c:pt idx="1516">
                  <c:v>8073.381856986</c:v>
                </c:pt>
                <c:pt idx="1517">
                  <c:v>8081.418912048</c:v>
                </c:pt>
                <c:pt idx="1518">
                  <c:v>8086.334908079</c:v>
                </c:pt>
                <c:pt idx="1519">
                  <c:v>8091.627946675</c:v>
                </c:pt>
                <c:pt idx="1520">
                  <c:v>8096.727468905</c:v>
                </c:pt>
                <c:pt idx="1521">
                  <c:v>8101.71945725</c:v>
                </c:pt>
                <c:pt idx="1522">
                  <c:v>8106.649129676</c:v>
                </c:pt>
                <c:pt idx="1523">
                  <c:v>8111.641898804</c:v>
                </c:pt>
                <c:pt idx="1524">
                  <c:v>8116.694320549</c:v>
                </c:pt>
                <c:pt idx="1525">
                  <c:v>8121.6480715</c:v>
                </c:pt>
                <c:pt idx="1526">
                  <c:v>8126.7002651</c:v>
                </c:pt>
                <c:pt idx="1527">
                  <c:v>8131.704202955</c:v>
                </c:pt>
                <c:pt idx="1528">
                  <c:v>8139.971710209</c:v>
                </c:pt>
                <c:pt idx="1529">
                  <c:v>8144.948611751</c:v>
                </c:pt>
                <c:pt idx="1530">
                  <c:v>8150.248938953</c:v>
                </c:pt>
                <c:pt idx="1531">
                  <c:v>8155.30044886199</c:v>
                </c:pt>
                <c:pt idx="1532">
                  <c:v>8160.278110805</c:v>
                </c:pt>
                <c:pt idx="1533">
                  <c:v>8165.286782558</c:v>
                </c:pt>
                <c:pt idx="1534">
                  <c:v>8170.388705182</c:v>
                </c:pt>
                <c:pt idx="1535">
                  <c:v>8175.31617231</c:v>
                </c:pt>
                <c:pt idx="1536">
                  <c:v>8180.264486861</c:v>
                </c:pt>
                <c:pt idx="1537">
                  <c:v>8185.379814295</c:v>
                </c:pt>
                <c:pt idx="1538">
                  <c:v>8190.356647001</c:v>
                </c:pt>
                <c:pt idx="1539">
                  <c:v>8195.461476328</c:v>
                </c:pt>
                <c:pt idx="1540">
                  <c:v>8203.870999621</c:v>
                </c:pt>
                <c:pt idx="1541">
                  <c:v>8208.87754153599</c:v>
                </c:pt>
                <c:pt idx="1542">
                  <c:v>8214.30836814899</c:v>
                </c:pt>
                <c:pt idx="1543">
                  <c:v>8219.39360297399</c:v>
                </c:pt>
                <c:pt idx="1544">
                  <c:v>8224.35800136999</c:v>
                </c:pt>
                <c:pt idx="1545">
                  <c:v>8229.29645324299</c:v>
                </c:pt>
                <c:pt idx="1546">
                  <c:v>8234.31527792099</c:v>
                </c:pt>
                <c:pt idx="1547">
                  <c:v>8239.25813259399</c:v>
                </c:pt>
                <c:pt idx="1548">
                  <c:v>8244.22171591599</c:v>
                </c:pt>
                <c:pt idx="1549">
                  <c:v>8249.29110612699</c:v>
                </c:pt>
                <c:pt idx="1550">
                  <c:v>8254.37825580399</c:v>
                </c:pt>
                <c:pt idx="1551">
                  <c:v>8263.08209030499</c:v>
                </c:pt>
                <c:pt idx="1552">
                  <c:v>8268.05446037499</c:v>
                </c:pt>
                <c:pt idx="1553">
                  <c:v>8273.27171673399</c:v>
                </c:pt>
                <c:pt idx="1554">
                  <c:v>8278.45625978199</c:v>
                </c:pt>
                <c:pt idx="1555">
                  <c:v>8283.44202321599</c:v>
                </c:pt>
                <c:pt idx="1556">
                  <c:v>8288.47180468499</c:v>
                </c:pt>
                <c:pt idx="1557">
                  <c:v>8293.45614587899</c:v>
                </c:pt>
                <c:pt idx="1558">
                  <c:v>8298.44281456399</c:v>
                </c:pt>
                <c:pt idx="1559">
                  <c:v>8303.44269824299</c:v>
                </c:pt>
                <c:pt idx="1560">
                  <c:v>8308.50509419699</c:v>
                </c:pt>
                <c:pt idx="1561">
                  <c:v>8313.49722011399</c:v>
                </c:pt>
                <c:pt idx="1562">
                  <c:v>8318.50836338199</c:v>
                </c:pt>
                <c:pt idx="1563">
                  <c:v>8326.37295708499</c:v>
                </c:pt>
                <c:pt idx="1564">
                  <c:v>8331.38331766299</c:v>
                </c:pt>
                <c:pt idx="1565">
                  <c:v>8336.759112947</c:v>
                </c:pt>
                <c:pt idx="1566">
                  <c:v>8341.839582811</c:v>
                </c:pt>
                <c:pt idx="1567">
                  <c:v>8346.78682037399</c:v>
                </c:pt>
                <c:pt idx="1568">
                  <c:v>8351.869938238</c:v>
                </c:pt>
                <c:pt idx="1569">
                  <c:v>8356.83914649299</c:v>
                </c:pt>
                <c:pt idx="1570">
                  <c:v>8361.78373450599</c:v>
                </c:pt>
                <c:pt idx="1571">
                  <c:v>8366.89170114099</c:v>
                </c:pt>
                <c:pt idx="1572">
                  <c:v>8371.928186801</c:v>
                </c:pt>
                <c:pt idx="1573">
                  <c:v>8376.84049942499</c:v>
                </c:pt>
                <c:pt idx="1574">
                  <c:v>8385.306861584</c:v>
                </c:pt>
                <c:pt idx="1575">
                  <c:v>8390.23479068199</c:v>
                </c:pt>
                <c:pt idx="1576">
                  <c:v>8395.706823245</c:v>
                </c:pt>
                <c:pt idx="1577">
                  <c:v>8400.63309999299</c:v>
                </c:pt>
                <c:pt idx="1578">
                  <c:v>8405.624964355</c:v>
                </c:pt>
                <c:pt idx="1579">
                  <c:v>8410.74312849499</c:v>
                </c:pt>
                <c:pt idx="1580">
                  <c:v>8415.718568926</c:v>
                </c:pt>
                <c:pt idx="1581">
                  <c:v>8420.662825415</c:v>
                </c:pt>
                <c:pt idx="1582">
                  <c:v>8425.76012268399</c:v>
                </c:pt>
                <c:pt idx="1583">
                  <c:v>8430.73841218499</c:v>
                </c:pt>
                <c:pt idx="1584">
                  <c:v>8435.82448389299</c:v>
                </c:pt>
                <c:pt idx="1585">
                  <c:v>8444.05611148799</c:v>
                </c:pt>
                <c:pt idx="1586">
                  <c:v>8449.08240479599</c:v>
                </c:pt>
                <c:pt idx="1587">
                  <c:v>8454.58366674099</c:v>
                </c:pt>
                <c:pt idx="1588">
                  <c:v>8459.60071704999</c:v>
                </c:pt>
                <c:pt idx="1589">
                  <c:v>8464.53780081599</c:v>
                </c:pt>
                <c:pt idx="1590">
                  <c:v>8469.51361757499</c:v>
                </c:pt>
                <c:pt idx="1591">
                  <c:v>8474.545442048</c:v>
                </c:pt>
                <c:pt idx="1592">
                  <c:v>8479.48005369299</c:v>
                </c:pt>
                <c:pt idx="1593">
                  <c:v>8484.42783221999</c:v>
                </c:pt>
                <c:pt idx="1594">
                  <c:v>8489.43581686099</c:v>
                </c:pt>
                <c:pt idx="1595">
                  <c:v>8494.46774679299</c:v>
                </c:pt>
                <c:pt idx="1596">
                  <c:v>8501.801460437</c:v>
                </c:pt>
                <c:pt idx="1597">
                  <c:v>8506.763603924</c:v>
                </c:pt>
                <c:pt idx="1598">
                  <c:v>8511.80637093699</c:v>
                </c:pt>
                <c:pt idx="1599">
                  <c:v>8516.813894838</c:v>
                </c:pt>
                <c:pt idx="1600">
                  <c:v>8521.81853171799</c:v>
                </c:pt>
                <c:pt idx="1601">
                  <c:v>8526.75712268399</c:v>
                </c:pt>
                <c:pt idx="1602">
                  <c:v>8531.86711360199</c:v>
                </c:pt>
                <c:pt idx="1603">
                  <c:v>8536.88240404299</c:v>
                </c:pt>
                <c:pt idx="1604">
                  <c:v>8541.81062426799</c:v>
                </c:pt>
                <c:pt idx="1605">
                  <c:v>8546.90169451499</c:v>
                </c:pt>
                <c:pt idx="1606">
                  <c:v>8551.91953680599</c:v>
                </c:pt>
                <c:pt idx="1607">
                  <c:v>8559.99026111199</c:v>
                </c:pt>
                <c:pt idx="1608">
                  <c:v>8565.95769732699</c:v>
                </c:pt>
                <c:pt idx="1609">
                  <c:v>8570.96013987899</c:v>
                </c:pt>
                <c:pt idx="1610">
                  <c:v>8576.06187056199</c:v>
                </c:pt>
                <c:pt idx="1611">
                  <c:v>8580.99764157399</c:v>
                </c:pt>
                <c:pt idx="1612">
                  <c:v>8586.03316844599</c:v>
                </c:pt>
                <c:pt idx="1613">
                  <c:v>8591.03415245799</c:v>
                </c:pt>
                <c:pt idx="1614">
                  <c:v>8595.95563937999</c:v>
                </c:pt>
                <c:pt idx="1615">
                  <c:v>8600.88795349099</c:v>
                </c:pt>
                <c:pt idx="1616">
                  <c:v>8605.91867097299</c:v>
                </c:pt>
                <c:pt idx="1617">
                  <c:v>8610.84230422399</c:v>
                </c:pt>
                <c:pt idx="1618">
                  <c:v>8616.48176196499</c:v>
                </c:pt>
                <c:pt idx="1619">
                  <c:v>8623.14051040699</c:v>
                </c:pt>
                <c:pt idx="1620">
                  <c:v>8628.07722992899</c:v>
                </c:pt>
                <c:pt idx="1621">
                  <c:v>8633.25675889099</c:v>
                </c:pt>
                <c:pt idx="1622">
                  <c:v>8638.29089361099</c:v>
                </c:pt>
                <c:pt idx="1623">
                  <c:v>8643.27665800499</c:v>
                </c:pt>
                <c:pt idx="1624">
                  <c:v>8648.27427504799</c:v>
                </c:pt>
                <c:pt idx="1625">
                  <c:v>8653.39081938999</c:v>
                </c:pt>
                <c:pt idx="1626">
                  <c:v>8658.37864329399</c:v>
                </c:pt>
                <c:pt idx="1627">
                  <c:v>8663.39364867599</c:v>
                </c:pt>
                <c:pt idx="1628">
                  <c:v>8668.72848651799</c:v>
                </c:pt>
                <c:pt idx="1629">
                  <c:v>8673.90521455499</c:v>
                </c:pt>
                <c:pt idx="1630">
                  <c:v>8681.98896018599</c:v>
                </c:pt>
                <c:pt idx="1631">
                  <c:v>8687.06052383199</c:v>
                </c:pt>
                <c:pt idx="1632">
                  <c:v>8692.28866367399</c:v>
                </c:pt>
                <c:pt idx="1633">
                  <c:v>8697.41452549399</c:v>
                </c:pt>
                <c:pt idx="1634">
                  <c:v>8702.38449184399</c:v>
                </c:pt>
                <c:pt idx="1635">
                  <c:v>8707.36865293099</c:v>
                </c:pt>
                <c:pt idx="1636">
                  <c:v>8712.49786377099</c:v>
                </c:pt>
                <c:pt idx="1637">
                  <c:v>8717.46898681999</c:v>
                </c:pt>
                <c:pt idx="1638">
                  <c:v>8722.45422881699</c:v>
                </c:pt>
                <c:pt idx="1639">
                  <c:v>8727.54379337499</c:v>
                </c:pt>
                <c:pt idx="1640">
                  <c:v>8732.59556524999</c:v>
                </c:pt>
                <c:pt idx="1641">
                  <c:v>8740.74289470499</c:v>
                </c:pt>
                <c:pt idx="1642">
                  <c:v>8745.75143247799</c:v>
                </c:pt>
                <c:pt idx="1643">
                  <c:v>8751.14368965799</c:v>
                </c:pt>
                <c:pt idx="1644">
                  <c:v>8756.15775313999</c:v>
                </c:pt>
                <c:pt idx="1645">
                  <c:v>8761.08861690099</c:v>
                </c:pt>
                <c:pt idx="1646">
                  <c:v>8766.10318930499</c:v>
                </c:pt>
                <c:pt idx="1647">
                  <c:v>8771.17535046799</c:v>
                </c:pt>
                <c:pt idx="1648">
                  <c:v>8776.07550842299</c:v>
                </c:pt>
                <c:pt idx="1649">
                  <c:v>8781.03112351799</c:v>
                </c:pt>
                <c:pt idx="1650">
                  <c:v>8786.04280150199</c:v>
                </c:pt>
                <c:pt idx="1651">
                  <c:v>8790.99211987599</c:v>
                </c:pt>
                <c:pt idx="1652">
                  <c:v>8797.50592216399</c:v>
                </c:pt>
                <c:pt idx="1653">
                  <c:v>8803.39457125299</c:v>
                </c:pt>
                <c:pt idx="1654">
                  <c:v>8808.32560061799</c:v>
                </c:pt>
                <c:pt idx="1655">
                  <c:v>8813.47306573899</c:v>
                </c:pt>
                <c:pt idx="1656">
                  <c:v>8818.46525466298</c:v>
                </c:pt>
                <c:pt idx="1657">
                  <c:v>8823.42174362798</c:v>
                </c:pt>
                <c:pt idx="1658">
                  <c:v>8828.41737485398</c:v>
                </c:pt>
                <c:pt idx="1659">
                  <c:v>8833.38792282098</c:v>
                </c:pt>
                <c:pt idx="1660">
                  <c:v>8838.26757644598</c:v>
                </c:pt>
                <c:pt idx="1661">
                  <c:v>8843.28705801398</c:v>
                </c:pt>
                <c:pt idx="1662">
                  <c:v>8848.35627954198</c:v>
                </c:pt>
                <c:pt idx="1663">
                  <c:v>8853.72118516298</c:v>
                </c:pt>
                <c:pt idx="1664">
                  <c:v>8862.60329337398</c:v>
                </c:pt>
                <c:pt idx="1665">
                  <c:v>8867.59567247098</c:v>
                </c:pt>
                <c:pt idx="1666">
                  <c:v>8872.56063193798</c:v>
                </c:pt>
                <c:pt idx="1667">
                  <c:v>8877.64174544598</c:v>
                </c:pt>
                <c:pt idx="1668">
                  <c:v>8882.62828768299</c:v>
                </c:pt>
                <c:pt idx="1669">
                  <c:v>8887.61287875999</c:v>
                </c:pt>
                <c:pt idx="1670">
                  <c:v>8892.74713312598</c:v>
                </c:pt>
                <c:pt idx="1671">
                  <c:v>8897.83257359098</c:v>
                </c:pt>
                <c:pt idx="1672">
                  <c:v>8902.82657996898</c:v>
                </c:pt>
                <c:pt idx="1673">
                  <c:v>8908.00435856898</c:v>
                </c:pt>
                <c:pt idx="1674">
                  <c:v>8912.99483278798</c:v>
                </c:pt>
                <c:pt idx="1675">
                  <c:v>8918.03666327398</c:v>
                </c:pt>
                <c:pt idx="1676">
                  <c:v>8926.07421920398</c:v>
                </c:pt>
                <c:pt idx="1677">
                  <c:v>8931.04886443298</c:v>
                </c:pt>
                <c:pt idx="1678">
                  <c:v>8936.07356367998</c:v>
                </c:pt>
                <c:pt idx="1679">
                  <c:v>8941.00232241098</c:v>
                </c:pt>
                <c:pt idx="1680">
                  <c:v>8946.03854802798</c:v>
                </c:pt>
                <c:pt idx="1681">
                  <c:v>8951.07803196398</c:v>
                </c:pt>
                <c:pt idx="1682">
                  <c:v>8955.96940351898</c:v>
                </c:pt>
                <c:pt idx="1683">
                  <c:v>8960.90426477898</c:v>
                </c:pt>
                <c:pt idx="1684">
                  <c:v>8965.88069012498</c:v>
                </c:pt>
                <c:pt idx="1685">
                  <c:v>8970.79289538798</c:v>
                </c:pt>
                <c:pt idx="1686">
                  <c:v>8976.01998175198</c:v>
                </c:pt>
                <c:pt idx="1687">
                  <c:v>8983.20233845198</c:v>
                </c:pt>
                <c:pt idx="1688">
                  <c:v>8988.15131303098</c:v>
                </c:pt>
                <c:pt idx="1689">
                  <c:v>8993.37397525498</c:v>
                </c:pt>
                <c:pt idx="1690">
                  <c:v>8998.36170889098</c:v>
                </c:pt>
                <c:pt idx="1691">
                  <c:v>9003.28376635198</c:v>
                </c:pt>
                <c:pt idx="1692">
                  <c:v>9008.28664721598</c:v>
                </c:pt>
                <c:pt idx="1693">
                  <c:v>9013.36923980298</c:v>
                </c:pt>
                <c:pt idx="1694">
                  <c:v>9018.31199614298</c:v>
                </c:pt>
                <c:pt idx="1695">
                  <c:v>9023.31015770698</c:v>
                </c:pt>
                <c:pt idx="1696">
                  <c:v>9028.34894740798</c:v>
                </c:pt>
                <c:pt idx="1697">
                  <c:v>9033.33653696398</c:v>
                </c:pt>
                <c:pt idx="1698">
                  <c:v>9042.06113788698</c:v>
                </c:pt>
                <c:pt idx="1699">
                  <c:v>9047.20487825898</c:v>
                </c:pt>
                <c:pt idx="1700">
                  <c:v>9052.69542055898</c:v>
                </c:pt>
                <c:pt idx="1701">
                  <c:v>9057.76248622798</c:v>
                </c:pt>
                <c:pt idx="1702">
                  <c:v>9062.73886281398</c:v>
                </c:pt>
                <c:pt idx="1703">
                  <c:v>9067.76595690598</c:v>
                </c:pt>
                <c:pt idx="1704">
                  <c:v>9072.82733830498</c:v>
                </c:pt>
                <c:pt idx="1705">
                  <c:v>9077.75485662598</c:v>
                </c:pt>
                <c:pt idx="1706">
                  <c:v>9082.77683918298</c:v>
                </c:pt>
                <c:pt idx="1707">
                  <c:v>9087.81589686798</c:v>
                </c:pt>
                <c:pt idx="1708">
                  <c:v>9092.79750082698</c:v>
                </c:pt>
                <c:pt idx="1709">
                  <c:v>9101.01446268298</c:v>
                </c:pt>
                <c:pt idx="1710">
                  <c:v>9105.95456599298</c:v>
                </c:pt>
                <c:pt idx="1711">
                  <c:v>9111.38010430298</c:v>
                </c:pt>
                <c:pt idx="1712">
                  <c:v>9116.37200884098</c:v>
                </c:pt>
                <c:pt idx="1713">
                  <c:v>9121.30406175098</c:v>
                </c:pt>
                <c:pt idx="1714">
                  <c:v>9126.27435563898</c:v>
                </c:pt>
                <c:pt idx="1715">
                  <c:v>9131.24995296698</c:v>
                </c:pt>
                <c:pt idx="1716">
                  <c:v>9136.12919298998</c:v>
                </c:pt>
                <c:pt idx="1717">
                  <c:v>9141.11358371798</c:v>
                </c:pt>
                <c:pt idx="1718">
                  <c:v>9146.08995545698</c:v>
                </c:pt>
                <c:pt idx="1719">
                  <c:v>9151.02104243598</c:v>
                </c:pt>
                <c:pt idx="1720">
                  <c:v>9158.96561248198</c:v>
                </c:pt>
                <c:pt idx="1721">
                  <c:v>9164.14548407398</c:v>
                </c:pt>
                <c:pt idx="1722">
                  <c:v>9169.16555248698</c:v>
                </c:pt>
                <c:pt idx="1723">
                  <c:v>9174.10318714098</c:v>
                </c:pt>
                <c:pt idx="1724">
                  <c:v>9179.10513772598</c:v>
                </c:pt>
                <c:pt idx="1725">
                  <c:v>9184.12847298898</c:v>
                </c:pt>
                <c:pt idx="1726">
                  <c:v>9189.09073388898</c:v>
                </c:pt>
                <c:pt idx="1727">
                  <c:v>9194.11014751198</c:v>
                </c:pt>
                <c:pt idx="1728">
                  <c:v>9199.07634225198</c:v>
                </c:pt>
                <c:pt idx="1729">
                  <c:v>9204.03661506298</c:v>
                </c:pt>
                <c:pt idx="1730">
                  <c:v>9209.07043305398</c:v>
                </c:pt>
                <c:pt idx="1731">
                  <c:v>9214.13455156098</c:v>
                </c:pt>
                <c:pt idx="1732">
                  <c:v>9222.65534395898</c:v>
                </c:pt>
                <c:pt idx="1733">
                  <c:v>9227.59889164398</c:v>
                </c:pt>
                <c:pt idx="1734">
                  <c:v>9233.02552516198</c:v>
                </c:pt>
                <c:pt idx="1735">
                  <c:v>9238.06898766598</c:v>
                </c:pt>
                <c:pt idx="1736">
                  <c:v>9243.06115465998</c:v>
                </c:pt>
                <c:pt idx="1737">
                  <c:v>9248.04238958398</c:v>
                </c:pt>
                <c:pt idx="1738">
                  <c:v>9253.11614311698</c:v>
                </c:pt>
                <c:pt idx="1739">
                  <c:v>9258.13731416098</c:v>
                </c:pt>
                <c:pt idx="1740">
                  <c:v>9263.12795623498</c:v>
                </c:pt>
                <c:pt idx="1741">
                  <c:v>9268.17626073898</c:v>
                </c:pt>
                <c:pt idx="1742">
                  <c:v>9273.15319965298</c:v>
                </c:pt>
                <c:pt idx="1743">
                  <c:v>9281.74049079998</c:v>
                </c:pt>
                <c:pt idx="1744">
                  <c:v>9286.80953137298</c:v>
                </c:pt>
                <c:pt idx="1745">
                  <c:v>9292.07490207398</c:v>
                </c:pt>
                <c:pt idx="1746">
                  <c:v>9297.16973352698</c:v>
                </c:pt>
                <c:pt idx="1747">
                  <c:v>9302.12952357098</c:v>
                </c:pt>
                <c:pt idx="1748">
                  <c:v>9307.03981746598</c:v>
                </c:pt>
                <c:pt idx="1749">
                  <c:v>9312.09686318998</c:v>
                </c:pt>
                <c:pt idx="1750">
                  <c:v>9317.09314419398</c:v>
                </c:pt>
                <c:pt idx="1751">
                  <c:v>9322.06356628798</c:v>
                </c:pt>
                <c:pt idx="1752">
                  <c:v>9327.21062772098</c:v>
                </c:pt>
                <c:pt idx="1753">
                  <c:v>9332.42467212198</c:v>
                </c:pt>
                <c:pt idx="1754">
                  <c:v>9341.02478900498</c:v>
                </c:pt>
                <c:pt idx="1755">
                  <c:v>9346.02241045798</c:v>
                </c:pt>
                <c:pt idx="1756">
                  <c:v>9351.36340591998</c:v>
                </c:pt>
                <c:pt idx="1757">
                  <c:v>9356.37676527398</c:v>
                </c:pt>
                <c:pt idx="1758">
                  <c:v>9361.35986550898</c:v>
                </c:pt>
                <c:pt idx="1759">
                  <c:v>9366.36342651598</c:v>
                </c:pt>
                <c:pt idx="1760">
                  <c:v>9371.40817597898</c:v>
                </c:pt>
                <c:pt idx="1761">
                  <c:v>9376.40382481098</c:v>
                </c:pt>
                <c:pt idx="1762">
                  <c:v>9381.33995569498</c:v>
                </c:pt>
                <c:pt idx="1763">
                  <c:v>9386.33026546398</c:v>
                </c:pt>
                <c:pt idx="1764">
                  <c:v>9391.31736618998</c:v>
                </c:pt>
                <c:pt idx="1765">
                  <c:v>9398.64927794998</c:v>
                </c:pt>
                <c:pt idx="1766">
                  <c:v>9403.65835091098</c:v>
                </c:pt>
                <c:pt idx="1767">
                  <c:v>9408.74971487398</c:v>
                </c:pt>
                <c:pt idx="1768">
                  <c:v>9413.84417593898</c:v>
                </c:pt>
                <c:pt idx="1769">
                  <c:v>9418.84590639498</c:v>
                </c:pt>
                <c:pt idx="1770">
                  <c:v>9423.88374319398</c:v>
                </c:pt>
                <c:pt idx="1771">
                  <c:v>9428.89632682698</c:v>
                </c:pt>
                <c:pt idx="1772">
                  <c:v>9433.88421959198</c:v>
                </c:pt>
                <c:pt idx="1773">
                  <c:v>9438.84115196298</c:v>
                </c:pt>
                <c:pt idx="1774">
                  <c:v>9443.83793748499</c:v>
                </c:pt>
                <c:pt idx="1775">
                  <c:v>9448.84195683699</c:v>
                </c:pt>
                <c:pt idx="1776">
                  <c:v>9453.83502754899</c:v>
                </c:pt>
                <c:pt idx="1777">
                  <c:v>9462.13586774498</c:v>
                </c:pt>
                <c:pt idx="1778">
                  <c:v>9467.12384185699</c:v>
                </c:pt>
                <c:pt idx="1779">
                  <c:v>9472.45040991799</c:v>
                </c:pt>
                <c:pt idx="1780">
                  <c:v>9477.47965594299</c:v>
                </c:pt>
                <c:pt idx="1781">
                  <c:v>9482.47984942699</c:v>
                </c:pt>
                <c:pt idx="1782">
                  <c:v>9487.43703707699</c:v>
                </c:pt>
                <c:pt idx="1783">
                  <c:v>9492.45459664098</c:v>
                </c:pt>
                <c:pt idx="1784">
                  <c:v>9497.50900140699</c:v>
                </c:pt>
                <c:pt idx="1785">
                  <c:v>9502.52130206199</c:v>
                </c:pt>
                <c:pt idx="1786">
                  <c:v>9507.61629603099</c:v>
                </c:pt>
                <c:pt idx="1787">
                  <c:v>9512.69295856999</c:v>
                </c:pt>
                <c:pt idx="1788">
                  <c:v>9520.55486174399</c:v>
                </c:pt>
                <c:pt idx="1789">
                  <c:v>9525.56444528799</c:v>
                </c:pt>
                <c:pt idx="1790">
                  <c:v>9530.95054711699</c:v>
                </c:pt>
                <c:pt idx="1791">
                  <c:v>9535.99264370299</c:v>
                </c:pt>
                <c:pt idx="1792">
                  <c:v>9540.94204545299</c:v>
                </c:pt>
                <c:pt idx="1793">
                  <c:v>9545.96011639699</c:v>
                </c:pt>
                <c:pt idx="1794">
                  <c:v>9550.98297141199</c:v>
                </c:pt>
                <c:pt idx="1795">
                  <c:v>9555.88442341899</c:v>
                </c:pt>
                <c:pt idx="1796">
                  <c:v>9560.87742146099</c:v>
                </c:pt>
                <c:pt idx="1797">
                  <c:v>9565.88257845399</c:v>
                </c:pt>
                <c:pt idx="1798">
                  <c:v>9571.00671552599</c:v>
                </c:pt>
                <c:pt idx="1799">
                  <c:v>9578.31335780299</c:v>
                </c:pt>
                <c:pt idx="1800">
                  <c:v>9583.31004883599</c:v>
                </c:pt>
                <c:pt idx="1801">
                  <c:v>9588.60581485899</c:v>
                </c:pt>
                <c:pt idx="1802">
                  <c:v>9593.62568361299</c:v>
                </c:pt>
                <c:pt idx="1803">
                  <c:v>9598.66625051899</c:v>
                </c:pt>
                <c:pt idx="1804">
                  <c:v>9603.72275848599</c:v>
                </c:pt>
                <c:pt idx="1805">
                  <c:v>9608.71561079799</c:v>
                </c:pt>
                <c:pt idx="1806">
                  <c:v>9613.74836364399</c:v>
                </c:pt>
                <c:pt idx="1807">
                  <c:v>9618.79871945999</c:v>
                </c:pt>
                <c:pt idx="1808">
                  <c:v>9623.75013547999</c:v>
                </c:pt>
                <c:pt idx="1809">
                  <c:v>9629.77110606099</c:v>
                </c:pt>
                <c:pt idx="1810">
                  <c:v>9636.33945536899</c:v>
                </c:pt>
                <c:pt idx="1811">
                  <c:v>9641.40771962699</c:v>
                </c:pt>
                <c:pt idx="1812">
                  <c:v>9646.60423581299</c:v>
                </c:pt>
                <c:pt idx="1813">
                  <c:v>9651.57669477399</c:v>
                </c:pt>
                <c:pt idx="1814">
                  <c:v>9656.66495966399</c:v>
                </c:pt>
                <c:pt idx="1815">
                  <c:v>9661.67190203699</c:v>
                </c:pt>
                <c:pt idx="1816">
                  <c:v>9666.60762443599</c:v>
                </c:pt>
                <c:pt idx="1817">
                  <c:v>9671.65943881299</c:v>
                </c:pt>
                <c:pt idx="1818">
                  <c:v>9676.64118767498</c:v>
                </c:pt>
                <c:pt idx="1819">
                  <c:v>9681.57105426398</c:v>
                </c:pt>
                <c:pt idx="1820">
                  <c:v>9687.41171109298</c:v>
                </c:pt>
                <c:pt idx="1821">
                  <c:v>9694.00967137298</c:v>
                </c:pt>
                <c:pt idx="1822">
                  <c:v>9698.92838514098</c:v>
                </c:pt>
                <c:pt idx="1823">
                  <c:v>9704.12756155698</c:v>
                </c:pt>
                <c:pt idx="1824">
                  <c:v>9709.08767068798</c:v>
                </c:pt>
                <c:pt idx="1825">
                  <c:v>9714.01227768598</c:v>
                </c:pt>
                <c:pt idx="1826">
                  <c:v>9718.98015683698</c:v>
                </c:pt>
                <c:pt idx="1827">
                  <c:v>9724.02911175398</c:v>
                </c:pt>
                <c:pt idx="1828">
                  <c:v>9728.98278170798</c:v>
                </c:pt>
                <c:pt idx="1829">
                  <c:v>9734.08915666698</c:v>
                </c:pt>
                <c:pt idx="1830">
                  <c:v>9739.05044054998</c:v>
                </c:pt>
                <c:pt idx="1831">
                  <c:v>9743.96480587098</c:v>
                </c:pt>
                <c:pt idx="1832">
                  <c:v>9749.00425079698</c:v>
                </c:pt>
                <c:pt idx="1833">
                  <c:v>9758.74851144598</c:v>
                </c:pt>
                <c:pt idx="1834">
                  <c:v>9763.72947494998</c:v>
                </c:pt>
                <c:pt idx="1835">
                  <c:v>9768.93781548298</c:v>
                </c:pt>
                <c:pt idx="1836">
                  <c:v>9773.92456737698</c:v>
                </c:pt>
                <c:pt idx="1837">
                  <c:v>9778.86164773898</c:v>
                </c:pt>
                <c:pt idx="1838">
                  <c:v>9783.91023697498</c:v>
                </c:pt>
                <c:pt idx="1839">
                  <c:v>9788.94116054098</c:v>
                </c:pt>
                <c:pt idx="1840">
                  <c:v>9793.93558593598</c:v>
                </c:pt>
                <c:pt idx="1841">
                  <c:v>9798.90185963898</c:v>
                </c:pt>
                <c:pt idx="1842">
                  <c:v>9803.91572206398</c:v>
                </c:pt>
                <c:pt idx="1843">
                  <c:v>9808.88272311798</c:v>
                </c:pt>
                <c:pt idx="1844">
                  <c:v>9817.45920312598</c:v>
                </c:pt>
                <c:pt idx="1845">
                  <c:v>9822.55397016498</c:v>
                </c:pt>
                <c:pt idx="1846">
                  <c:v>9827.97114160698</c:v>
                </c:pt>
                <c:pt idx="1847">
                  <c:v>9832.97540415198</c:v>
                </c:pt>
                <c:pt idx="1848">
                  <c:v>9838.03109685898</c:v>
                </c:pt>
                <c:pt idx="1849">
                  <c:v>9843.01761869398</c:v>
                </c:pt>
                <c:pt idx="1850">
                  <c:v>9848.02288041898</c:v>
                </c:pt>
                <c:pt idx="1851">
                  <c:v>9853.07458961598</c:v>
                </c:pt>
                <c:pt idx="1852">
                  <c:v>9858.12368898898</c:v>
                </c:pt>
                <c:pt idx="1853">
                  <c:v>9863.11738332098</c:v>
                </c:pt>
                <c:pt idx="1854">
                  <c:v>9868.17434321798</c:v>
                </c:pt>
                <c:pt idx="1855">
                  <c:v>9876.54587491898</c:v>
                </c:pt>
                <c:pt idx="1856">
                  <c:v>9881.87167354198</c:v>
                </c:pt>
                <c:pt idx="1857">
                  <c:v>9887.35319974998</c:v>
                </c:pt>
                <c:pt idx="1858">
                  <c:v>9892.37718377498</c:v>
                </c:pt>
                <c:pt idx="1859">
                  <c:v>9897.48782637698</c:v>
                </c:pt>
                <c:pt idx="1860">
                  <c:v>9902.46844536798</c:v>
                </c:pt>
                <c:pt idx="1861">
                  <c:v>9907.45125106798</c:v>
                </c:pt>
                <c:pt idx="1862">
                  <c:v>9912.53658177798</c:v>
                </c:pt>
                <c:pt idx="1863">
                  <c:v>9917.49887655698</c:v>
                </c:pt>
                <c:pt idx="1864">
                  <c:v>9922.50574059998</c:v>
                </c:pt>
                <c:pt idx="1865">
                  <c:v>9927.56315647698</c:v>
                </c:pt>
                <c:pt idx="1866">
                  <c:v>9933.23449546298</c:v>
                </c:pt>
                <c:pt idx="1867">
                  <c:v>9939.86546691898</c:v>
                </c:pt>
                <c:pt idx="1868">
                  <c:v>9944.98854885197</c:v>
                </c:pt>
                <c:pt idx="1869">
                  <c:v>9950.15505631997</c:v>
                </c:pt>
                <c:pt idx="1870">
                  <c:v>9955.23564476998</c:v>
                </c:pt>
                <c:pt idx="1871">
                  <c:v>9960.21117550997</c:v>
                </c:pt>
                <c:pt idx="1872">
                  <c:v>9965.23414237498</c:v>
                </c:pt>
                <c:pt idx="1873">
                  <c:v>9970.32809187598</c:v>
                </c:pt>
                <c:pt idx="1874">
                  <c:v>9975.38979380398</c:v>
                </c:pt>
                <c:pt idx="1875">
                  <c:v>9980.36319256398</c:v>
                </c:pt>
                <c:pt idx="1876">
                  <c:v>9985.44678134298</c:v>
                </c:pt>
                <c:pt idx="1877">
                  <c:v>9990.41450682598</c:v>
                </c:pt>
                <c:pt idx="1878">
                  <c:v>9998.37547920498</c:v>
                </c:pt>
                <c:pt idx="1879">
                  <c:v>10003.365192771</c:v>
                </c:pt>
                <c:pt idx="1880">
                  <c:v>10008.700381471</c:v>
                </c:pt>
                <c:pt idx="1881">
                  <c:v>10013.664020204</c:v>
                </c:pt>
                <c:pt idx="1882">
                  <c:v>10018.624227846</c:v>
                </c:pt>
                <c:pt idx="1883">
                  <c:v>10023.661016928</c:v>
                </c:pt>
                <c:pt idx="1884">
                  <c:v>10028.61807196</c:v>
                </c:pt>
                <c:pt idx="1885">
                  <c:v>10033.610035126</c:v>
                </c:pt>
                <c:pt idx="1886">
                  <c:v>10038.533205704</c:v>
                </c:pt>
                <c:pt idx="1887">
                  <c:v>10043.529513011</c:v>
                </c:pt>
                <c:pt idx="1888">
                  <c:v>10048.4635646</c:v>
                </c:pt>
                <c:pt idx="1889">
                  <c:v>10058.173376528</c:v>
                </c:pt>
                <c:pt idx="1890">
                  <c:v>10063.330196845</c:v>
                </c:pt>
                <c:pt idx="1891">
                  <c:v>10068.198556906</c:v>
                </c:pt>
                <c:pt idx="1892">
                  <c:v>10073.226852087</c:v>
                </c:pt>
                <c:pt idx="1893">
                  <c:v>10078.233232925</c:v>
                </c:pt>
                <c:pt idx="1894">
                  <c:v>10083.179150096</c:v>
                </c:pt>
                <c:pt idx="1895">
                  <c:v>10088.123233006</c:v>
                </c:pt>
                <c:pt idx="1896">
                  <c:v>10093.105846381</c:v>
                </c:pt>
                <c:pt idx="1897">
                  <c:v>10098.071029764</c:v>
                </c:pt>
                <c:pt idx="1898">
                  <c:v>10103.019014205</c:v>
                </c:pt>
                <c:pt idx="1899">
                  <c:v>10108.072596299</c:v>
                </c:pt>
                <c:pt idx="1900">
                  <c:v>10113.170374789</c:v>
                </c:pt>
                <c:pt idx="1901">
                  <c:v>10120.515716273</c:v>
                </c:pt>
                <c:pt idx="1902">
                  <c:v>10125.504758327</c:v>
                </c:pt>
                <c:pt idx="1903">
                  <c:v>10130.695236918</c:v>
                </c:pt>
                <c:pt idx="1904">
                  <c:v>10135.700168854</c:v>
                </c:pt>
                <c:pt idx="1905">
                  <c:v>10140.623944528</c:v>
                </c:pt>
                <c:pt idx="1906">
                  <c:v>10145.590414318</c:v>
                </c:pt>
                <c:pt idx="1907">
                  <c:v>10150.615035916</c:v>
                </c:pt>
                <c:pt idx="1908">
                  <c:v>10155.53287745</c:v>
                </c:pt>
                <c:pt idx="1909">
                  <c:v>10160.474322406</c:v>
                </c:pt>
                <c:pt idx="1910">
                  <c:v>10165.562119943</c:v>
                </c:pt>
                <c:pt idx="1911">
                  <c:v>10170.511075741</c:v>
                </c:pt>
                <c:pt idx="1912">
                  <c:v>10178.682627473</c:v>
                </c:pt>
                <c:pt idx="1913">
                  <c:v>10183.681237567</c:v>
                </c:pt>
                <c:pt idx="1914">
                  <c:v>10189.064437616</c:v>
                </c:pt>
                <c:pt idx="1915">
                  <c:v>10193.964512907</c:v>
                </c:pt>
                <c:pt idx="1916">
                  <c:v>10198.969166722</c:v>
                </c:pt>
                <c:pt idx="1917">
                  <c:v>10203.99458558</c:v>
                </c:pt>
                <c:pt idx="1918">
                  <c:v>10208.954041789</c:v>
                </c:pt>
                <c:pt idx="1919">
                  <c:v>10214.057089058</c:v>
                </c:pt>
                <c:pt idx="1920">
                  <c:v>10219.268949173</c:v>
                </c:pt>
                <c:pt idx="1921">
                  <c:v>10224.256618646</c:v>
                </c:pt>
                <c:pt idx="1922">
                  <c:v>10229.293490546</c:v>
                </c:pt>
                <c:pt idx="1923">
                  <c:v>10238.252413049</c:v>
                </c:pt>
                <c:pt idx="1924">
                  <c:v>10243.269085786</c:v>
                </c:pt>
                <c:pt idx="1925">
                  <c:v>10248.634584982</c:v>
                </c:pt>
                <c:pt idx="1926">
                  <c:v>10253.65168955</c:v>
                </c:pt>
                <c:pt idx="1927">
                  <c:v>10258.615288059</c:v>
                </c:pt>
                <c:pt idx="1928">
                  <c:v>10263.65704286</c:v>
                </c:pt>
                <c:pt idx="1929">
                  <c:v>10268.62366591</c:v>
                </c:pt>
                <c:pt idx="1930">
                  <c:v>10273.612137063</c:v>
                </c:pt>
                <c:pt idx="1931">
                  <c:v>10278.594509316</c:v>
                </c:pt>
                <c:pt idx="1932">
                  <c:v>10283.59046684</c:v>
                </c:pt>
                <c:pt idx="1933">
                  <c:v>10288.584641114</c:v>
                </c:pt>
                <c:pt idx="1934">
                  <c:v>10293.625650265</c:v>
                </c:pt>
                <c:pt idx="1935">
                  <c:v>10301.529380769</c:v>
                </c:pt>
                <c:pt idx="1936">
                  <c:v>10306.526677803</c:v>
                </c:pt>
                <c:pt idx="1937">
                  <c:v>10311.758205181</c:v>
                </c:pt>
                <c:pt idx="1938">
                  <c:v>10316.850647578</c:v>
                </c:pt>
                <c:pt idx="1939">
                  <c:v>10321.90698874</c:v>
                </c:pt>
                <c:pt idx="1940">
                  <c:v>10326.819515433</c:v>
                </c:pt>
                <c:pt idx="1941">
                  <c:v>10331.912353141</c:v>
                </c:pt>
                <c:pt idx="1942">
                  <c:v>10336.980698695</c:v>
                </c:pt>
                <c:pt idx="1943">
                  <c:v>10341.894246568</c:v>
                </c:pt>
                <c:pt idx="1944">
                  <c:v>10347.000593528</c:v>
                </c:pt>
                <c:pt idx="1945">
                  <c:v>10352.034107027</c:v>
                </c:pt>
                <c:pt idx="1946">
                  <c:v>10360.688023937</c:v>
                </c:pt>
                <c:pt idx="1947">
                  <c:v>10367.606671482</c:v>
                </c:pt>
                <c:pt idx="1948">
                  <c:v>10372.776033785</c:v>
                </c:pt>
                <c:pt idx="1949">
                  <c:v>10377.885159113</c:v>
                </c:pt>
                <c:pt idx="1950">
                  <c:v>10382.886083295</c:v>
                </c:pt>
                <c:pt idx="1951">
                  <c:v>10387.890519629</c:v>
                </c:pt>
                <c:pt idx="1952">
                  <c:v>10392.919552331</c:v>
                </c:pt>
                <c:pt idx="1953">
                  <c:v>10397.861002813</c:v>
                </c:pt>
                <c:pt idx="1954">
                  <c:v>10402.838438777</c:v>
                </c:pt>
                <c:pt idx="1955">
                  <c:v>10407.845821202</c:v>
                </c:pt>
                <c:pt idx="1956">
                  <c:v>10412.789801845</c:v>
                </c:pt>
                <c:pt idx="1957">
                  <c:v>10417.788454717</c:v>
                </c:pt>
                <c:pt idx="1958">
                  <c:v>10425.590873315</c:v>
                </c:pt>
                <c:pt idx="1959">
                  <c:v>10430.541649011</c:v>
                </c:pt>
                <c:pt idx="1960">
                  <c:v>10435.787546904</c:v>
                </c:pt>
                <c:pt idx="1961">
                  <c:v>10440.749817454</c:v>
                </c:pt>
                <c:pt idx="1962">
                  <c:v>10445.746551875</c:v>
                </c:pt>
                <c:pt idx="1963">
                  <c:v>10450.752011829</c:v>
                </c:pt>
                <c:pt idx="1964">
                  <c:v>10455.726490503</c:v>
                </c:pt>
                <c:pt idx="1965">
                  <c:v>10460.774372801</c:v>
                </c:pt>
                <c:pt idx="1966">
                  <c:v>10465.781893245</c:v>
                </c:pt>
                <c:pt idx="1967">
                  <c:v>10470.715178455</c:v>
                </c:pt>
                <c:pt idx="1968">
                  <c:v>10479.322507238</c:v>
                </c:pt>
                <c:pt idx="1969">
                  <c:v>10484.448822651</c:v>
                </c:pt>
                <c:pt idx="1970">
                  <c:v>10489.660292393</c:v>
                </c:pt>
                <c:pt idx="1971">
                  <c:v>10494.631935966</c:v>
                </c:pt>
                <c:pt idx="1972">
                  <c:v>10499.589251354</c:v>
                </c:pt>
                <c:pt idx="1973">
                  <c:v>10504.522435784</c:v>
                </c:pt>
                <c:pt idx="1974">
                  <c:v>10509.520081573</c:v>
                </c:pt>
                <c:pt idx="1975">
                  <c:v>10514.463579088</c:v>
                </c:pt>
                <c:pt idx="1976">
                  <c:v>10519.319614854</c:v>
                </c:pt>
                <c:pt idx="1977">
                  <c:v>10524.310951279</c:v>
                </c:pt>
                <c:pt idx="1978">
                  <c:v>10529.31433913</c:v>
                </c:pt>
                <c:pt idx="1979">
                  <c:v>10534.254780633</c:v>
                </c:pt>
                <c:pt idx="1980">
                  <c:v>10542.217968946</c:v>
                </c:pt>
                <c:pt idx="1981">
                  <c:v>10547.304233223</c:v>
                </c:pt>
                <c:pt idx="1982">
                  <c:v>10552.441255673</c:v>
                </c:pt>
                <c:pt idx="1983">
                  <c:v>10557.492590735</c:v>
                </c:pt>
                <c:pt idx="1984">
                  <c:v>10562.41479189</c:v>
                </c:pt>
                <c:pt idx="1985">
                  <c:v>10567.389322798</c:v>
                </c:pt>
                <c:pt idx="1986">
                  <c:v>10572.505091028</c:v>
                </c:pt>
                <c:pt idx="1987">
                  <c:v>10577.459831948</c:v>
                </c:pt>
                <c:pt idx="1988">
                  <c:v>10582.445180991</c:v>
                </c:pt>
                <c:pt idx="1989">
                  <c:v>10587.465779329</c:v>
                </c:pt>
                <c:pt idx="1990">
                  <c:v>10592.454429284</c:v>
                </c:pt>
                <c:pt idx="1991">
                  <c:v>10600.689781057</c:v>
                </c:pt>
                <c:pt idx="1992">
                  <c:v>10605.678489762</c:v>
                </c:pt>
                <c:pt idx="1993">
                  <c:v>10611.076006856</c:v>
                </c:pt>
                <c:pt idx="1994">
                  <c:v>10616.038575209</c:v>
                </c:pt>
                <c:pt idx="1995">
                  <c:v>10620.946023128</c:v>
                </c:pt>
                <c:pt idx="1996">
                  <c:v>10625.938753414</c:v>
                </c:pt>
                <c:pt idx="1997">
                  <c:v>10630.933373091</c:v>
                </c:pt>
                <c:pt idx="1998">
                  <c:v>10635.8505277</c:v>
                </c:pt>
                <c:pt idx="1999">
                  <c:v>10640.82328587</c:v>
                </c:pt>
                <c:pt idx="2000">
                  <c:v>10645.913926797</c:v>
                </c:pt>
                <c:pt idx="2001">
                  <c:v>10650.882495305</c:v>
                </c:pt>
                <c:pt idx="2002">
                  <c:v>10659.245584935</c:v>
                </c:pt>
                <c:pt idx="2003">
                  <c:v>10664.277280099</c:v>
                </c:pt>
                <c:pt idx="2004">
                  <c:v>10671.521047239</c:v>
                </c:pt>
                <c:pt idx="2005">
                  <c:v>10676.554870834</c:v>
                </c:pt>
                <c:pt idx="2006">
                  <c:v>10681.598281524</c:v>
                </c:pt>
                <c:pt idx="2007">
                  <c:v>10686.535548774</c:v>
                </c:pt>
                <c:pt idx="2008">
                  <c:v>10691.565037116</c:v>
                </c:pt>
                <c:pt idx="2009">
                  <c:v>10696.605470157</c:v>
                </c:pt>
                <c:pt idx="2010">
                  <c:v>10701.495901166</c:v>
                </c:pt>
                <c:pt idx="2011">
                  <c:v>10706.619423419</c:v>
                </c:pt>
                <c:pt idx="2012">
                  <c:v>10711.626139468</c:v>
                </c:pt>
                <c:pt idx="2013">
                  <c:v>10717.44721645</c:v>
                </c:pt>
                <c:pt idx="2014">
                  <c:v>10723.802959256</c:v>
                </c:pt>
                <c:pt idx="2015">
                  <c:v>10728.861292264</c:v>
                </c:pt>
                <c:pt idx="2016">
                  <c:v>10733.883195358</c:v>
                </c:pt>
                <c:pt idx="2017">
                  <c:v>10738.90623541</c:v>
                </c:pt>
                <c:pt idx="2018">
                  <c:v>10743.931197726</c:v>
                </c:pt>
                <c:pt idx="2019">
                  <c:v>10748.853469057</c:v>
                </c:pt>
                <c:pt idx="2020">
                  <c:v>10753.787708561</c:v>
                </c:pt>
                <c:pt idx="2021">
                  <c:v>10758.784875273</c:v>
                </c:pt>
                <c:pt idx="2022">
                  <c:v>10763.729090815</c:v>
                </c:pt>
                <c:pt idx="2023">
                  <c:v>10768.727419477</c:v>
                </c:pt>
                <c:pt idx="2024">
                  <c:v>10774.499562991</c:v>
                </c:pt>
                <c:pt idx="2025">
                  <c:v>10781.123400909</c:v>
                </c:pt>
                <c:pt idx="2026">
                  <c:v>10786.029458749</c:v>
                </c:pt>
                <c:pt idx="2027">
                  <c:v>10791.196988295</c:v>
                </c:pt>
                <c:pt idx="2028">
                  <c:v>10796.150706216</c:v>
                </c:pt>
                <c:pt idx="2029">
                  <c:v>10801.083277843</c:v>
                </c:pt>
                <c:pt idx="2030">
                  <c:v>10806.100850047</c:v>
                </c:pt>
                <c:pt idx="2031">
                  <c:v>10811.123705885</c:v>
                </c:pt>
                <c:pt idx="2032">
                  <c:v>10816.061577796</c:v>
                </c:pt>
                <c:pt idx="2033">
                  <c:v>10821.103925687</c:v>
                </c:pt>
                <c:pt idx="2034">
                  <c:v>10826.091921976</c:v>
                </c:pt>
                <c:pt idx="2035">
                  <c:v>10831.018318353</c:v>
                </c:pt>
                <c:pt idx="2036">
                  <c:v>10836.046117134</c:v>
                </c:pt>
                <c:pt idx="2037">
                  <c:v>10843.76782394</c:v>
                </c:pt>
                <c:pt idx="2038">
                  <c:v>10848.782250848</c:v>
                </c:pt>
                <c:pt idx="2039">
                  <c:v>10853.933477462</c:v>
                </c:pt>
                <c:pt idx="2040">
                  <c:v>10858.922611646</c:v>
                </c:pt>
                <c:pt idx="2041">
                  <c:v>10863.918986087</c:v>
                </c:pt>
                <c:pt idx="2042">
                  <c:v>10868.894168829</c:v>
                </c:pt>
                <c:pt idx="2043">
                  <c:v>10873.899398769</c:v>
                </c:pt>
                <c:pt idx="2044">
                  <c:v>10878.87373242</c:v>
                </c:pt>
                <c:pt idx="2045">
                  <c:v>10883.804660232</c:v>
                </c:pt>
                <c:pt idx="2046">
                  <c:v>10888.800630785</c:v>
                </c:pt>
                <c:pt idx="2047">
                  <c:v>10893.839649707</c:v>
                </c:pt>
                <c:pt idx="2048">
                  <c:v>10900.445040621</c:v>
                </c:pt>
                <c:pt idx="2049">
                  <c:v>10905.819836536</c:v>
                </c:pt>
                <c:pt idx="2050">
                  <c:v>10910.786401679</c:v>
                </c:pt>
                <c:pt idx="2051">
                  <c:v>10915.912869079</c:v>
                </c:pt>
                <c:pt idx="2052">
                  <c:v>10920.799103628</c:v>
                </c:pt>
                <c:pt idx="2053">
                  <c:v>10925.777204567</c:v>
                </c:pt>
                <c:pt idx="2054">
                  <c:v>10930.801495122</c:v>
                </c:pt>
                <c:pt idx="2055">
                  <c:v>10935.760654971</c:v>
                </c:pt>
                <c:pt idx="2056">
                  <c:v>10940.803771896</c:v>
                </c:pt>
                <c:pt idx="2057">
                  <c:v>10945.80833112</c:v>
                </c:pt>
                <c:pt idx="2058">
                  <c:v>10950.702596083</c:v>
                </c:pt>
                <c:pt idx="2059">
                  <c:v>10955.761752734</c:v>
                </c:pt>
                <c:pt idx="2060">
                  <c:v>10960.728291606</c:v>
                </c:pt>
                <c:pt idx="2061">
                  <c:v>10967.962902767</c:v>
                </c:pt>
                <c:pt idx="2062">
                  <c:v>10975.255980668</c:v>
                </c:pt>
                <c:pt idx="2063">
                  <c:v>10980.701248926</c:v>
                </c:pt>
                <c:pt idx="2064">
                  <c:v>10985.937806471</c:v>
                </c:pt>
                <c:pt idx="2065">
                  <c:v>10990.937836349</c:v>
                </c:pt>
                <c:pt idx="2066">
                  <c:v>10995.883658381</c:v>
                </c:pt>
                <c:pt idx="2067">
                  <c:v>11000.871498483</c:v>
                </c:pt>
                <c:pt idx="2068">
                  <c:v>11005.871828172</c:v>
                </c:pt>
                <c:pt idx="2069">
                  <c:v>11010.813191661</c:v>
                </c:pt>
                <c:pt idx="2070">
                  <c:v>11015.927111805</c:v>
                </c:pt>
                <c:pt idx="2071">
                  <c:v>11021.027923647</c:v>
                </c:pt>
                <c:pt idx="2072">
                  <c:v>11025.952851293</c:v>
                </c:pt>
                <c:pt idx="2073">
                  <c:v>11030.912735165</c:v>
                </c:pt>
                <c:pt idx="2074">
                  <c:v>11037.584546855</c:v>
                </c:pt>
                <c:pt idx="2075">
                  <c:v>11043.304313857</c:v>
                </c:pt>
                <c:pt idx="2076">
                  <c:v>11048.272410363</c:v>
                </c:pt>
                <c:pt idx="2077">
                  <c:v>11053.423368434</c:v>
                </c:pt>
                <c:pt idx="2078">
                  <c:v>11058.422818425</c:v>
                </c:pt>
                <c:pt idx="2079">
                  <c:v>11063.437840582</c:v>
                </c:pt>
                <c:pt idx="2080">
                  <c:v>11068.373011863</c:v>
                </c:pt>
                <c:pt idx="2081">
                  <c:v>11073.352841314</c:v>
                </c:pt>
                <c:pt idx="2082">
                  <c:v>11078.414550543</c:v>
                </c:pt>
                <c:pt idx="2083">
                  <c:v>11083.349739434</c:v>
                </c:pt>
                <c:pt idx="2084">
                  <c:v>11088.363366032</c:v>
                </c:pt>
                <c:pt idx="2085">
                  <c:v>11094.636948643</c:v>
                </c:pt>
                <c:pt idx="2086">
                  <c:v>11100.583339807</c:v>
                </c:pt>
                <c:pt idx="2087">
                  <c:v>11105.574741904</c:v>
                </c:pt>
                <c:pt idx="2088">
                  <c:v>11110.790767658</c:v>
                </c:pt>
                <c:pt idx="2089">
                  <c:v>11115.678010045</c:v>
                </c:pt>
                <c:pt idx="2090">
                  <c:v>11120.68740213</c:v>
                </c:pt>
                <c:pt idx="2091">
                  <c:v>11125.683916719</c:v>
                </c:pt>
                <c:pt idx="2092">
                  <c:v>11130.632137405</c:v>
                </c:pt>
                <c:pt idx="2093">
                  <c:v>11135.633204517</c:v>
                </c:pt>
                <c:pt idx="2094">
                  <c:v>11140.599519722</c:v>
                </c:pt>
                <c:pt idx="2095">
                  <c:v>11145.536311334</c:v>
                </c:pt>
                <c:pt idx="2096">
                  <c:v>11151.309138061</c:v>
                </c:pt>
                <c:pt idx="2097">
                  <c:v>11157.568680388</c:v>
                </c:pt>
                <c:pt idx="2098">
                  <c:v>11162.493306641</c:v>
                </c:pt>
                <c:pt idx="2099">
                  <c:v>11167.643397954</c:v>
                </c:pt>
                <c:pt idx="2100">
                  <c:v>11172.718461154</c:v>
                </c:pt>
                <c:pt idx="2101">
                  <c:v>11177.668466798</c:v>
                </c:pt>
                <c:pt idx="2102">
                  <c:v>11182.67964166</c:v>
                </c:pt>
                <c:pt idx="2103">
                  <c:v>11187.722567916</c:v>
                </c:pt>
                <c:pt idx="2104">
                  <c:v>11192.675993682</c:v>
                </c:pt>
                <c:pt idx="2105">
                  <c:v>11197.700802889</c:v>
                </c:pt>
                <c:pt idx="2106">
                  <c:v>11202.764548234</c:v>
                </c:pt>
                <c:pt idx="2107">
                  <c:v>11207.695121309</c:v>
                </c:pt>
                <c:pt idx="2108">
                  <c:v>11215.384726376</c:v>
                </c:pt>
                <c:pt idx="2109">
                  <c:v>11220.310189478</c:v>
                </c:pt>
                <c:pt idx="2110">
                  <c:v>11225.449547391</c:v>
                </c:pt>
                <c:pt idx="2111">
                  <c:v>11230.517758327</c:v>
                </c:pt>
                <c:pt idx="2112">
                  <c:v>11235.461882388</c:v>
                </c:pt>
                <c:pt idx="2113">
                  <c:v>11240.397385905</c:v>
                </c:pt>
                <c:pt idx="2114">
                  <c:v>11245.469429793</c:v>
                </c:pt>
                <c:pt idx="2115">
                  <c:v>11250.388380931</c:v>
                </c:pt>
                <c:pt idx="2116">
                  <c:v>11255.431276513</c:v>
                </c:pt>
                <c:pt idx="2117">
                  <c:v>11260.512953995</c:v>
                </c:pt>
                <c:pt idx="2118">
                  <c:v>11267.479326472</c:v>
                </c:pt>
                <c:pt idx="2119">
                  <c:v>11272.490644468</c:v>
                </c:pt>
                <c:pt idx="2120">
                  <c:v>11280.133902773</c:v>
                </c:pt>
                <c:pt idx="2121">
                  <c:v>11285.150354931</c:v>
                </c:pt>
                <c:pt idx="2122">
                  <c:v>11290.456518952</c:v>
                </c:pt>
                <c:pt idx="2123">
                  <c:v>11295.451460368</c:v>
                </c:pt>
                <c:pt idx="2124">
                  <c:v>11300.446756834</c:v>
                </c:pt>
                <c:pt idx="2125">
                  <c:v>11305.466096412</c:v>
                </c:pt>
                <c:pt idx="2126">
                  <c:v>11310.384449807</c:v>
                </c:pt>
                <c:pt idx="2127">
                  <c:v>11315.374664681</c:v>
                </c:pt>
                <c:pt idx="2128">
                  <c:v>11320.471695121</c:v>
                </c:pt>
                <c:pt idx="2129">
                  <c:v>11325.442555004</c:v>
                </c:pt>
                <c:pt idx="2130">
                  <c:v>11330.912730773</c:v>
                </c:pt>
                <c:pt idx="2131">
                  <c:v>11337.716072661</c:v>
                </c:pt>
                <c:pt idx="2132">
                  <c:v>11342.677531249</c:v>
                </c:pt>
                <c:pt idx="2133">
                  <c:v>11347.867800755</c:v>
                </c:pt>
                <c:pt idx="2134">
                  <c:v>11352.893140729</c:v>
                </c:pt>
                <c:pt idx="2135">
                  <c:v>11357.819422554</c:v>
                </c:pt>
                <c:pt idx="2136">
                  <c:v>11362.757820419</c:v>
                </c:pt>
                <c:pt idx="2137">
                  <c:v>11367.784670274</c:v>
                </c:pt>
                <c:pt idx="2138">
                  <c:v>11372.780601785</c:v>
                </c:pt>
                <c:pt idx="2139">
                  <c:v>11377.779728929</c:v>
                </c:pt>
                <c:pt idx="2140">
                  <c:v>11382.916731702</c:v>
                </c:pt>
                <c:pt idx="2141">
                  <c:v>11387.860610981</c:v>
                </c:pt>
                <c:pt idx="2142">
                  <c:v>11395.793787798</c:v>
                </c:pt>
                <c:pt idx="2143">
                  <c:v>11400.720492009</c:v>
                </c:pt>
                <c:pt idx="2144">
                  <c:v>11406.112447479</c:v>
                </c:pt>
                <c:pt idx="2145">
                  <c:v>11411.127320756</c:v>
                </c:pt>
                <c:pt idx="2146">
                  <c:v>11416.191433672</c:v>
                </c:pt>
                <c:pt idx="2147">
                  <c:v>11421.221217654</c:v>
                </c:pt>
                <c:pt idx="2148">
                  <c:v>11426.2345385</c:v>
                </c:pt>
                <c:pt idx="2149">
                  <c:v>11431.233083511</c:v>
                </c:pt>
                <c:pt idx="2150">
                  <c:v>11436.211522333</c:v>
                </c:pt>
                <c:pt idx="2151">
                  <c:v>11441.270305644</c:v>
                </c:pt>
                <c:pt idx="2152">
                  <c:v>11446.439968565</c:v>
                </c:pt>
                <c:pt idx="2153">
                  <c:v>11454.87791638</c:v>
                </c:pt>
                <c:pt idx="2154">
                  <c:v>11459.85783713</c:v>
                </c:pt>
                <c:pt idx="2155">
                  <c:v>11465.27656384</c:v>
                </c:pt>
                <c:pt idx="2156">
                  <c:v>11470.388006929</c:v>
                </c:pt>
                <c:pt idx="2157">
                  <c:v>11475.333779492</c:v>
                </c:pt>
                <c:pt idx="2158">
                  <c:v>11480.258080224</c:v>
                </c:pt>
                <c:pt idx="2159">
                  <c:v>11485.352494624</c:v>
                </c:pt>
                <c:pt idx="2160">
                  <c:v>11490.292402014</c:v>
                </c:pt>
                <c:pt idx="2161">
                  <c:v>11495.285133661</c:v>
                </c:pt>
                <c:pt idx="2162">
                  <c:v>11500.354924608</c:v>
                </c:pt>
                <c:pt idx="2163">
                  <c:v>11505.390819047</c:v>
                </c:pt>
                <c:pt idx="2164">
                  <c:v>11510.484006167</c:v>
                </c:pt>
                <c:pt idx="2165">
                  <c:v>11517.902299893</c:v>
                </c:pt>
                <c:pt idx="2166">
                  <c:v>11522.878512642</c:v>
                </c:pt>
                <c:pt idx="2167">
                  <c:v>11528.119332036</c:v>
                </c:pt>
                <c:pt idx="2168">
                  <c:v>11533.122596686</c:v>
                </c:pt>
                <c:pt idx="2169">
                  <c:v>11538.179996787</c:v>
                </c:pt>
                <c:pt idx="2170">
                  <c:v>11543.158055887</c:v>
                </c:pt>
                <c:pt idx="2171">
                  <c:v>11548.151388483</c:v>
                </c:pt>
                <c:pt idx="2172">
                  <c:v>11553.074885812</c:v>
                </c:pt>
                <c:pt idx="2173">
                  <c:v>11558.106359773</c:v>
                </c:pt>
                <c:pt idx="2174">
                  <c:v>11563.055312602</c:v>
                </c:pt>
                <c:pt idx="2175">
                  <c:v>11573.124234246</c:v>
                </c:pt>
                <c:pt idx="2176">
                  <c:v>11578.057414448</c:v>
                </c:pt>
                <c:pt idx="2177">
                  <c:v>11583.438340651</c:v>
                </c:pt>
                <c:pt idx="2178">
                  <c:v>11588.418317068</c:v>
                </c:pt>
                <c:pt idx="2179">
                  <c:v>11593.379166126</c:v>
                </c:pt>
                <c:pt idx="2180">
                  <c:v>11598.320531015</c:v>
                </c:pt>
                <c:pt idx="2181">
                  <c:v>11603.362547776</c:v>
                </c:pt>
                <c:pt idx="2182">
                  <c:v>11608.365786989</c:v>
                </c:pt>
                <c:pt idx="2183">
                  <c:v>11613.377589799</c:v>
                </c:pt>
                <c:pt idx="2184">
                  <c:v>11618.861690484</c:v>
                </c:pt>
                <c:pt idx="2185">
                  <c:v>11626.936040174</c:v>
                </c:pt>
                <c:pt idx="2186">
                  <c:v>11632.152537154</c:v>
                </c:pt>
                <c:pt idx="2187">
                  <c:v>11637.621459559</c:v>
                </c:pt>
                <c:pt idx="2188">
                  <c:v>11642.647707648</c:v>
                </c:pt>
                <c:pt idx="2189">
                  <c:v>11647.667581148</c:v>
                </c:pt>
                <c:pt idx="2190">
                  <c:v>11652.736614644</c:v>
                </c:pt>
                <c:pt idx="2191">
                  <c:v>11657.792443823</c:v>
                </c:pt>
                <c:pt idx="2192">
                  <c:v>11662.789116189</c:v>
                </c:pt>
                <c:pt idx="2193">
                  <c:v>11667.973193771</c:v>
                </c:pt>
                <c:pt idx="2194">
                  <c:v>11672.97091968</c:v>
                </c:pt>
                <c:pt idx="2195">
                  <c:v>11678.04128376</c:v>
                </c:pt>
                <c:pt idx="2196">
                  <c:v>11685.833473905</c:v>
                </c:pt>
                <c:pt idx="2197">
                  <c:v>11690.876697436</c:v>
                </c:pt>
                <c:pt idx="2198">
                  <c:v>11696.312571131</c:v>
                </c:pt>
                <c:pt idx="2199">
                  <c:v>11701.366925275</c:v>
                </c:pt>
                <c:pt idx="2200">
                  <c:v>11706.309898375</c:v>
                </c:pt>
                <c:pt idx="2201">
                  <c:v>11711.43683706</c:v>
                </c:pt>
                <c:pt idx="2202">
                  <c:v>11716.394511744</c:v>
                </c:pt>
                <c:pt idx="2203">
                  <c:v>11721.34210655</c:v>
                </c:pt>
                <c:pt idx="2204">
                  <c:v>11726.435127746</c:v>
                </c:pt>
                <c:pt idx="2205">
                  <c:v>11731.46133285</c:v>
                </c:pt>
                <c:pt idx="2206">
                  <c:v>11736.405630729</c:v>
                </c:pt>
                <c:pt idx="2207">
                  <c:v>11741.522613756</c:v>
                </c:pt>
                <c:pt idx="2208">
                  <c:v>11746.676781422</c:v>
                </c:pt>
                <c:pt idx="2209">
                  <c:v>11754.889048417</c:v>
                </c:pt>
                <c:pt idx="2210">
                  <c:v>11759.871724978</c:v>
                </c:pt>
                <c:pt idx="2211">
                  <c:v>11765.241926065</c:v>
                </c:pt>
                <c:pt idx="2212">
                  <c:v>11770.355349544</c:v>
                </c:pt>
                <c:pt idx="2213">
                  <c:v>11775.37327512</c:v>
                </c:pt>
                <c:pt idx="2214">
                  <c:v>11780.429119723</c:v>
                </c:pt>
                <c:pt idx="2215">
                  <c:v>11785.460713536</c:v>
                </c:pt>
                <c:pt idx="2216">
                  <c:v>11790.416605885</c:v>
                </c:pt>
                <c:pt idx="2217">
                  <c:v>11795.446431466</c:v>
                </c:pt>
                <c:pt idx="2218">
                  <c:v>11800.576302388</c:v>
                </c:pt>
                <c:pt idx="2219">
                  <c:v>11805.554364732</c:v>
                </c:pt>
                <c:pt idx="2220">
                  <c:v>11813.520439382</c:v>
                </c:pt>
                <c:pt idx="2221">
                  <c:v>11818.506906765</c:v>
                </c:pt>
                <c:pt idx="2222">
                  <c:v>11823.898732188</c:v>
                </c:pt>
                <c:pt idx="2223">
                  <c:v>11828.811094319</c:v>
                </c:pt>
                <c:pt idx="2224">
                  <c:v>11833.805826511</c:v>
                </c:pt>
                <c:pt idx="2225">
                  <c:v>11838.779282519</c:v>
                </c:pt>
                <c:pt idx="2226">
                  <c:v>11843.731894626</c:v>
                </c:pt>
                <c:pt idx="2227">
                  <c:v>11848.755343831</c:v>
                </c:pt>
                <c:pt idx="2228">
                  <c:v>11853.789561823</c:v>
                </c:pt>
                <c:pt idx="2229">
                  <c:v>11858.744641003</c:v>
                </c:pt>
                <c:pt idx="2230">
                  <c:v>11863.755651359</c:v>
                </c:pt>
                <c:pt idx="2231">
                  <c:v>11870.980575671</c:v>
                </c:pt>
                <c:pt idx="2232">
                  <c:v>11878.450214554</c:v>
                </c:pt>
                <c:pt idx="2233">
                  <c:v>11883.49131536</c:v>
                </c:pt>
                <c:pt idx="2234">
                  <c:v>11888.737164011</c:v>
                </c:pt>
                <c:pt idx="2235">
                  <c:v>11893.784985281</c:v>
                </c:pt>
                <c:pt idx="2236">
                  <c:v>11898.771761271</c:v>
                </c:pt>
                <c:pt idx="2237">
                  <c:v>11903.737805867</c:v>
                </c:pt>
                <c:pt idx="2238">
                  <c:v>11908.764014049</c:v>
                </c:pt>
                <c:pt idx="2239">
                  <c:v>11913.781971938</c:v>
                </c:pt>
                <c:pt idx="2240">
                  <c:v>11918.933899917</c:v>
                </c:pt>
                <c:pt idx="2241">
                  <c:v>11924.138521023</c:v>
                </c:pt>
                <c:pt idx="2242">
                  <c:v>11929.117250981</c:v>
                </c:pt>
                <c:pt idx="2243">
                  <c:v>11937.104018525</c:v>
                </c:pt>
                <c:pt idx="2244">
                  <c:v>11942.068111557</c:v>
                </c:pt>
                <c:pt idx="2245">
                  <c:v>11947.506381081</c:v>
                </c:pt>
                <c:pt idx="2246">
                  <c:v>11952.563509991</c:v>
                </c:pt>
                <c:pt idx="2247">
                  <c:v>11957.49416516</c:v>
                </c:pt>
                <c:pt idx="2248">
                  <c:v>11962.500073882</c:v>
                </c:pt>
                <c:pt idx="2249">
                  <c:v>11967.573363969</c:v>
                </c:pt>
                <c:pt idx="2250">
                  <c:v>11972.501052689</c:v>
                </c:pt>
                <c:pt idx="2251">
                  <c:v>11977.537161208</c:v>
                </c:pt>
                <c:pt idx="2252">
                  <c:v>11982.672284118</c:v>
                </c:pt>
                <c:pt idx="2253">
                  <c:v>11988.412386451</c:v>
                </c:pt>
                <c:pt idx="2254">
                  <c:v>11995.10092398</c:v>
                </c:pt>
                <c:pt idx="2255">
                  <c:v>12000.102386819</c:v>
                </c:pt>
                <c:pt idx="2256">
                  <c:v>12005.305829669</c:v>
                </c:pt>
                <c:pt idx="2257">
                  <c:v>12010.369483529</c:v>
                </c:pt>
                <c:pt idx="2258">
                  <c:v>12015.381967288</c:v>
                </c:pt>
                <c:pt idx="2259">
                  <c:v>12020.423967927</c:v>
                </c:pt>
                <c:pt idx="2260">
                  <c:v>12025.487285767</c:v>
                </c:pt>
                <c:pt idx="2261">
                  <c:v>12030.477291466</c:v>
                </c:pt>
                <c:pt idx="2262">
                  <c:v>12035.496623585</c:v>
                </c:pt>
                <c:pt idx="2263">
                  <c:v>12040.554918123</c:v>
                </c:pt>
                <c:pt idx="2264">
                  <c:v>12045.540467127</c:v>
                </c:pt>
                <c:pt idx="2265">
                  <c:v>12053.876105939</c:v>
                </c:pt>
                <c:pt idx="2266">
                  <c:v>12058.907455302</c:v>
                </c:pt>
                <c:pt idx="2267">
                  <c:v>12064.35224229</c:v>
                </c:pt>
                <c:pt idx="2268">
                  <c:v>12069.336109944</c:v>
                </c:pt>
                <c:pt idx="2269">
                  <c:v>12074.305386636</c:v>
                </c:pt>
                <c:pt idx="2270">
                  <c:v>12079.210754736</c:v>
                </c:pt>
                <c:pt idx="2271">
                  <c:v>12084.202535011</c:v>
                </c:pt>
                <c:pt idx="2272">
                  <c:v>12089.21174622</c:v>
                </c:pt>
                <c:pt idx="2273">
                  <c:v>12094.170104239</c:v>
                </c:pt>
                <c:pt idx="2274">
                  <c:v>12099.176930917</c:v>
                </c:pt>
                <c:pt idx="2275">
                  <c:v>12104.222027296</c:v>
                </c:pt>
                <c:pt idx="2276">
                  <c:v>12109.117358588</c:v>
                </c:pt>
                <c:pt idx="2277">
                  <c:v>12117.281768436</c:v>
                </c:pt>
                <c:pt idx="2278">
                  <c:v>12122.254041209</c:v>
                </c:pt>
                <c:pt idx="2279">
                  <c:v>12127.56307631</c:v>
                </c:pt>
                <c:pt idx="2280">
                  <c:v>12132.606391671</c:v>
                </c:pt>
                <c:pt idx="2281">
                  <c:v>12137.575462383</c:v>
                </c:pt>
                <c:pt idx="2282">
                  <c:v>12142.628452687</c:v>
                </c:pt>
                <c:pt idx="2283">
                  <c:v>12147.664275136</c:v>
                </c:pt>
                <c:pt idx="2284">
                  <c:v>12152.645523501</c:v>
                </c:pt>
                <c:pt idx="2285">
                  <c:v>12157.64271549</c:v>
                </c:pt>
                <c:pt idx="2286">
                  <c:v>12162.656702124</c:v>
                </c:pt>
                <c:pt idx="2287">
                  <c:v>12169.670737977</c:v>
                </c:pt>
                <c:pt idx="2288">
                  <c:v>12177.327475807</c:v>
                </c:pt>
                <c:pt idx="2289">
                  <c:v>12182.283420841</c:v>
                </c:pt>
                <c:pt idx="2290">
                  <c:v>12187.463707614</c:v>
                </c:pt>
                <c:pt idx="2291">
                  <c:v>12192.54008894</c:v>
                </c:pt>
                <c:pt idx="2292">
                  <c:v>12197.465311166</c:v>
                </c:pt>
                <c:pt idx="2293">
                  <c:v>12202.470151033</c:v>
                </c:pt>
                <c:pt idx="2294">
                  <c:v>12207.558211672</c:v>
                </c:pt>
                <c:pt idx="2295">
                  <c:v>12212.550656675</c:v>
                </c:pt>
                <c:pt idx="2296">
                  <c:v>12217.579737808</c:v>
                </c:pt>
                <c:pt idx="2297">
                  <c:v>12222.614875513</c:v>
                </c:pt>
                <c:pt idx="2298">
                  <c:v>12227.549369051</c:v>
                </c:pt>
                <c:pt idx="2299">
                  <c:v>12232.552760951</c:v>
                </c:pt>
                <c:pt idx="2300">
                  <c:v>12240.834242971</c:v>
                </c:pt>
                <c:pt idx="2301">
                  <c:v>12245.856730921</c:v>
                </c:pt>
                <c:pt idx="2302">
                  <c:v>12251.310629101</c:v>
                </c:pt>
                <c:pt idx="2303">
                  <c:v>12256.321192048</c:v>
                </c:pt>
                <c:pt idx="2304">
                  <c:v>12261.285778393</c:v>
                </c:pt>
                <c:pt idx="2305">
                  <c:v>12266.332396419</c:v>
                </c:pt>
                <c:pt idx="2306">
                  <c:v>12271.353121839</c:v>
                </c:pt>
                <c:pt idx="2307">
                  <c:v>12276.330160907</c:v>
                </c:pt>
                <c:pt idx="2308">
                  <c:v>12281.430310327</c:v>
                </c:pt>
                <c:pt idx="2309">
                  <c:v>12286.430946442</c:v>
                </c:pt>
                <c:pt idx="2310">
                  <c:v>12291.373740771</c:v>
                </c:pt>
                <c:pt idx="2311">
                  <c:v>12299.869880673</c:v>
                </c:pt>
                <c:pt idx="2312">
                  <c:v>12304.862790688</c:v>
                </c:pt>
                <c:pt idx="2313">
                  <c:v>12310.283532201</c:v>
                </c:pt>
                <c:pt idx="2314">
                  <c:v>12315.232249993</c:v>
                </c:pt>
                <c:pt idx="2315">
                  <c:v>12320.181005305</c:v>
                </c:pt>
                <c:pt idx="2316">
                  <c:v>12325.268954616</c:v>
                </c:pt>
                <c:pt idx="2317">
                  <c:v>12330.173586035</c:v>
                </c:pt>
                <c:pt idx="2318">
                  <c:v>12335.172534061</c:v>
                </c:pt>
                <c:pt idx="2319">
                  <c:v>12340.261940682</c:v>
                </c:pt>
                <c:pt idx="2320">
                  <c:v>12345.226895165</c:v>
                </c:pt>
                <c:pt idx="2321">
                  <c:v>12350.174689297</c:v>
                </c:pt>
                <c:pt idx="2322">
                  <c:v>12358.290424545</c:v>
                </c:pt>
                <c:pt idx="2323">
                  <c:v>12363.29275626</c:v>
                </c:pt>
                <c:pt idx="2324">
                  <c:v>12368.695938718</c:v>
                </c:pt>
                <c:pt idx="2325">
                  <c:v>12373.664191296</c:v>
                </c:pt>
                <c:pt idx="2326">
                  <c:v>12378.754519145</c:v>
                </c:pt>
                <c:pt idx="2327">
                  <c:v>12383.692494222</c:v>
                </c:pt>
                <c:pt idx="2328">
                  <c:v>12388.72451901</c:v>
                </c:pt>
                <c:pt idx="2329">
                  <c:v>12393.745622381</c:v>
                </c:pt>
                <c:pt idx="2330">
                  <c:v>12398.758272865</c:v>
                </c:pt>
                <c:pt idx="2331">
                  <c:v>12403.76420415</c:v>
                </c:pt>
                <c:pt idx="2332">
                  <c:v>12408.755705541</c:v>
                </c:pt>
                <c:pt idx="2333">
                  <c:v>12414.178287654</c:v>
                </c:pt>
                <c:pt idx="2334">
                  <c:v>12421.392399883</c:v>
                </c:pt>
                <c:pt idx="2335">
                  <c:v>12426.31001917</c:v>
                </c:pt>
                <c:pt idx="2336">
                  <c:v>12431.59029287</c:v>
                </c:pt>
                <c:pt idx="2337">
                  <c:v>12436.6064313</c:v>
                </c:pt>
                <c:pt idx="2338">
                  <c:v>12441.512710665</c:v>
                </c:pt>
                <c:pt idx="2339">
                  <c:v>12446.584084343</c:v>
                </c:pt>
                <c:pt idx="2340">
                  <c:v>12451.625403238</c:v>
                </c:pt>
                <c:pt idx="2341">
                  <c:v>12456.548026239</c:v>
                </c:pt>
                <c:pt idx="2342">
                  <c:v>12461.622882326</c:v>
                </c:pt>
                <c:pt idx="2343">
                  <c:v>12468.758415875</c:v>
                </c:pt>
                <c:pt idx="2344">
                  <c:v>12477.021383778</c:v>
                </c:pt>
                <c:pt idx="2345">
                  <c:v>12481.961648105</c:v>
                </c:pt>
                <c:pt idx="2346">
                  <c:v>12487.411334407</c:v>
                </c:pt>
                <c:pt idx="2347">
                  <c:v>12492.502966417</c:v>
                </c:pt>
                <c:pt idx="2348">
                  <c:v>12497.499479759</c:v>
                </c:pt>
                <c:pt idx="2349">
                  <c:v>12502.614500635</c:v>
                </c:pt>
                <c:pt idx="2350">
                  <c:v>12507.669175205</c:v>
                </c:pt>
                <c:pt idx="2351">
                  <c:v>12512.704089905</c:v>
                </c:pt>
                <c:pt idx="2352">
                  <c:v>12517.714766526</c:v>
                </c:pt>
                <c:pt idx="2353">
                  <c:v>12522.811542403</c:v>
                </c:pt>
                <c:pt idx="2354">
                  <c:v>12527.976066487</c:v>
                </c:pt>
                <c:pt idx="2355">
                  <c:v>12535.395932119</c:v>
                </c:pt>
                <c:pt idx="2356">
                  <c:v>12540.372418741</c:v>
                </c:pt>
                <c:pt idx="2357">
                  <c:v>12545.65531108</c:v>
                </c:pt>
                <c:pt idx="2358">
                  <c:v>12550.644397492</c:v>
                </c:pt>
                <c:pt idx="2359">
                  <c:v>12555.542254037</c:v>
                </c:pt>
                <c:pt idx="2360">
                  <c:v>12560.496264691</c:v>
                </c:pt>
                <c:pt idx="2361">
                  <c:v>12565.464183675</c:v>
                </c:pt>
                <c:pt idx="2362">
                  <c:v>12570.484910149</c:v>
                </c:pt>
                <c:pt idx="2363">
                  <c:v>12575.694159326</c:v>
                </c:pt>
                <c:pt idx="2364">
                  <c:v>12580.65571364</c:v>
                </c:pt>
                <c:pt idx="2365">
                  <c:v>12585.537642463</c:v>
                </c:pt>
                <c:pt idx="2366">
                  <c:v>12593.263800722</c:v>
                </c:pt>
                <c:pt idx="2367">
                  <c:v>12598.264578396</c:v>
                </c:pt>
                <c:pt idx="2368">
                  <c:v>12603.672506516</c:v>
                </c:pt>
                <c:pt idx="2369">
                  <c:v>12608.631249169</c:v>
                </c:pt>
                <c:pt idx="2370">
                  <c:v>12613.625832134</c:v>
                </c:pt>
                <c:pt idx="2371">
                  <c:v>12618.632205028</c:v>
                </c:pt>
                <c:pt idx="2372">
                  <c:v>12623.643860163</c:v>
                </c:pt>
                <c:pt idx="2373">
                  <c:v>12628.625945047</c:v>
                </c:pt>
                <c:pt idx="2374">
                  <c:v>12633.66913955</c:v>
                </c:pt>
                <c:pt idx="2375">
                  <c:v>12638.653532147</c:v>
                </c:pt>
                <c:pt idx="2376">
                  <c:v>12643.6200774</c:v>
                </c:pt>
                <c:pt idx="2377">
                  <c:v>12651.874697046</c:v>
                </c:pt>
                <c:pt idx="2378">
                  <c:v>12656.983496424</c:v>
                </c:pt>
                <c:pt idx="2379">
                  <c:v>12662.402724703</c:v>
                </c:pt>
                <c:pt idx="2380">
                  <c:v>12667.374598923</c:v>
                </c:pt>
                <c:pt idx="2381">
                  <c:v>12672.447344784</c:v>
                </c:pt>
                <c:pt idx="2382">
                  <c:v>12677.393402901</c:v>
                </c:pt>
                <c:pt idx="2383">
                  <c:v>12682.422893156</c:v>
                </c:pt>
                <c:pt idx="2384">
                  <c:v>12687.573556902</c:v>
                </c:pt>
                <c:pt idx="2385">
                  <c:v>12692.588045638</c:v>
                </c:pt>
                <c:pt idx="2386">
                  <c:v>12697.577035192</c:v>
                </c:pt>
                <c:pt idx="2387">
                  <c:v>12702.671070731</c:v>
                </c:pt>
                <c:pt idx="2388">
                  <c:v>12707.730115375</c:v>
                </c:pt>
                <c:pt idx="2389">
                  <c:v>12715.496563863</c:v>
                </c:pt>
                <c:pt idx="2390">
                  <c:v>12720.479793254</c:v>
                </c:pt>
                <c:pt idx="2391">
                  <c:v>12725.99775273</c:v>
                </c:pt>
                <c:pt idx="2392">
                  <c:v>12731.125576641</c:v>
                </c:pt>
                <c:pt idx="2393">
                  <c:v>12736.189312927</c:v>
                </c:pt>
                <c:pt idx="2394">
                  <c:v>12741.223554022</c:v>
                </c:pt>
                <c:pt idx="2395">
                  <c:v>12746.297546033</c:v>
                </c:pt>
                <c:pt idx="2396">
                  <c:v>12751.338728165</c:v>
                </c:pt>
                <c:pt idx="2397">
                  <c:v>12756.253655468</c:v>
                </c:pt>
                <c:pt idx="2398">
                  <c:v>12761.40348202</c:v>
                </c:pt>
                <c:pt idx="2399">
                  <c:v>12768.5815239</c:v>
                </c:pt>
                <c:pt idx="2400">
                  <c:v>12776.8505885</c:v>
                </c:pt>
                <c:pt idx="2401">
                  <c:v>12781.851478071</c:v>
                </c:pt>
                <c:pt idx="2402">
                  <c:v>12787.297884651</c:v>
                </c:pt>
                <c:pt idx="2403">
                  <c:v>12792.364637334</c:v>
                </c:pt>
                <c:pt idx="2404">
                  <c:v>12797.380839297</c:v>
                </c:pt>
                <c:pt idx="2405">
                  <c:v>12802.351915095</c:v>
                </c:pt>
                <c:pt idx="2406">
                  <c:v>12807.388718765</c:v>
                </c:pt>
                <c:pt idx="2407">
                  <c:v>12812.363068433</c:v>
                </c:pt>
                <c:pt idx="2408">
                  <c:v>12817.3758647</c:v>
                </c:pt>
                <c:pt idx="2409">
                  <c:v>12822.460037226</c:v>
                </c:pt>
                <c:pt idx="2410">
                  <c:v>12827.421466771</c:v>
                </c:pt>
                <c:pt idx="2411">
                  <c:v>12835.026312322</c:v>
                </c:pt>
                <c:pt idx="2412">
                  <c:v>12840.053349425</c:v>
                </c:pt>
                <c:pt idx="2413">
                  <c:v>12845.218046897</c:v>
                </c:pt>
                <c:pt idx="2414">
                  <c:v>12850.269551483</c:v>
                </c:pt>
                <c:pt idx="2415">
                  <c:v>12855.309296773</c:v>
                </c:pt>
                <c:pt idx="2416">
                  <c:v>12860.314416923</c:v>
                </c:pt>
                <c:pt idx="2417">
                  <c:v>12865.348344189</c:v>
                </c:pt>
                <c:pt idx="2418">
                  <c:v>12870.310590274</c:v>
                </c:pt>
                <c:pt idx="2419">
                  <c:v>12875.387669815</c:v>
                </c:pt>
                <c:pt idx="2420">
                  <c:v>12880.511553248</c:v>
                </c:pt>
                <c:pt idx="2421">
                  <c:v>12885.439077947</c:v>
                </c:pt>
                <c:pt idx="2422">
                  <c:v>12890.879569093</c:v>
                </c:pt>
                <c:pt idx="2423">
                  <c:v>12897.903567741</c:v>
                </c:pt>
                <c:pt idx="2424">
                  <c:v>12902.87169454</c:v>
                </c:pt>
                <c:pt idx="2425">
                  <c:v>12908.207170916</c:v>
                </c:pt>
                <c:pt idx="2426">
                  <c:v>12913.192593823</c:v>
                </c:pt>
                <c:pt idx="2427">
                  <c:v>12918.132242879</c:v>
                </c:pt>
                <c:pt idx="2428">
                  <c:v>12923.14545181</c:v>
                </c:pt>
                <c:pt idx="2429">
                  <c:v>12928.167855876</c:v>
                </c:pt>
                <c:pt idx="2430">
                  <c:v>12933.243034997</c:v>
                </c:pt>
                <c:pt idx="2431">
                  <c:v>12938.254053827</c:v>
                </c:pt>
                <c:pt idx="2432">
                  <c:v>12943.29311193</c:v>
                </c:pt>
                <c:pt idx="2433">
                  <c:v>12951.744413523</c:v>
                </c:pt>
                <c:pt idx="2434">
                  <c:v>12956.783503029</c:v>
                </c:pt>
                <c:pt idx="2435">
                  <c:v>12962.284430616</c:v>
                </c:pt>
                <c:pt idx="2436">
                  <c:v>12967.312197762</c:v>
                </c:pt>
                <c:pt idx="2437">
                  <c:v>12972.489432419</c:v>
                </c:pt>
                <c:pt idx="2438">
                  <c:v>12977.569900862</c:v>
                </c:pt>
                <c:pt idx="2439">
                  <c:v>12982.613148668</c:v>
                </c:pt>
                <c:pt idx="2440">
                  <c:v>12987.830804052</c:v>
                </c:pt>
                <c:pt idx="2441">
                  <c:v>12992.777901614</c:v>
                </c:pt>
                <c:pt idx="2442">
                  <c:v>12997.796582351</c:v>
                </c:pt>
                <c:pt idx="2443">
                  <c:v>13002.807509728</c:v>
                </c:pt>
                <c:pt idx="2444">
                  <c:v>13010.572311797</c:v>
                </c:pt>
                <c:pt idx="2445">
                  <c:v>13015.538253359</c:v>
                </c:pt>
                <c:pt idx="2446">
                  <c:v>13020.752304728</c:v>
                </c:pt>
                <c:pt idx="2447">
                  <c:v>13025.749229054</c:v>
                </c:pt>
                <c:pt idx="2448">
                  <c:v>13030.768955142</c:v>
                </c:pt>
                <c:pt idx="2449">
                  <c:v>13035.675661708</c:v>
                </c:pt>
                <c:pt idx="2450">
                  <c:v>13040.63434018</c:v>
                </c:pt>
                <c:pt idx="2451">
                  <c:v>13045.608198804</c:v>
                </c:pt>
                <c:pt idx="2452">
                  <c:v>13050.526981222</c:v>
                </c:pt>
                <c:pt idx="2453">
                  <c:v>13055.523046487</c:v>
                </c:pt>
                <c:pt idx="2454">
                  <c:v>13060.526890433</c:v>
                </c:pt>
                <c:pt idx="2455">
                  <c:v>13067.526075186</c:v>
                </c:pt>
                <c:pt idx="2456">
                  <c:v>13075.253303865</c:v>
                </c:pt>
                <c:pt idx="2457">
                  <c:v>13080.201323777</c:v>
                </c:pt>
                <c:pt idx="2458">
                  <c:v>13085.494293075</c:v>
                </c:pt>
                <c:pt idx="2459">
                  <c:v>13090.534822008</c:v>
                </c:pt>
                <c:pt idx="2460">
                  <c:v>13095.493033114</c:v>
                </c:pt>
                <c:pt idx="2461">
                  <c:v>13100.508779809</c:v>
                </c:pt>
                <c:pt idx="2462">
                  <c:v>13105.509345069</c:v>
                </c:pt>
                <c:pt idx="2463">
                  <c:v>13110.407843764</c:v>
                </c:pt>
                <c:pt idx="2464">
                  <c:v>13115.444664907</c:v>
                </c:pt>
                <c:pt idx="2465">
                  <c:v>13120.557434885</c:v>
                </c:pt>
                <c:pt idx="2466">
                  <c:v>13125.487077641</c:v>
                </c:pt>
                <c:pt idx="2467">
                  <c:v>13130.497731544</c:v>
                </c:pt>
                <c:pt idx="2468">
                  <c:v>13138.293637493</c:v>
                </c:pt>
                <c:pt idx="2469">
                  <c:v>13143.322143072</c:v>
                </c:pt>
                <c:pt idx="2470">
                  <c:v>13148.672724179</c:v>
                </c:pt>
                <c:pt idx="2471">
                  <c:v>13153.755643356</c:v>
                </c:pt>
                <c:pt idx="2472">
                  <c:v>13158.726829496</c:v>
                </c:pt>
                <c:pt idx="2473">
                  <c:v>13163.666780885</c:v>
                </c:pt>
                <c:pt idx="2474">
                  <c:v>13168.674426457</c:v>
                </c:pt>
                <c:pt idx="2475">
                  <c:v>13173.692390742</c:v>
                </c:pt>
                <c:pt idx="2476">
                  <c:v>13178.611522435</c:v>
                </c:pt>
                <c:pt idx="2477">
                  <c:v>13183.6272987</c:v>
                </c:pt>
                <c:pt idx="2478">
                  <c:v>13188.673898995</c:v>
                </c:pt>
                <c:pt idx="2479">
                  <c:v>13196.167842338</c:v>
                </c:pt>
                <c:pt idx="2480">
                  <c:v>13201.194928196</c:v>
                </c:pt>
                <c:pt idx="2481">
                  <c:v>13206.274090593</c:v>
                </c:pt>
                <c:pt idx="2482">
                  <c:v>13211.326497156</c:v>
                </c:pt>
                <c:pt idx="2483">
                  <c:v>13216.337606383</c:v>
                </c:pt>
                <c:pt idx="2484">
                  <c:v>13221.310270246</c:v>
                </c:pt>
                <c:pt idx="2485">
                  <c:v>13226.330115287</c:v>
                </c:pt>
                <c:pt idx="2486">
                  <c:v>13231.332344981</c:v>
                </c:pt>
                <c:pt idx="2487">
                  <c:v>13236.231939097</c:v>
                </c:pt>
                <c:pt idx="2488">
                  <c:v>13241.294845344</c:v>
                </c:pt>
                <c:pt idx="2489">
                  <c:v>13247.422785095</c:v>
                </c:pt>
                <c:pt idx="2490">
                  <c:v>13253.643741101</c:v>
                </c:pt>
                <c:pt idx="2491">
                  <c:v>13258.689481672</c:v>
                </c:pt>
                <c:pt idx="2492">
                  <c:v>13263.847756655</c:v>
                </c:pt>
                <c:pt idx="2493">
                  <c:v>13268.869783872</c:v>
                </c:pt>
                <c:pt idx="2494">
                  <c:v>13273.944515147</c:v>
                </c:pt>
                <c:pt idx="2495">
                  <c:v>13279.975902383</c:v>
                </c:pt>
                <c:pt idx="2496">
                  <c:v>13285.511532284</c:v>
                </c:pt>
                <c:pt idx="2497">
                  <c:v>13290.73364157</c:v>
                </c:pt>
                <c:pt idx="2498">
                  <c:v>13295.768126092</c:v>
                </c:pt>
                <c:pt idx="2499">
                  <c:v>13300.759772311</c:v>
                </c:pt>
                <c:pt idx="2500">
                  <c:v>13305.67951487</c:v>
                </c:pt>
                <c:pt idx="2501">
                  <c:v>13314.126579655</c:v>
                </c:pt>
                <c:pt idx="2502">
                  <c:v>13319.162058378</c:v>
                </c:pt>
                <c:pt idx="2503">
                  <c:v>13324.64485</c:v>
                </c:pt>
                <c:pt idx="2504">
                  <c:v>13329.730998162</c:v>
                </c:pt>
                <c:pt idx="2505">
                  <c:v>13334.709591266</c:v>
                </c:pt>
                <c:pt idx="2506">
                  <c:v>13339.713520705</c:v>
                </c:pt>
                <c:pt idx="2507">
                  <c:v>13344.848364035</c:v>
                </c:pt>
                <c:pt idx="2508">
                  <c:v>13349.836460325</c:v>
                </c:pt>
                <c:pt idx="2509">
                  <c:v>13354.83320189</c:v>
                </c:pt>
                <c:pt idx="2510">
                  <c:v>13359.963570137</c:v>
                </c:pt>
                <c:pt idx="2511">
                  <c:v>13366.485230125</c:v>
                </c:pt>
                <c:pt idx="2512">
                  <c:v>13371.424442719</c:v>
                </c:pt>
                <c:pt idx="2513">
                  <c:v>13379.073706246</c:v>
                </c:pt>
                <c:pt idx="2514">
                  <c:v>13384.069781551</c:v>
                </c:pt>
                <c:pt idx="2515">
                  <c:v>13389.395704454</c:v>
                </c:pt>
                <c:pt idx="2516">
                  <c:v>13394.360460052</c:v>
                </c:pt>
                <c:pt idx="2517">
                  <c:v>13399.341675231</c:v>
                </c:pt>
                <c:pt idx="2518">
                  <c:v>13404.548178286</c:v>
                </c:pt>
                <c:pt idx="2519">
                  <c:v>13409.667020573</c:v>
                </c:pt>
                <c:pt idx="2520">
                  <c:v>13414.686556167</c:v>
                </c:pt>
                <c:pt idx="2521">
                  <c:v>13419.794474479</c:v>
                </c:pt>
                <c:pt idx="2522">
                  <c:v>13424.785106397</c:v>
                </c:pt>
                <c:pt idx="2523">
                  <c:v>13429.756391674</c:v>
                </c:pt>
                <c:pt idx="2524">
                  <c:v>13435.735260772</c:v>
                </c:pt>
                <c:pt idx="2525">
                  <c:v>13442.637000735</c:v>
                </c:pt>
                <c:pt idx="2526">
                  <c:v>13448.358615825</c:v>
                </c:pt>
                <c:pt idx="2527">
                  <c:v>13453.412722637</c:v>
                </c:pt>
                <c:pt idx="2528">
                  <c:v>13458.400829424</c:v>
                </c:pt>
                <c:pt idx="2529">
                  <c:v>13463.43125907</c:v>
                </c:pt>
                <c:pt idx="2530">
                  <c:v>13468.43480155</c:v>
                </c:pt>
                <c:pt idx="2531">
                  <c:v>13473.50737535</c:v>
                </c:pt>
                <c:pt idx="2532">
                  <c:v>13478.498416595</c:v>
                </c:pt>
                <c:pt idx="2533">
                  <c:v>13483.477900736</c:v>
                </c:pt>
                <c:pt idx="2534">
                  <c:v>13491.787995808</c:v>
                </c:pt>
                <c:pt idx="2535">
                  <c:v>13496.888134009</c:v>
                </c:pt>
                <c:pt idx="2536">
                  <c:v>13502.263689385</c:v>
                </c:pt>
                <c:pt idx="2537">
                  <c:v>13507.232854601</c:v>
                </c:pt>
                <c:pt idx="2538">
                  <c:v>13512.370903817</c:v>
                </c:pt>
                <c:pt idx="2539">
                  <c:v>13517.327211777</c:v>
                </c:pt>
                <c:pt idx="2540">
                  <c:v>13522.40988522</c:v>
                </c:pt>
                <c:pt idx="2541">
                  <c:v>13527.485040131</c:v>
                </c:pt>
                <c:pt idx="2542">
                  <c:v>13532.689659905</c:v>
                </c:pt>
                <c:pt idx="2543">
                  <c:v>13537.833641374</c:v>
                </c:pt>
                <c:pt idx="2544">
                  <c:v>13542.876510151</c:v>
                </c:pt>
                <c:pt idx="2545">
                  <c:v>13548.046649981</c:v>
                </c:pt>
                <c:pt idx="2546">
                  <c:v>13555.742763767</c:v>
                </c:pt>
                <c:pt idx="2547">
                  <c:v>13560.695600026</c:v>
                </c:pt>
                <c:pt idx="2548">
                  <c:v>13566.002720213</c:v>
                </c:pt>
                <c:pt idx="2549">
                  <c:v>13571.111896288</c:v>
                </c:pt>
                <c:pt idx="2550">
                  <c:v>13576.138796978</c:v>
                </c:pt>
                <c:pt idx="2551">
                  <c:v>13581.164431688</c:v>
                </c:pt>
                <c:pt idx="2552">
                  <c:v>13586.24393167</c:v>
                </c:pt>
                <c:pt idx="2553">
                  <c:v>13591.291793538</c:v>
                </c:pt>
                <c:pt idx="2554">
                  <c:v>13596.206656373</c:v>
                </c:pt>
                <c:pt idx="2555">
                  <c:v>13601.354918571</c:v>
                </c:pt>
                <c:pt idx="2556">
                  <c:v>13606.863797081</c:v>
                </c:pt>
                <c:pt idx="2557">
                  <c:v>13613.844309443</c:v>
                </c:pt>
                <c:pt idx="2558">
                  <c:v>13618.895424211</c:v>
                </c:pt>
                <c:pt idx="2559">
                  <c:v>13624.12460445</c:v>
                </c:pt>
                <c:pt idx="2560">
                  <c:v>13629.115383005</c:v>
                </c:pt>
                <c:pt idx="2561">
                  <c:v>13634.087299042</c:v>
                </c:pt>
                <c:pt idx="2562">
                  <c:v>13639.044907924</c:v>
                </c:pt>
                <c:pt idx="2563">
                  <c:v>13644.067518742</c:v>
                </c:pt>
                <c:pt idx="2564">
                  <c:v>13649.099274073</c:v>
                </c:pt>
                <c:pt idx="2565">
                  <c:v>13654.052768793</c:v>
                </c:pt>
                <c:pt idx="2566">
                  <c:v>13659.086411425</c:v>
                </c:pt>
                <c:pt idx="2567">
                  <c:v>13666.111920616</c:v>
                </c:pt>
                <c:pt idx="2568">
                  <c:v>13671.103141621</c:v>
                </c:pt>
                <c:pt idx="2569">
                  <c:v>13678.527502689</c:v>
                </c:pt>
                <c:pt idx="2570">
                  <c:v>13683.562202811</c:v>
                </c:pt>
                <c:pt idx="2571">
                  <c:v>13688.726291195</c:v>
                </c:pt>
                <c:pt idx="2572">
                  <c:v>13693.740897499</c:v>
                </c:pt>
                <c:pt idx="2573">
                  <c:v>13698.704063283</c:v>
                </c:pt>
                <c:pt idx="2574">
                  <c:v>13703.721155858</c:v>
                </c:pt>
                <c:pt idx="2575">
                  <c:v>13708.723558568</c:v>
                </c:pt>
                <c:pt idx="2576">
                  <c:v>13713.716358454</c:v>
                </c:pt>
                <c:pt idx="2577">
                  <c:v>13718.721874815</c:v>
                </c:pt>
                <c:pt idx="2578">
                  <c:v>13723.727215194</c:v>
                </c:pt>
                <c:pt idx="2579">
                  <c:v>13728.727433675</c:v>
                </c:pt>
                <c:pt idx="2580">
                  <c:v>13736.918857088</c:v>
                </c:pt>
                <c:pt idx="2581">
                  <c:v>13741.89392926</c:v>
                </c:pt>
                <c:pt idx="2582">
                  <c:v>13747.205548213</c:v>
                </c:pt>
                <c:pt idx="2583">
                  <c:v>13752.345838394</c:v>
                </c:pt>
                <c:pt idx="2584">
                  <c:v>13757.270525138</c:v>
                </c:pt>
                <c:pt idx="2585">
                  <c:v>13762.261371991</c:v>
                </c:pt>
                <c:pt idx="2586">
                  <c:v>13767.381107903</c:v>
                </c:pt>
                <c:pt idx="2587">
                  <c:v>13772.393395807</c:v>
                </c:pt>
                <c:pt idx="2588">
                  <c:v>13777.3998881</c:v>
                </c:pt>
                <c:pt idx="2589">
                  <c:v>13782.487940411</c:v>
                </c:pt>
                <c:pt idx="2590">
                  <c:v>13787.462347102</c:v>
                </c:pt>
                <c:pt idx="2591">
                  <c:v>13793.113159211</c:v>
                </c:pt>
                <c:pt idx="2592">
                  <c:v>13800.053178083</c:v>
                </c:pt>
                <c:pt idx="2593">
                  <c:v>13805.04605518</c:v>
                </c:pt>
                <c:pt idx="2594">
                  <c:v>13810.204552657</c:v>
                </c:pt>
                <c:pt idx="2595">
                  <c:v>13815.140630533</c:v>
                </c:pt>
                <c:pt idx="2596">
                  <c:v>13820.111478166</c:v>
                </c:pt>
                <c:pt idx="2597">
                  <c:v>13825.150142811</c:v>
                </c:pt>
                <c:pt idx="2598">
                  <c:v>13830.135622503</c:v>
                </c:pt>
                <c:pt idx="2599">
                  <c:v>13835.12350233</c:v>
                </c:pt>
                <c:pt idx="2600">
                  <c:v>13840.219653216</c:v>
                </c:pt>
                <c:pt idx="2601">
                  <c:v>13845.142613887</c:v>
                </c:pt>
                <c:pt idx="2602">
                  <c:v>13850.106531484</c:v>
                </c:pt>
                <c:pt idx="2603">
                  <c:v>13857.800188419</c:v>
                </c:pt>
                <c:pt idx="2604">
                  <c:v>13862.749659418</c:v>
                </c:pt>
                <c:pt idx="2605">
                  <c:v>13868.062842865</c:v>
                </c:pt>
                <c:pt idx="2606">
                  <c:v>13873.055082457</c:v>
                </c:pt>
                <c:pt idx="2607">
                  <c:v>13877.995571775</c:v>
                </c:pt>
                <c:pt idx="2608">
                  <c:v>13882.987532776</c:v>
                </c:pt>
                <c:pt idx="2609">
                  <c:v>13887.977534445</c:v>
                </c:pt>
                <c:pt idx="2610">
                  <c:v>13892.929434757</c:v>
                </c:pt>
                <c:pt idx="2611">
                  <c:v>13897.877675534</c:v>
                </c:pt>
                <c:pt idx="2612">
                  <c:v>13902.796740995</c:v>
                </c:pt>
                <c:pt idx="2613">
                  <c:v>13907.674065674</c:v>
                </c:pt>
                <c:pt idx="2614">
                  <c:v>13915.653764363</c:v>
                </c:pt>
                <c:pt idx="2615">
                  <c:v>13920.55361758</c:v>
                </c:pt>
                <c:pt idx="2616">
                  <c:v>13925.82799057</c:v>
                </c:pt>
                <c:pt idx="2617">
                  <c:v>13930.85097742</c:v>
                </c:pt>
                <c:pt idx="2618">
                  <c:v>13935.814485116</c:v>
                </c:pt>
                <c:pt idx="2619">
                  <c:v>13940.753427232</c:v>
                </c:pt>
                <c:pt idx="2620">
                  <c:v>13945.738987685</c:v>
                </c:pt>
                <c:pt idx="2621">
                  <c:v>13950.649629346</c:v>
                </c:pt>
                <c:pt idx="2622">
                  <c:v>13955.615461054</c:v>
                </c:pt>
                <c:pt idx="2623">
                  <c:v>13960.662306923</c:v>
                </c:pt>
                <c:pt idx="2624">
                  <c:v>13967.447639897</c:v>
                </c:pt>
                <c:pt idx="2625">
                  <c:v>13973.020973646</c:v>
                </c:pt>
                <c:pt idx="2626">
                  <c:v>13980.231561667</c:v>
                </c:pt>
                <c:pt idx="2627">
                  <c:v>13985.274522309</c:v>
                </c:pt>
                <c:pt idx="2628">
                  <c:v>13990.39702324</c:v>
                </c:pt>
                <c:pt idx="2629">
                  <c:v>13995.319660458</c:v>
                </c:pt>
                <c:pt idx="2630">
                  <c:v>14000.327571398</c:v>
                </c:pt>
                <c:pt idx="2631">
                  <c:v>14005.389174611</c:v>
                </c:pt>
                <c:pt idx="2632">
                  <c:v>14010.293422548</c:v>
                </c:pt>
                <c:pt idx="2633">
                  <c:v>14015.339633432</c:v>
                </c:pt>
                <c:pt idx="2634">
                  <c:v>14020.396116692</c:v>
                </c:pt>
                <c:pt idx="2635">
                  <c:v>14025.344943307</c:v>
                </c:pt>
                <c:pt idx="2636">
                  <c:v>14030.58725632</c:v>
                </c:pt>
                <c:pt idx="2637">
                  <c:v>14037.984043005</c:v>
                </c:pt>
                <c:pt idx="2638">
                  <c:v>14042.963796278</c:v>
                </c:pt>
                <c:pt idx="2639">
                  <c:v>14048.2206395</c:v>
                </c:pt>
                <c:pt idx="2640">
                  <c:v>14053.240500867</c:v>
                </c:pt>
                <c:pt idx="2641">
                  <c:v>14058.265202408</c:v>
                </c:pt>
                <c:pt idx="2642">
                  <c:v>14063.279910503</c:v>
                </c:pt>
                <c:pt idx="2643">
                  <c:v>14068.268370042</c:v>
                </c:pt>
                <c:pt idx="2644">
                  <c:v>14073.277979123</c:v>
                </c:pt>
                <c:pt idx="2645">
                  <c:v>14078.330900351</c:v>
                </c:pt>
                <c:pt idx="2646">
                  <c:v>14083.360874925</c:v>
                </c:pt>
                <c:pt idx="2647">
                  <c:v>14088.414354283</c:v>
                </c:pt>
                <c:pt idx="2648">
                  <c:v>14096.480013466</c:v>
                </c:pt>
                <c:pt idx="2649">
                  <c:v>14101.519121685</c:v>
                </c:pt>
                <c:pt idx="2650">
                  <c:v>14106.841159197</c:v>
                </c:pt>
                <c:pt idx="2651">
                  <c:v>14111.939343825</c:v>
                </c:pt>
                <c:pt idx="2652">
                  <c:v>14116.892923851</c:v>
                </c:pt>
                <c:pt idx="2653">
                  <c:v>14121.89875406</c:v>
                </c:pt>
                <c:pt idx="2654">
                  <c:v>14127.003179881</c:v>
                </c:pt>
                <c:pt idx="2655">
                  <c:v>14131.96166532</c:v>
                </c:pt>
                <c:pt idx="2656">
                  <c:v>14136.995348887</c:v>
                </c:pt>
                <c:pt idx="2657">
                  <c:v>14142.035861808</c:v>
                </c:pt>
                <c:pt idx="2658">
                  <c:v>14147.112217772</c:v>
                </c:pt>
                <c:pt idx="2659">
                  <c:v>14152.240587328</c:v>
                </c:pt>
                <c:pt idx="2660">
                  <c:v>14159.669362331</c:v>
                </c:pt>
                <c:pt idx="2661">
                  <c:v>14164.701652976</c:v>
                </c:pt>
                <c:pt idx="2662">
                  <c:v>14170.076918007</c:v>
                </c:pt>
                <c:pt idx="2663">
                  <c:v>14175.035619506</c:v>
                </c:pt>
                <c:pt idx="2664">
                  <c:v>14180.076611298</c:v>
                </c:pt>
                <c:pt idx="2665">
                  <c:v>14185.125448634</c:v>
                </c:pt>
                <c:pt idx="2666">
                  <c:v>14190.070910875</c:v>
                </c:pt>
                <c:pt idx="2667">
                  <c:v>14195.084942459</c:v>
                </c:pt>
                <c:pt idx="2668">
                  <c:v>14200.18883526</c:v>
                </c:pt>
                <c:pt idx="2669">
                  <c:v>14205.165845161</c:v>
                </c:pt>
                <c:pt idx="2670">
                  <c:v>14210.206278292</c:v>
                </c:pt>
                <c:pt idx="2671">
                  <c:v>14215.36930682</c:v>
                </c:pt>
                <c:pt idx="2672">
                  <c:v>14222.907105441</c:v>
                </c:pt>
                <c:pt idx="2673">
                  <c:v>14227.860213717</c:v>
                </c:pt>
                <c:pt idx="2674">
                  <c:v>14233.097892482</c:v>
                </c:pt>
                <c:pt idx="2675">
                  <c:v>14238.065101147</c:v>
                </c:pt>
                <c:pt idx="2676">
                  <c:v>14243.013825401</c:v>
                </c:pt>
                <c:pt idx="2677">
                  <c:v>14247.950716877</c:v>
                </c:pt>
                <c:pt idx="2678">
                  <c:v>14252.919998213</c:v>
                </c:pt>
                <c:pt idx="2679">
                  <c:v>14257.850444825</c:v>
                </c:pt>
                <c:pt idx="2680">
                  <c:v>14262.816000789</c:v>
                </c:pt>
                <c:pt idx="2681">
                  <c:v>14269.887858568</c:v>
                </c:pt>
                <c:pt idx="2682">
                  <c:v>14276.125362682</c:v>
                </c:pt>
                <c:pt idx="2683">
                  <c:v>14282.904928737</c:v>
                </c:pt>
                <c:pt idx="2684">
                  <c:v>14287.99767211</c:v>
                </c:pt>
                <c:pt idx="2685">
                  <c:v>14293.041310042</c:v>
                </c:pt>
                <c:pt idx="2686">
                  <c:v>14298.123116559</c:v>
                </c:pt>
                <c:pt idx="2687">
                  <c:v>14303.214520192</c:v>
                </c:pt>
                <c:pt idx="2688">
                  <c:v>14308.2034172</c:v>
                </c:pt>
                <c:pt idx="2689">
                  <c:v>14313.218974525</c:v>
                </c:pt>
                <c:pt idx="2690">
                  <c:v>14318.187049771</c:v>
                </c:pt>
                <c:pt idx="2691">
                  <c:v>14323.247093014</c:v>
                </c:pt>
                <c:pt idx="2692">
                  <c:v>14328.225858446</c:v>
                </c:pt>
                <c:pt idx="2693">
                  <c:v>14333.229128984</c:v>
                </c:pt>
                <c:pt idx="2694">
                  <c:v>14340.834993189</c:v>
                </c:pt>
                <c:pt idx="2695">
                  <c:v>14345.770467974</c:v>
                </c:pt>
                <c:pt idx="2696">
                  <c:v>14351.001230825</c:v>
                </c:pt>
                <c:pt idx="2697">
                  <c:v>14356.008542545</c:v>
                </c:pt>
                <c:pt idx="2698">
                  <c:v>14360.962199471</c:v>
                </c:pt>
                <c:pt idx="2699">
                  <c:v>14366.017751211</c:v>
                </c:pt>
                <c:pt idx="2700">
                  <c:v>14371.0906173</c:v>
                </c:pt>
                <c:pt idx="2701">
                  <c:v>14376.437128931</c:v>
                </c:pt>
                <c:pt idx="2702">
                  <c:v>14381.528253187</c:v>
                </c:pt>
                <c:pt idx="2703">
                  <c:v>14386.518358474</c:v>
                </c:pt>
                <c:pt idx="2704">
                  <c:v>14391.411582774</c:v>
                </c:pt>
                <c:pt idx="2705">
                  <c:v>14399.619324586</c:v>
                </c:pt>
                <c:pt idx="2706">
                  <c:v>14404.600785189</c:v>
                </c:pt>
                <c:pt idx="2707">
                  <c:v>14409.877025435</c:v>
                </c:pt>
                <c:pt idx="2708">
                  <c:v>14414.819460699</c:v>
                </c:pt>
                <c:pt idx="2709">
                  <c:v>14419.81868547</c:v>
                </c:pt>
                <c:pt idx="2710">
                  <c:v>14424.900719092</c:v>
                </c:pt>
                <c:pt idx="2711">
                  <c:v>14429.876514912</c:v>
                </c:pt>
                <c:pt idx="2712">
                  <c:v>14434.899420405</c:v>
                </c:pt>
                <c:pt idx="2713">
                  <c:v>14439.924601519</c:v>
                </c:pt>
                <c:pt idx="2714">
                  <c:v>14444.883567051</c:v>
                </c:pt>
                <c:pt idx="2715">
                  <c:v>14449.882184742</c:v>
                </c:pt>
                <c:pt idx="2716">
                  <c:v>14454.97597844</c:v>
                </c:pt>
                <c:pt idx="2717">
                  <c:v>14459.897734784</c:v>
                </c:pt>
                <c:pt idx="2718">
                  <c:v>14464.869645382</c:v>
                </c:pt>
                <c:pt idx="2719">
                  <c:v>14469.932355585</c:v>
                </c:pt>
                <c:pt idx="2720">
                  <c:v>14474.91719297</c:v>
                </c:pt>
                <c:pt idx="2721">
                  <c:v>14479.89156936</c:v>
                </c:pt>
                <c:pt idx="2722">
                  <c:v>14484.993651162</c:v>
                </c:pt>
                <c:pt idx="2723">
                  <c:v>14489.992346923</c:v>
                </c:pt>
                <c:pt idx="2724">
                  <c:v>14494.997436517</c:v>
                </c:pt>
                <c:pt idx="2725">
                  <c:v>14502.806457865</c:v>
                </c:pt>
                <c:pt idx="2726">
                  <c:v>14507.803411106</c:v>
                </c:pt>
                <c:pt idx="2727">
                  <c:v>14513.144104134</c:v>
                </c:pt>
                <c:pt idx="2728">
                  <c:v>14520.20913538</c:v>
                </c:pt>
                <c:pt idx="2729">
                  <c:v>14525.279249476</c:v>
                </c:pt>
                <c:pt idx="2730">
                  <c:v>14530.600223734</c:v>
                </c:pt>
                <c:pt idx="2731">
                  <c:v>14535.521103717</c:v>
                </c:pt>
                <c:pt idx="2732">
                  <c:v>14540.642024528</c:v>
                </c:pt>
                <c:pt idx="2733">
                  <c:v>14545.661279949</c:v>
                </c:pt>
                <c:pt idx="2734">
                  <c:v>14550.696241098</c:v>
                </c:pt>
                <c:pt idx="2735">
                  <c:v>14555.714048418</c:v>
                </c:pt>
                <c:pt idx="2736">
                  <c:v>14560.876424589</c:v>
                </c:pt>
                <c:pt idx="2737">
                  <c:v>14568.2595071</c:v>
                </c:pt>
                <c:pt idx="2738">
                  <c:v>14576.627437251</c:v>
                </c:pt>
                <c:pt idx="2739">
                  <c:v>14581.626431823</c:v>
                </c:pt>
                <c:pt idx="2740">
                  <c:v>14586.976509905</c:v>
                </c:pt>
                <c:pt idx="2741">
                  <c:v>14592.06442248</c:v>
                </c:pt>
                <c:pt idx="2742">
                  <c:v>14597.011829556</c:v>
                </c:pt>
                <c:pt idx="2743">
                  <c:v>14601.978361202</c:v>
                </c:pt>
                <c:pt idx="2744">
                  <c:v>14607.022776496</c:v>
                </c:pt>
                <c:pt idx="2745">
                  <c:v>14612.033496014</c:v>
                </c:pt>
                <c:pt idx="2746">
                  <c:v>14617.008262754</c:v>
                </c:pt>
                <c:pt idx="2747">
                  <c:v>14622.26208536</c:v>
                </c:pt>
                <c:pt idx="2748">
                  <c:v>14627.290387548</c:v>
                </c:pt>
                <c:pt idx="2749">
                  <c:v>14635.598765416</c:v>
                </c:pt>
                <c:pt idx="2750">
                  <c:v>14640.513561431</c:v>
                </c:pt>
                <c:pt idx="2751">
                  <c:v>14645.790991182</c:v>
                </c:pt>
                <c:pt idx="2752">
                  <c:v>14650.821520146</c:v>
                </c:pt>
                <c:pt idx="2753">
                  <c:v>14655.789298058</c:v>
                </c:pt>
                <c:pt idx="2754">
                  <c:v>14660.754634629</c:v>
                </c:pt>
                <c:pt idx="2755">
                  <c:v>14665.792455818</c:v>
                </c:pt>
                <c:pt idx="2756">
                  <c:v>14670.794901188</c:v>
                </c:pt>
                <c:pt idx="2757">
                  <c:v>14675.728521563</c:v>
                </c:pt>
                <c:pt idx="2758">
                  <c:v>14680.759890427</c:v>
                </c:pt>
                <c:pt idx="2759">
                  <c:v>14685.738384385</c:v>
                </c:pt>
                <c:pt idx="2760">
                  <c:v>14693.793188823</c:v>
                </c:pt>
                <c:pt idx="2761">
                  <c:v>14698.835643773</c:v>
                </c:pt>
                <c:pt idx="2762">
                  <c:v>14704.0643888</c:v>
                </c:pt>
                <c:pt idx="2763">
                  <c:v>14709.097571706</c:v>
                </c:pt>
                <c:pt idx="2764">
                  <c:v>14714.101478287</c:v>
                </c:pt>
                <c:pt idx="2765">
                  <c:v>14719.018274203</c:v>
                </c:pt>
                <c:pt idx="2766">
                  <c:v>14724.01519848</c:v>
                </c:pt>
                <c:pt idx="2767">
                  <c:v>14729.034863479</c:v>
                </c:pt>
                <c:pt idx="2768">
                  <c:v>14734.023780472</c:v>
                </c:pt>
                <c:pt idx="2769">
                  <c:v>14738.992249375</c:v>
                </c:pt>
                <c:pt idx="2770">
                  <c:v>14743.997336057</c:v>
                </c:pt>
                <c:pt idx="2771">
                  <c:v>14748.910784441</c:v>
                </c:pt>
                <c:pt idx="2772">
                  <c:v>14756.620380342</c:v>
                </c:pt>
                <c:pt idx="2773">
                  <c:v>14761.623388452</c:v>
                </c:pt>
                <c:pt idx="2774">
                  <c:v>14766.73778404</c:v>
                </c:pt>
                <c:pt idx="2775">
                  <c:v>14771.787732705</c:v>
                </c:pt>
                <c:pt idx="2776">
                  <c:v>14776.739606839</c:v>
                </c:pt>
                <c:pt idx="2777">
                  <c:v>14781.728633872</c:v>
                </c:pt>
                <c:pt idx="2778">
                  <c:v>14786.732426063</c:v>
                </c:pt>
                <c:pt idx="2779">
                  <c:v>14791.718389505</c:v>
                </c:pt>
                <c:pt idx="2780">
                  <c:v>14796.685207827</c:v>
                </c:pt>
                <c:pt idx="2781">
                  <c:v>14801.778751674</c:v>
                </c:pt>
                <c:pt idx="2782">
                  <c:v>14806.787910067</c:v>
                </c:pt>
                <c:pt idx="2783">
                  <c:v>14811.787457596</c:v>
                </c:pt>
                <c:pt idx="2784">
                  <c:v>14819.875177112</c:v>
                </c:pt>
                <c:pt idx="2785">
                  <c:v>14824.85518205</c:v>
                </c:pt>
                <c:pt idx="2786">
                  <c:v>14830.179972125</c:v>
                </c:pt>
                <c:pt idx="2787">
                  <c:v>14835.138549292</c:v>
                </c:pt>
                <c:pt idx="2788">
                  <c:v>14840.090882846</c:v>
                </c:pt>
                <c:pt idx="2789">
                  <c:v>14845.106145863</c:v>
                </c:pt>
                <c:pt idx="2790">
                  <c:v>14850.088367743</c:v>
                </c:pt>
                <c:pt idx="2791">
                  <c:v>14855.096720377</c:v>
                </c:pt>
                <c:pt idx="2792">
                  <c:v>14860.090937553</c:v>
                </c:pt>
                <c:pt idx="2793">
                  <c:v>14867.172541281</c:v>
                </c:pt>
                <c:pt idx="2794">
                  <c:v>14872.458405146</c:v>
                </c:pt>
                <c:pt idx="2795">
                  <c:v>14880.270353689</c:v>
                </c:pt>
                <c:pt idx="2796">
                  <c:v>14885.31196497</c:v>
                </c:pt>
                <c:pt idx="2797">
                  <c:v>14890.609058407</c:v>
                </c:pt>
                <c:pt idx="2798">
                  <c:v>14895.536722578</c:v>
                </c:pt>
                <c:pt idx="2799">
                  <c:v>14900.579201063</c:v>
                </c:pt>
                <c:pt idx="2800">
                  <c:v>14905.609578179</c:v>
                </c:pt>
                <c:pt idx="2801">
                  <c:v>14910.515210593</c:v>
                </c:pt>
                <c:pt idx="2802">
                  <c:v>14915.47998902</c:v>
                </c:pt>
                <c:pt idx="2803">
                  <c:v>14920.412416864</c:v>
                </c:pt>
                <c:pt idx="2804">
                  <c:v>14925.298487054</c:v>
                </c:pt>
                <c:pt idx="2805">
                  <c:v>14930.324205297</c:v>
                </c:pt>
                <c:pt idx="2806">
                  <c:v>14935.912381623</c:v>
                </c:pt>
                <c:pt idx="2807">
                  <c:v>14942.520666272</c:v>
                </c:pt>
                <c:pt idx="2808">
                  <c:v>14947.556604122</c:v>
                </c:pt>
                <c:pt idx="2809">
                  <c:v>14952.797660383</c:v>
                </c:pt>
                <c:pt idx="2810">
                  <c:v>14957.72074853</c:v>
                </c:pt>
                <c:pt idx="2811">
                  <c:v>14962.692181052</c:v>
                </c:pt>
                <c:pt idx="2812">
                  <c:v>14967.64390328</c:v>
                </c:pt>
                <c:pt idx="2813">
                  <c:v>14972.600138012</c:v>
                </c:pt>
                <c:pt idx="2814">
                  <c:v>14977.606662871</c:v>
                </c:pt>
                <c:pt idx="2815">
                  <c:v>14982.628691741</c:v>
                </c:pt>
                <c:pt idx="2816">
                  <c:v>14987.504637413</c:v>
                </c:pt>
                <c:pt idx="2817">
                  <c:v>14995.404288753</c:v>
                </c:pt>
                <c:pt idx="2818">
                  <c:v>15000.306037214</c:v>
                </c:pt>
                <c:pt idx="2819">
                  <c:v>15005.692798423</c:v>
                </c:pt>
                <c:pt idx="2820">
                  <c:v>15010.731517155</c:v>
                </c:pt>
                <c:pt idx="2821">
                  <c:v>15015.683363873</c:v>
                </c:pt>
                <c:pt idx="2822">
                  <c:v>15020.653830255</c:v>
                </c:pt>
                <c:pt idx="2823">
                  <c:v>15025.613900159</c:v>
                </c:pt>
                <c:pt idx="2824">
                  <c:v>15030.51521091</c:v>
                </c:pt>
                <c:pt idx="2825">
                  <c:v>15035.486309122</c:v>
                </c:pt>
                <c:pt idx="2826">
                  <c:v>15040.462782518</c:v>
                </c:pt>
                <c:pt idx="2827">
                  <c:v>15045.457134867</c:v>
                </c:pt>
                <c:pt idx="2828">
                  <c:v>15053.702176671</c:v>
                </c:pt>
                <c:pt idx="2829">
                  <c:v>15058.712293463</c:v>
                </c:pt>
                <c:pt idx="2830">
                  <c:v>15064.068960219</c:v>
                </c:pt>
                <c:pt idx="2831">
                  <c:v>15069.122883952</c:v>
                </c:pt>
                <c:pt idx="2832">
                  <c:v>15074.097520727</c:v>
                </c:pt>
                <c:pt idx="2833">
                  <c:v>15078.97464258</c:v>
                </c:pt>
                <c:pt idx="2834">
                  <c:v>15083.926695778</c:v>
                </c:pt>
                <c:pt idx="2835">
                  <c:v>15088.906395766</c:v>
                </c:pt>
                <c:pt idx="2836">
                  <c:v>15093.826631811</c:v>
                </c:pt>
                <c:pt idx="2837">
                  <c:v>15098.788998187</c:v>
                </c:pt>
                <c:pt idx="2838">
                  <c:v>15103.784302067</c:v>
                </c:pt>
                <c:pt idx="2839">
                  <c:v>15110.469159332</c:v>
                </c:pt>
                <c:pt idx="2840">
                  <c:v>15115.800177819</c:v>
                </c:pt>
                <c:pt idx="2841">
                  <c:v>15120.768271379</c:v>
                </c:pt>
                <c:pt idx="2842">
                  <c:v>15125.929615392</c:v>
                </c:pt>
                <c:pt idx="2843">
                  <c:v>15131.04367995</c:v>
                </c:pt>
                <c:pt idx="2844">
                  <c:v>15136.078637639</c:v>
                </c:pt>
                <c:pt idx="2845">
                  <c:v>15141.094037264</c:v>
                </c:pt>
                <c:pt idx="2846">
                  <c:v>15146.221761549</c:v>
                </c:pt>
                <c:pt idx="2847">
                  <c:v>15151.29993296</c:v>
                </c:pt>
                <c:pt idx="2848">
                  <c:v>15156.235515279</c:v>
                </c:pt>
                <c:pt idx="2849">
                  <c:v>15161.339846691</c:v>
                </c:pt>
                <c:pt idx="2850">
                  <c:v>15171.834345281</c:v>
                </c:pt>
                <c:pt idx="2851">
                  <c:v>15176.910938481</c:v>
                </c:pt>
                <c:pt idx="2852">
                  <c:v>15182.428116529</c:v>
                </c:pt>
                <c:pt idx="2853">
                  <c:v>15187.446290843</c:v>
                </c:pt>
                <c:pt idx="2854">
                  <c:v>15192.51942025</c:v>
                </c:pt>
                <c:pt idx="2855">
                  <c:v>15197.436560624</c:v>
                </c:pt>
                <c:pt idx="2856">
                  <c:v>15202.442793869</c:v>
                </c:pt>
                <c:pt idx="2857">
                  <c:v>15207.547024971</c:v>
                </c:pt>
                <c:pt idx="2858">
                  <c:v>15212.510696903</c:v>
                </c:pt>
                <c:pt idx="2859">
                  <c:v>15217.487656385</c:v>
                </c:pt>
                <c:pt idx="2860">
                  <c:v>15222.542291319</c:v>
                </c:pt>
                <c:pt idx="2861">
                  <c:v>15227.48026813</c:v>
                </c:pt>
                <c:pt idx="2862">
                  <c:v>15235.321222524</c:v>
                </c:pt>
                <c:pt idx="2863">
                  <c:v>15240.272462716</c:v>
                </c:pt>
                <c:pt idx="2864">
                  <c:v>15245.657800001</c:v>
                </c:pt>
                <c:pt idx="2865">
                  <c:v>15250.674807035</c:v>
                </c:pt>
                <c:pt idx="2866">
                  <c:v>15255.666457178</c:v>
                </c:pt>
                <c:pt idx="2867">
                  <c:v>15260.672181582</c:v>
                </c:pt>
                <c:pt idx="2868">
                  <c:v>15265.77034715</c:v>
                </c:pt>
                <c:pt idx="2869">
                  <c:v>15270.751801985</c:v>
                </c:pt>
                <c:pt idx="2870">
                  <c:v>15275.701897386</c:v>
                </c:pt>
                <c:pt idx="2871">
                  <c:v>15280.702533053</c:v>
                </c:pt>
                <c:pt idx="2872">
                  <c:v>15285.678048916</c:v>
                </c:pt>
                <c:pt idx="2873">
                  <c:v>15290.662924699</c:v>
                </c:pt>
                <c:pt idx="2874">
                  <c:v>15298.203844816</c:v>
                </c:pt>
                <c:pt idx="2875">
                  <c:v>15303.217343969</c:v>
                </c:pt>
                <c:pt idx="2876">
                  <c:v>15308.535431518</c:v>
                </c:pt>
                <c:pt idx="2877">
                  <c:v>15313.525958401</c:v>
                </c:pt>
                <c:pt idx="2878">
                  <c:v>15318.480805429</c:v>
                </c:pt>
                <c:pt idx="2879">
                  <c:v>15323.440041123</c:v>
                </c:pt>
                <c:pt idx="2880">
                  <c:v>15328.442422068</c:v>
                </c:pt>
                <c:pt idx="2881">
                  <c:v>15333.457910338</c:v>
                </c:pt>
                <c:pt idx="2882">
                  <c:v>15338.41775367</c:v>
                </c:pt>
                <c:pt idx="2883">
                  <c:v>15343.450766621</c:v>
                </c:pt>
                <c:pt idx="2884">
                  <c:v>15349.492144602</c:v>
                </c:pt>
                <c:pt idx="2885">
                  <c:v>15356.229888119</c:v>
                </c:pt>
                <c:pt idx="2886">
                  <c:v>15361.412900058</c:v>
                </c:pt>
                <c:pt idx="2887">
                  <c:v>15366.416041318</c:v>
                </c:pt>
                <c:pt idx="2888">
                  <c:v>15371.51905875</c:v>
                </c:pt>
                <c:pt idx="2889">
                  <c:v>15376.462848758</c:v>
                </c:pt>
                <c:pt idx="2890">
                  <c:v>15381.506025327</c:v>
                </c:pt>
                <c:pt idx="2891">
                  <c:v>15386.542264721</c:v>
                </c:pt>
                <c:pt idx="2892">
                  <c:v>15391.525735266</c:v>
                </c:pt>
                <c:pt idx="2893">
                  <c:v>15396.54771604</c:v>
                </c:pt>
                <c:pt idx="2894">
                  <c:v>15401.679063192</c:v>
                </c:pt>
                <c:pt idx="2895">
                  <c:v>15410.286228739</c:v>
                </c:pt>
                <c:pt idx="2896">
                  <c:v>15415.377340702</c:v>
                </c:pt>
                <c:pt idx="2897">
                  <c:v>15420.872633715</c:v>
                </c:pt>
                <c:pt idx="2898">
                  <c:v>15425.827715451</c:v>
                </c:pt>
                <c:pt idx="2899">
                  <c:v>15430.960151764</c:v>
                </c:pt>
                <c:pt idx="2900">
                  <c:v>15435.965341285</c:v>
                </c:pt>
                <c:pt idx="2901">
                  <c:v>15440.98941065</c:v>
                </c:pt>
                <c:pt idx="2902">
                  <c:v>15446.108094333</c:v>
                </c:pt>
                <c:pt idx="2903">
                  <c:v>15451.14905475</c:v>
                </c:pt>
                <c:pt idx="2904">
                  <c:v>15456.090924586</c:v>
                </c:pt>
                <c:pt idx="2905">
                  <c:v>15461.172399742</c:v>
                </c:pt>
                <c:pt idx="2906">
                  <c:v>15468.482448367</c:v>
                </c:pt>
                <c:pt idx="2907">
                  <c:v>15475.153573414</c:v>
                </c:pt>
                <c:pt idx="2908">
                  <c:v>15481.018403287</c:v>
                </c:pt>
                <c:pt idx="2909">
                  <c:v>15485.941709816</c:v>
                </c:pt>
                <c:pt idx="2910">
                  <c:v>15491.112273036</c:v>
                </c:pt>
                <c:pt idx="2911">
                  <c:v>15496.120207783</c:v>
                </c:pt>
                <c:pt idx="2912">
                  <c:v>15501.0870644</c:v>
                </c:pt>
                <c:pt idx="2913">
                  <c:v>15506.135519388</c:v>
                </c:pt>
                <c:pt idx="2914">
                  <c:v>15511.217111873</c:v>
                </c:pt>
                <c:pt idx="2915">
                  <c:v>15516.088682389</c:v>
                </c:pt>
                <c:pt idx="2916">
                  <c:v>15521.190355719</c:v>
                </c:pt>
                <c:pt idx="2917">
                  <c:v>15526.464438324</c:v>
                </c:pt>
                <c:pt idx="2918">
                  <c:v>15534.809832004</c:v>
                </c:pt>
                <c:pt idx="2919">
                  <c:v>15539.862422929</c:v>
                </c:pt>
                <c:pt idx="2920">
                  <c:v>15545.149716515</c:v>
                </c:pt>
                <c:pt idx="2921">
                  <c:v>15550.178054303</c:v>
                </c:pt>
                <c:pt idx="2922">
                  <c:v>15555.100013724</c:v>
                </c:pt>
                <c:pt idx="2923">
                  <c:v>15560.099473225</c:v>
                </c:pt>
                <c:pt idx="2924">
                  <c:v>15565.100980399</c:v>
                </c:pt>
                <c:pt idx="2925">
                  <c:v>15570.034993881</c:v>
                </c:pt>
                <c:pt idx="2926">
                  <c:v>15575.061887164</c:v>
                </c:pt>
                <c:pt idx="2927">
                  <c:v>15580.121736311</c:v>
                </c:pt>
                <c:pt idx="2928">
                  <c:v>15585.090521741</c:v>
                </c:pt>
                <c:pt idx="2929">
                  <c:v>15593.017751513</c:v>
                </c:pt>
                <c:pt idx="2930">
                  <c:v>15597.999402542</c:v>
                </c:pt>
                <c:pt idx="2931">
                  <c:v>15603.370807302</c:v>
                </c:pt>
                <c:pt idx="2932">
                  <c:v>15608.32042907</c:v>
                </c:pt>
                <c:pt idx="2933">
                  <c:v>15613.368725525</c:v>
                </c:pt>
                <c:pt idx="2934">
                  <c:v>15618.357924828</c:v>
                </c:pt>
                <c:pt idx="2935">
                  <c:v>15623.356398987</c:v>
                </c:pt>
                <c:pt idx="2936">
                  <c:v>15628.43442363</c:v>
                </c:pt>
                <c:pt idx="2937">
                  <c:v>15633.447463329</c:v>
                </c:pt>
                <c:pt idx="2938">
                  <c:v>15638.417587489</c:v>
                </c:pt>
                <c:pt idx="2939">
                  <c:v>15643.559891764</c:v>
                </c:pt>
                <c:pt idx="2940">
                  <c:v>15651.365811699</c:v>
                </c:pt>
                <c:pt idx="2941">
                  <c:v>15656.416736713</c:v>
                </c:pt>
                <c:pt idx="2942">
                  <c:v>15661.750274857</c:v>
                </c:pt>
                <c:pt idx="2943">
                  <c:v>15666.733109456</c:v>
                </c:pt>
                <c:pt idx="2944">
                  <c:v>15671.791406705</c:v>
                </c:pt>
                <c:pt idx="2945">
                  <c:v>15676.740483947</c:v>
                </c:pt>
                <c:pt idx="2946">
                  <c:v>15681.72329294</c:v>
                </c:pt>
                <c:pt idx="2947">
                  <c:v>15686.836747653</c:v>
                </c:pt>
                <c:pt idx="2948">
                  <c:v>15691.829692884</c:v>
                </c:pt>
                <c:pt idx="2949">
                  <c:v>15696.82926624</c:v>
                </c:pt>
                <c:pt idx="2950">
                  <c:v>15701.949901008</c:v>
                </c:pt>
                <c:pt idx="2951">
                  <c:v>15710.014313893</c:v>
                </c:pt>
                <c:pt idx="2952">
                  <c:v>15715.056052641</c:v>
                </c:pt>
                <c:pt idx="2953">
                  <c:v>15720.21685609</c:v>
                </c:pt>
                <c:pt idx="2954">
                  <c:v>15725.231741028</c:v>
                </c:pt>
                <c:pt idx="2955">
                  <c:v>15730.241803182</c:v>
                </c:pt>
                <c:pt idx="2956">
                  <c:v>15735.149573058</c:v>
                </c:pt>
                <c:pt idx="2957">
                  <c:v>15740.187282189</c:v>
                </c:pt>
                <c:pt idx="2958">
                  <c:v>15745.202210819</c:v>
                </c:pt>
                <c:pt idx="2959">
                  <c:v>15750.142053093</c:v>
                </c:pt>
                <c:pt idx="2960">
                  <c:v>15755.164866801</c:v>
                </c:pt>
                <c:pt idx="2961">
                  <c:v>15760.303381351</c:v>
                </c:pt>
                <c:pt idx="2962">
                  <c:v>15768.526659667</c:v>
                </c:pt>
                <c:pt idx="2963">
                  <c:v>15773.718008797</c:v>
                </c:pt>
                <c:pt idx="2964">
                  <c:v>15778.946842699</c:v>
                </c:pt>
                <c:pt idx="2965">
                  <c:v>15783.932710696</c:v>
                </c:pt>
                <c:pt idx="2966">
                  <c:v>15789.029998429</c:v>
                </c:pt>
                <c:pt idx="2967">
                  <c:v>15794.044582748</c:v>
                </c:pt>
                <c:pt idx="2968">
                  <c:v>15798.961611336</c:v>
                </c:pt>
                <c:pt idx="2969">
                  <c:v>15804.002382774</c:v>
                </c:pt>
                <c:pt idx="2970">
                  <c:v>15809.038591563</c:v>
                </c:pt>
                <c:pt idx="2971">
                  <c:v>15813.978640593</c:v>
                </c:pt>
                <c:pt idx="2972">
                  <c:v>15818.959136495</c:v>
                </c:pt>
                <c:pt idx="2973">
                  <c:v>15824.006688276</c:v>
                </c:pt>
                <c:pt idx="2974">
                  <c:v>15828.929288887</c:v>
                </c:pt>
                <c:pt idx="2975">
                  <c:v>15836.806051244</c:v>
                </c:pt>
                <c:pt idx="2976">
                  <c:v>15841.727578415</c:v>
                </c:pt>
                <c:pt idx="2977">
                  <c:v>15847.194259695</c:v>
                </c:pt>
                <c:pt idx="2978">
                  <c:v>15852.228900964</c:v>
                </c:pt>
                <c:pt idx="2979">
                  <c:v>15857.175711091</c:v>
                </c:pt>
                <c:pt idx="2980">
                  <c:v>15862.212427041</c:v>
                </c:pt>
                <c:pt idx="2981">
                  <c:v>15867.268603991</c:v>
                </c:pt>
                <c:pt idx="2982">
                  <c:v>15872.276345121</c:v>
                </c:pt>
                <c:pt idx="2983">
                  <c:v>15877.220614185</c:v>
                </c:pt>
                <c:pt idx="2984">
                  <c:v>15882.343988886</c:v>
                </c:pt>
                <c:pt idx="2985">
                  <c:v>15887.25942559</c:v>
                </c:pt>
                <c:pt idx="2986">
                  <c:v>15895.453135247</c:v>
                </c:pt>
                <c:pt idx="2987">
                  <c:v>15900.371496264</c:v>
                </c:pt>
                <c:pt idx="2988">
                  <c:v>15905.721063541</c:v>
                </c:pt>
                <c:pt idx="2989">
                  <c:v>15910.738899841</c:v>
                </c:pt>
                <c:pt idx="2990">
                  <c:v>15915.717783691</c:v>
                </c:pt>
                <c:pt idx="2991">
                  <c:v>15920.627044018</c:v>
                </c:pt>
                <c:pt idx="2992">
                  <c:v>15925.652212296</c:v>
                </c:pt>
                <c:pt idx="2993">
                  <c:v>15930.660396556</c:v>
                </c:pt>
                <c:pt idx="2994">
                  <c:v>15935.556128565</c:v>
                </c:pt>
                <c:pt idx="2995">
                  <c:v>15940.561533255</c:v>
                </c:pt>
                <c:pt idx="2996">
                  <c:v>15947.450782687</c:v>
                </c:pt>
                <c:pt idx="2997">
                  <c:v>15953.183241122</c:v>
                </c:pt>
                <c:pt idx="2998">
                  <c:v>15958.323367856</c:v>
                </c:pt>
                <c:pt idx="2999">
                  <c:v>15963.369197991</c:v>
                </c:pt>
                <c:pt idx="3000">
                  <c:v>15968.315428475</c:v>
                </c:pt>
                <c:pt idx="3001">
                  <c:v>15973.363975012</c:v>
                </c:pt>
                <c:pt idx="3002">
                  <c:v>15978.326190837</c:v>
                </c:pt>
                <c:pt idx="3003">
                  <c:v>15983.293738615</c:v>
                </c:pt>
                <c:pt idx="3004">
                  <c:v>15988.317729077</c:v>
                </c:pt>
                <c:pt idx="3005">
                  <c:v>15993.309226789</c:v>
                </c:pt>
                <c:pt idx="3006">
                  <c:v>15998.278240459</c:v>
                </c:pt>
                <c:pt idx="3007">
                  <c:v>16004.17615749</c:v>
                </c:pt>
                <c:pt idx="3008">
                  <c:v>16010.635342731</c:v>
                </c:pt>
                <c:pt idx="3009">
                  <c:v>16015.738296054</c:v>
                </c:pt>
                <c:pt idx="3010">
                  <c:v>16020.952750243</c:v>
                </c:pt>
                <c:pt idx="3011">
                  <c:v>16025.845225552</c:v>
                </c:pt>
                <c:pt idx="3012">
                  <c:v>16030.923797741</c:v>
                </c:pt>
                <c:pt idx="3013">
                  <c:v>16035.949403889</c:v>
                </c:pt>
                <c:pt idx="3014">
                  <c:v>16040.843805289</c:v>
                </c:pt>
                <c:pt idx="3015">
                  <c:v>16045.96072447</c:v>
                </c:pt>
                <c:pt idx="3016">
                  <c:v>16050.941956001</c:v>
                </c:pt>
                <c:pt idx="3017">
                  <c:v>16055.877241736</c:v>
                </c:pt>
                <c:pt idx="3018">
                  <c:v>16060.93910337</c:v>
                </c:pt>
                <c:pt idx="3019">
                  <c:v>16069.48886887</c:v>
                </c:pt>
                <c:pt idx="3020">
                  <c:v>16074.700892024</c:v>
                </c:pt>
                <c:pt idx="3021">
                  <c:v>16080.031893549</c:v>
                </c:pt>
                <c:pt idx="3022">
                  <c:v>16085.054729052</c:v>
                </c:pt>
                <c:pt idx="3023">
                  <c:v>16090.094717855</c:v>
                </c:pt>
                <c:pt idx="3024">
                  <c:v>16095.01934185</c:v>
                </c:pt>
                <c:pt idx="3025">
                  <c:v>16100.034801169</c:v>
                </c:pt>
                <c:pt idx="3026">
                  <c:v>16105.083433997</c:v>
                </c:pt>
                <c:pt idx="3027">
                  <c:v>16110.008124231</c:v>
                </c:pt>
                <c:pt idx="3028">
                  <c:v>16115.032807504</c:v>
                </c:pt>
                <c:pt idx="3029">
                  <c:v>16120.022950267</c:v>
                </c:pt>
                <c:pt idx="3030">
                  <c:v>16124.989519145</c:v>
                </c:pt>
                <c:pt idx="3031">
                  <c:v>16132.621492446</c:v>
                </c:pt>
                <c:pt idx="3032">
                  <c:v>16137.543917065</c:v>
                </c:pt>
                <c:pt idx="3033">
                  <c:v>16142.66800353</c:v>
                </c:pt>
                <c:pt idx="3034">
                  <c:v>16147.692421897</c:v>
                </c:pt>
                <c:pt idx="3035">
                  <c:v>16152.642498002</c:v>
                </c:pt>
                <c:pt idx="3036">
                  <c:v>16157.533932213</c:v>
                </c:pt>
                <c:pt idx="3037">
                  <c:v>16162.499293607</c:v>
                </c:pt>
                <c:pt idx="3038">
                  <c:v>16167.488751185</c:v>
                </c:pt>
                <c:pt idx="3039">
                  <c:v>16172.454059719</c:v>
                </c:pt>
                <c:pt idx="3040">
                  <c:v>16177.48335613</c:v>
                </c:pt>
                <c:pt idx="3041">
                  <c:v>16182.460863061</c:v>
                </c:pt>
                <c:pt idx="3042">
                  <c:v>16190.217001752</c:v>
                </c:pt>
                <c:pt idx="3043">
                  <c:v>16195.157717513</c:v>
                </c:pt>
                <c:pt idx="3044">
                  <c:v>16200.477442564</c:v>
                </c:pt>
                <c:pt idx="3045">
                  <c:v>16205.497992571</c:v>
                </c:pt>
                <c:pt idx="3046">
                  <c:v>16210.491640313</c:v>
                </c:pt>
                <c:pt idx="3047">
                  <c:v>16215.406651199</c:v>
                </c:pt>
                <c:pt idx="3048">
                  <c:v>16220.431415729</c:v>
                </c:pt>
                <c:pt idx="3049">
                  <c:v>16225.47649236</c:v>
                </c:pt>
                <c:pt idx="3050">
                  <c:v>16230.431670449</c:v>
                </c:pt>
                <c:pt idx="3051">
                  <c:v>16235.465092354</c:v>
                </c:pt>
                <c:pt idx="3052">
                  <c:v>16240.53356087</c:v>
                </c:pt>
                <c:pt idx="3053">
                  <c:v>16245.863250707</c:v>
                </c:pt>
                <c:pt idx="3054">
                  <c:v>16253.483579689</c:v>
                </c:pt>
                <c:pt idx="3055">
                  <c:v>16258.523459171</c:v>
                </c:pt>
                <c:pt idx="3056">
                  <c:v>16263.770999093</c:v>
                </c:pt>
                <c:pt idx="3057">
                  <c:v>16268.792188169</c:v>
                </c:pt>
                <c:pt idx="3058">
                  <c:v>16273.767227155</c:v>
                </c:pt>
                <c:pt idx="3059">
                  <c:v>16278.714177876</c:v>
                </c:pt>
                <c:pt idx="3060">
                  <c:v>16283.739755095</c:v>
                </c:pt>
                <c:pt idx="3061">
                  <c:v>16288.742465224</c:v>
                </c:pt>
                <c:pt idx="3062">
                  <c:v>16293.722329514</c:v>
                </c:pt>
                <c:pt idx="3063">
                  <c:v>16298.719402658</c:v>
                </c:pt>
                <c:pt idx="3064">
                  <c:v>16304.122650366</c:v>
                </c:pt>
                <c:pt idx="3065">
                  <c:v>16311.263391174</c:v>
                </c:pt>
                <c:pt idx="3066">
                  <c:v>16316.360744966</c:v>
                </c:pt>
                <c:pt idx="3067">
                  <c:v>16321.627377882</c:v>
                </c:pt>
                <c:pt idx="3068">
                  <c:v>16326.634911719</c:v>
                </c:pt>
                <c:pt idx="3069">
                  <c:v>16331.696613272</c:v>
                </c:pt>
                <c:pt idx="3070">
                  <c:v>16336.686667091</c:v>
                </c:pt>
                <c:pt idx="3071">
                  <c:v>16341.75417144</c:v>
                </c:pt>
                <c:pt idx="3072">
                  <c:v>16346.859220298</c:v>
                </c:pt>
                <c:pt idx="3073">
                  <c:v>16351.835308993</c:v>
                </c:pt>
                <c:pt idx="3074">
                  <c:v>16356.847309585</c:v>
                </c:pt>
                <c:pt idx="3075">
                  <c:v>16362.017678</c:v>
                </c:pt>
                <c:pt idx="3076">
                  <c:v>16372.242663912</c:v>
                </c:pt>
                <c:pt idx="3077">
                  <c:v>16377.316521797</c:v>
                </c:pt>
                <c:pt idx="3078">
                  <c:v>16382.796062653</c:v>
                </c:pt>
                <c:pt idx="3079">
                  <c:v>16387.797582683</c:v>
                </c:pt>
                <c:pt idx="3080">
                  <c:v>16392.761238139</c:v>
                </c:pt>
                <c:pt idx="3081">
                  <c:v>16397.701606809</c:v>
                </c:pt>
                <c:pt idx="3082">
                  <c:v>16402.656240835</c:v>
                </c:pt>
                <c:pt idx="3083">
                  <c:v>16407.629351653</c:v>
                </c:pt>
                <c:pt idx="3084">
                  <c:v>16412.603724552</c:v>
                </c:pt>
                <c:pt idx="3085">
                  <c:v>16417.523803618</c:v>
                </c:pt>
                <c:pt idx="3086">
                  <c:v>16422.4586824</c:v>
                </c:pt>
                <c:pt idx="3087">
                  <c:v>16427.368977424</c:v>
                </c:pt>
                <c:pt idx="3088">
                  <c:v>16435.604716342</c:v>
                </c:pt>
                <c:pt idx="3089">
                  <c:v>16440.581069573</c:v>
                </c:pt>
                <c:pt idx="3090">
                  <c:v>16445.796862804</c:v>
                </c:pt>
                <c:pt idx="3091">
                  <c:v>16450.861306313</c:v>
                </c:pt>
                <c:pt idx="3092">
                  <c:v>16455.86442028</c:v>
                </c:pt>
                <c:pt idx="3093">
                  <c:v>16460.842206451</c:v>
                </c:pt>
                <c:pt idx="3094">
                  <c:v>16465.940648384</c:v>
                </c:pt>
                <c:pt idx="3095">
                  <c:v>16470.951931285</c:v>
                </c:pt>
                <c:pt idx="3096">
                  <c:v>16475.881498157</c:v>
                </c:pt>
                <c:pt idx="3097">
                  <c:v>16481.048724022</c:v>
                </c:pt>
                <c:pt idx="3098">
                  <c:v>16489.037206542</c:v>
                </c:pt>
                <c:pt idx="3099">
                  <c:v>16494.126889171</c:v>
                </c:pt>
                <c:pt idx="3100">
                  <c:v>16499.109926436</c:v>
                </c:pt>
                <c:pt idx="3101">
                  <c:v>16504.022548058</c:v>
                </c:pt>
                <c:pt idx="3102">
                  <c:v>16509.043606916</c:v>
                </c:pt>
                <c:pt idx="3103">
                  <c:v>16513.959724203</c:v>
                </c:pt>
                <c:pt idx="3104">
                  <c:v>16518.843973387</c:v>
                </c:pt>
                <c:pt idx="3105">
                  <c:v>16523.86939397</c:v>
                </c:pt>
                <c:pt idx="3106">
                  <c:v>16528.914296933</c:v>
                </c:pt>
                <c:pt idx="3107">
                  <c:v>16533.810941492</c:v>
                </c:pt>
                <c:pt idx="3108">
                  <c:v>16538.823200609</c:v>
                </c:pt>
                <c:pt idx="3109">
                  <c:v>16543.955154835</c:v>
                </c:pt>
                <c:pt idx="3110">
                  <c:v>16551.486389342</c:v>
                </c:pt>
                <c:pt idx="3111">
                  <c:v>16556.545886472</c:v>
                </c:pt>
                <c:pt idx="3112">
                  <c:v>16561.768213403</c:v>
                </c:pt>
                <c:pt idx="3113">
                  <c:v>16566.799292789</c:v>
                </c:pt>
                <c:pt idx="3114">
                  <c:v>16571.910535425</c:v>
                </c:pt>
                <c:pt idx="3115">
                  <c:v>16576.861091401</c:v>
                </c:pt>
                <c:pt idx="3116">
                  <c:v>16581.953153976</c:v>
                </c:pt>
                <c:pt idx="3117">
                  <c:v>16587.053330656</c:v>
                </c:pt>
                <c:pt idx="3118">
                  <c:v>16592.080409256</c:v>
                </c:pt>
                <c:pt idx="3119">
                  <c:v>16597.100845034</c:v>
                </c:pt>
                <c:pt idx="3120">
                  <c:v>16602.132805196</c:v>
                </c:pt>
                <c:pt idx="3121">
                  <c:v>16610.156905684</c:v>
                </c:pt>
                <c:pt idx="3122">
                  <c:v>16615.162825855</c:v>
                </c:pt>
                <c:pt idx="3123">
                  <c:v>16620.570606651</c:v>
                </c:pt>
                <c:pt idx="3124">
                  <c:v>16625.533760325</c:v>
                </c:pt>
                <c:pt idx="3125">
                  <c:v>16630.621079349</c:v>
                </c:pt>
                <c:pt idx="3126">
                  <c:v>16635.611367794</c:v>
                </c:pt>
                <c:pt idx="3127">
                  <c:v>16640.58002559</c:v>
                </c:pt>
                <c:pt idx="3128">
                  <c:v>16645.65102401</c:v>
                </c:pt>
                <c:pt idx="3129">
                  <c:v>16650.649284285</c:v>
                </c:pt>
                <c:pt idx="3130">
                  <c:v>16655.611681411</c:v>
                </c:pt>
                <c:pt idx="3131">
                  <c:v>16660.717999012</c:v>
                </c:pt>
                <c:pt idx="3132">
                  <c:v>16670.157273661</c:v>
                </c:pt>
                <c:pt idx="3133">
                  <c:v>16675.134613225</c:v>
                </c:pt>
                <c:pt idx="3134">
                  <c:v>16680.487913185</c:v>
                </c:pt>
                <c:pt idx="3135">
                  <c:v>16685.463801778</c:v>
                </c:pt>
                <c:pt idx="3136">
                  <c:v>16690.448933926</c:v>
                </c:pt>
                <c:pt idx="3137">
                  <c:v>16695.410264592</c:v>
                </c:pt>
                <c:pt idx="3138">
                  <c:v>16700.440961964</c:v>
                </c:pt>
                <c:pt idx="3139">
                  <c:v>16705.454282037</c:v>
                </c:pt>
                <c:pt idx="3140">
                  <c:v>16710.408272004</c:v>
                </c:pt>
                <c:pt idx="3141">
                  <c:v>16715.402064806</c:v>
                </c:pt>
                <c:pt idx="3142">
                  <c:v>16720.372059135</c:v>
                </c:pt>
                <c:pt idx="3143">
                  <c:v>16725.355645242</c:v>
                </c:pt>
                <c:pt idx="3144">
                  <c:v>16733.112365817</c:v>
                </c:pt>
                <c:pt idx="3145">
                  <c:v>16738.20169255</c:v>
                </c:pt>
                <c:pt idx="3146">
                  <c:v>16743.206332308</c:v>
                </c:pt>
                <c:pt idx="3147">
                  <c:v>16748.145489531</c:v>
                </c:pt>
                <c:pt idx="3148">
                  <c:v>16753.15142655</c:v>
                </c:pt>
                <c:pt idx="3149">
                  <c:v>16758.131291735</c:v>
                </c:pt>
                <c:pt idx="3150">
                  <c:v>16763.046101725</c:v>
                </c:pt>
                <c:pt idx="3151">
                  <c:v>16768.048386542</c:v>
                </c:pt>
                <c:pt idx="3152">
                  <c:v>16773.061976397</c:v>
                </c:pt>
                <c:pt idx="3153">
                  <c:v>16778.020001601</c:v>
                </c:pt>
                <c:pt idx="3154">
                  <c:v>16783.037783531</c:v>
                </c:pt>
                <c:pt idx="3155">
                  <c:v>16791.085046606</c:v>
                </c:pt>
                <c:pt idx="3156">
                  <c:v>16796.168050717</c:v>
                </c:pt>
                <c:pt idx="3157">
                  <c:v>16801.568319221</c:v>
                </c:pt>
                <c:pt idx="3158">
                  <c:v>16806.550331934</c:v>
                </c:pt>
                <c:pt idx="3159">
                  <c:v>16811.564997892</c:v>
                </c:pt>
                <c:pt idx="3160">
                  <c:v>16816.555048261</c:v>
                </c:pt>
                <c:pt idx="3161">
                  <c:v>16821.63559514</c:v>
                </c:pt>
                <c:pt idx="3162">
                  <c:v>16826.715736268</c:v>
                </c:pt>
                <c:pt idx="3163">
                  <c:v>16831.665132436</c:v>
                </c:pt>
                <c:pt idx="3164">
                  <c:v>16836.649062857</c:v>
                </c:pt>
                <c:pt idx="3165">
                  <c:v>16841.764075894</c:v>
                </c:pt>
                <c:pt idx="3166">
                  <c:v>16850.3647448</c:v>
                </c:pt>
                <c:pt idx="3167">
                  <c:v>16855.440209967</c:v>
                </c:pt>
                <c:pt idx="3168">
                  <c:v>16860.791791325</c:v>
                </c:pt>
                <c:pt idx="3169">
                  <c:v>16865.711718814</c:v>
                </c:pt>
                <c:pt idx="3170">
                  <c:v>16870.8260112</c:v>
                </c:pt>
                <c:pt idx="3171">
                  <c:v>16875.825086749</c:v>
                </c:pt>
                <c:pt idx="3172">
                  <c:v>16880.755968369</c:v>
                </c:pt>
                <c:pt idx="3173">
                  <c:v>16885.838489203</c:v>
                </c:pt>
                <c:pt idx="3174">
                  <c:v>16890.856734231</c:v>
                </c:pt>
                <c:pt idx="3175">
                  <c:v>16895.768591081</c:v>
                </c:pt>
                <c:pt idx="3176">
                  <c:v>16900.832699916</c:v>
                </c:pt>
                <c:pt idx="3177">
                  <c:v>16909.130415393</c:v>
                </c:pt>
                <c:pt idx="3178">
                  <c:v>16914.236861881</c:v>
                </c:pt>
                <c:pt idx="3179">
                  <c:v>16919.723882947</c:v>
                </c:pt>
                <c:pt idx="3180">
                  <c:v>16924.692489285</c:v>
                </c:pt>
                <c:pt idx="3181">
                  <c:v>16929.753382387</c:v>
                </c:pt>
                <c:pt idx="3182">
                  <c:v>16934.669583831</c:v>
                </c:pt>
                <c:pt idx="3183">
                  <c:v>16939.594309234</c:v>
                </c:pt>
                <c:pt idx="3184">
                  <c:v>16944.712062314</c:v>
                </c:pt>
                <c:pt idx="3185">
                  <c:v>16949.647708348</c:v>
                </c:pt>
                <c:pt idx="3186">
                  <c:v>16954.642133972</c:v>
                </c:pt>
                <c:pt idx="3187">
                  <c:v>16959.696837268</c:v>
                </c:pt>
                <c:pt idx="3188">
                  <c:v>16968.76452007</c:v>
                </c:pt>
                <c:pt idx="3189">
                  <c:v>16974.059372444</c:v>
                </c:pt>
                <c:pt idx="3190">
                  <c:v>16979.139797072</c:v>
                </c:pt>
                <c:pt idx="3191">
                  <c:v>16984.125606307</c:v>
                </c:pt>
                <c:pt idx="3192">
                  <c:v>16989.231015504</c:v>
                </c:pt>
                <c:pt idx="3193">
                  <c:v>16994.202211298</c:v>
                </c:pt>
                <c:pt idx="3194">
                  <c:v>16999.11892833</c:v>
                </c:pt>
                <c:pt idx="3195">
                  <c:v>17004.174240309</c:v>
                </c:pt>
                <c:pt idx="3196">
                  <c:v>17009.138271687</c:v>
                </c:pt>
                <c:pt idx="3197">
                  <c:v>17014.107493329</c:v>
                </c:pt>
                <c:pt idx="3198">
                  <c:v>17019.222441524</c:v>
                </c:pt>
                <c:pt idx="3199">
                  <c:v>17024.181929499</c:v>
                </c:pt>
                <c:pt idx="3200">
                  <c:v>17032.244540898</c:v>
                </c:pt>
                <c:pt idx="3201">
                  <c:v>17037.238304776</c:v>
                </c:pt>
                <c:pt idx="3202">
                  <c:v>17042.477933771</c:v>
                </c:pt>
                <c:pt idx="3203">
                  <c:v>17047.420609831</c:v>
                </c:pt>
                <c:pt idx="3204">
                  <c:v>17052.346882596</c:v>
                </c:pt>
                <c:pt idx="3205">
                  <c:v>17057.218770261</c:v>
                </c:pt>
                <c:pt idx="3206">
                  <c:v>17062.234501477</c:v>
                </c:pt>
                <c:pt idx="3207">
                  <c:v>17067.271178371</c:v>
                </c:pt>
                <c:pt idx="3208">
                  <c:v>17072.222187944</c:v>
                </c:pt>
                <c:pt idx="3209">
                  <c:v>17077.216414483</c:v>
                </c:pt>
                <c:pt idx="3210">
                  <c:v>17082.243220703</c:v>
                </c:pt>
                <c:pt idx="3211">
                  <c:v>17090.012741239</c:v>
                </c:pt>
                <c:pt idx="3212">
                  <c:v>17095.038705375</c:v>
                </c:pt>
                <c:pt idx="3213">
                  <c:v>17100.385823025</c:v>
                </c:pt>
                <c:pt idx="3214">
                  <c:v>17105.348726616</c:v>
                </c:pt>
                <c:pt idx="3215">
                  <c:v>17110.343496478</c:v>
                </c:pt>
                <c:pt idx="3216">
                  <c:v>17115.282411074</c:v>
                </c:pt>
                <c:pt idx="3217">
                  <c:v>17120.275051107</c:v>
                </c:pt>
                <c:pt idx="3218">
                  <c:v>17125.305588829</c:v>
                </c:pt>
                <c:pt idx="3219">
                  <c:v>17130.195137099</c:v>
                </c:pt>
                <c:pt idx="3220">
                  <c:v>17135.141694164</c:v>
                </c:pt>
                <c:pt idx="3221">
                  <c:v>17140.113831482</c:v>
                </c:pt>
                <c:pt idx="3222">
                  <c:v>17145.058532968</c:v>
                </c:pt>
                <c:pt idx="3223">
                  <c:v>17152.993438861</c:v>
                </c:pt>
                <c:pt idx="3224">
                  <c:v>17157.970997309</c:v>
                </c:pt>
                <c:pt idx="3225">
                  <c:v>17163.355103127</c:v>
                </c:pt>
                <c:pt idx="3226">
                  <c:v>17168.33959472</c:v>
                </c:pt>
                <c:pt idx="3227">
                  <c:v>17173.351664559</c:v>
                </c:pt>
                <c:pt idx="3228">
                  <c:v>17178.269335293</c:v>
                </c:pt>
                <c:pt idx="3229">
                  <c:v>17183.337672553</c:v>
                </c:pt>
                <c:pt idx="3230">
                  <c:v>17188.487021259</c:v>
                </c:pt>
                <c:pt idx="3231">
                  <c:v>17193.665336721</c:v>
                </c:pt>
                <c:pt idx="3232">
                  <c:v>17198.67497273</c:v>
                </c:pt>
                <c:pt idx="3233">
                  <c:v>17204.220297793</c:v>
                </c:pt>
                <c:pt idx="3234">
                  <c:v>17211.118853106</c:v>
                </c:pt>
                <c:pt idx="3235">
                  <c:v>17216.255246764</c:v>
                </c:pt>
                <c:pt idx="3236">
                  <c:v>17221.495651486</c:v>
                </c:pt>
                <c:pt idx="3237">
                  <c:v>17226.508637405</c:v>
                </c:pt>
                <c:pt idx="3238">
                  <c:v>17231.609681944</c:v>
                </c:pt>
                <c:pt idx="3239">
                  <c:v>17236.591303716</c:v>
                </c:pt>
                <c:pt idx="3240">
                  <c:v>17241.588050422</c:v>
                </c:pt>
                <c:pt idx="3241">
                  <c:v>17246.670444507</c:v>
                </c:pt>
                <c:pt idx="3242">
                  <c:v>17251.60623618</c:v>
                </c:pt>
                <c:pt idx="3243">
                  <c:v>17256.614137878</c:v>
                </c:pt>
                <c:pt idx="3244">
                  <c:v>17261.688104351</c:v>
                </c:pt>
                <c:pt idx="3245">
                  <c:v>17268.54863313</c:v>
                </c:pt>
                <c:pt idx="3246">
                  <c:v>17276.584446618</c:v>
                </c:pt>
                <c:pt idx="3247">
                  <c:v>17281.555531229</c:v>
                </c:pt>
                <c:pt idx="3248">
                  <c:v>17286.929468216</c:v>
                </c:pt>
                <c:pt idx="3249">
                  <c:v>17292.012862222</c:v>
                </c:pt>
                <c:pt idx="3250">
                  <c:v>17296.986412801</c:v>
                </c:pt>
                <c:pt idx="3251">
                  <c:v>17302.031305377</c:v>
                </c:pt>
                <c:pt idx="3252">
                  <c:v>17307.197870116</c:v>
                </c:pt>
                <c:pt idx="3253">
                  <c:v>17312.171060235</c:v>
                </c:pt>
                <c:pt idx="3254">
                  <c:v>17317.127626046</c:v>
                </c:pt>
                <c:pt idx="3255">
                  <c:v>17322.259924518</c:v>
                </c:pt>
                <c:pt idx="3256">
                  <c:v>17327.168299844</c:v>
                </c:pt>
                <c:pt idx="3257">
                  <c:v>17332.224252986</c:v>
                </c:pt>
                <c:pt idx="3258">
                  <c:v>17340.314040501</c:v>
                </c:pt>
                <c:pt idx="3259">
                  <c:v>17345.337652826</c:v>
                </c:pt>
                <c:pt idx="3260">
                  <c:v>17350.758562387</c:v>
                </c:pt>
                <c:pt idx="3261">
                  <c:v>17355.757309499</c:v>
                </c:pt>
                <c:pt idx="3262">
                  <c:v>17360.686244016</c:v>
                </c:pt>
                <c:pt idx="3263">
                  <c:v>17365.767683779</c:v>
                </c:pt>
                <c:pt idx="3264">
                  <c:v>17370.786381597</c:v>
                </c:pt>
                <c:pt idx="3265">
                  <c:v>17375.736654846</c:v>
                </c:pt>
                <c:pt idx="3266">
                  <c:v>17380.823231302</c:v>
                </c:pt>
                <c:pt idx="3267">
                  <c:v>17389.135369361</c:v>
                </c:pt>
                <c:pt idx="3268">
                  <c:v>17394.194729141</c:v>
                </c:pt>
                <c:pt idx="3269">
                  <c:v>17399.592768223</c:v>
                </c:pt>
                <c:pt idx="3270">
                  <c:v>17404.608526799</c:v>
                </c:pt>
                <c:pt idx="3271">
                  <c:v>17409.654621502</c:v>
                </c:pt>
                <c:pt idx="3272">
                  <c:v>17414.598960917</c:v>
                </c:pt>
                <c:pt idx="3273">
                  <c:v>17419.607922983</c:v>
                </c:pt>
                <c:pt idx="3274">
                  <c:v>17424.720326685</c:v>
                </c:pt>
                <c:pt idx="3275">
                  <c:v>17429.729721854</c:v>
                </c:pt>
                <c:pt idx="3276">
                  <c:v>17434.893566017</c:v>
                </c:pt>
                <c:pt idx="3277">
                  <c:v>17439.928577266</c:v>
                </c:pt>
                <c:pt idx="3278">
                  <c:v>17445.007195941</c:v>
                </c:pt>
                <c:pt idx="3279">
                  <c:v>17452.78339068</c:v>
                </c:pt>
                <c:pt idx="3280">
                  <c:v>17457.766944288</c:v>
                </c:pt>
                <c:pt idx="3281">
                  <c:v>17463.078689479</c:v>
                </c:pt>
                <c:pt idx="3282">
                  <c:v>17468.007314143</c:v>
                </c:pt>
                <c:pt idx="3283">
                  <c:v>17473.015857881</c:v>
                </c:pt>
                <c:pt idx="3284">
                  <c:v>17477.992860284</c:v>
                </c:pt>
                <c:pt idx="3285">
                  <c:v>17482.919992659</c:v>
                </c:pt>
                <c:pt idx="3286">
                  <c:v>17487.915029601</c:v>
                </c:pt>
                <c:pt idx="3287">
                  <c:v>17492.93612172</c:v>
                </c:pt>
                <c:pt idx="3288">
                  <c:v>17497.935068365</c:v>
                </c:pt>
                <c:pt idx="3289">
                  <c:v>17502.898796826</c:v>
                </c:pt>
                <c:pt idx="3290">
                  <c:v>17509.410432007</c:v>
                </c:pt>
                <c:pt idx="3291">
                  <c:v>17515.115622857</c:v>
                </c:pt>
                <c:pt idx="3292">
                  <c:v>17520.031195116</c:v>
                </c:pt>
                <c:pt idx="3293">
                  <c:v>17525.233196194</c:v>
                </c:pt>
                <c:pt idx="3294">
                  <c:v>17530.228270946</c:v>
                </c:pt>
                <c:pt idx="3295">
                  <c:v>17535.179780119</c:v>
                </c:pt>
                <c:pt idx="3296">
                  <c:v>17540.132968943</c:v>
                </c:pt>
                <c:pt idx="3297">
                  <c:v>17545.190678623</c:v>
                </c:pt>
                <c:pt idx="3298">
                  <c:v>17550.164664208</c:v>
                </c:pt>
                <c:pt idx="3299">
                  <c:v>17555.188068945</c:v>
                </c:pt>
                <c:pt idx="3300">
                  <c:v>17560.127164256</c:v>
                </c:pt>
                <c:pt idx="3301">
                  <c:v>17568.677266003</c:v>
                </c:pt>
                <c:pt idx="3302">
                  <c:v>17574.011174978</c:v>
                </c:pt>
                <c:pt idx="3303">
                  <c:v>17579.560979181</c:v>
                </c:pt>
                <c:pt idx="3304">
                  <c:v>17584.603613997</c:v>
                </c:pt>
                <c:pt idx="3305">
                  <c:v>17589.658114733</c:v>
                </c:pt>
                <c:pt idx="3306">
                  <c:v>17594.588100812</c:v>
                </c:pt>
                <c:pt idx="3307">
                  <c:v>17599.513796679</c:v>
                </c:pt>
                <c:pt idx="3308">
                  <c:v>17604.604407628</c:v>
                </c:pt>
                <c:pt idx="3309">
                  <c:v>17609.533355686</c:v>
                </c:pt>
                <c:pt idx="3310">
                  <c:v>17614.528928692</c:v>
                </c:pt>
                <c:pt idx="3311">
                  <c:v>17619.703639602</c:v>
                </c:pt>
                <c:pt idx="3312">
                  <c:v>17624.668770312</c:v>
                </c:pt>
                <c:pt idx="3313">
                  <c:v>17632.619706568</c:v>
                </c:pt>
                <c:pt idx="3314">
                  <c:v>17637.59474147</c:v>
                </c:pt>
                <c:pt idx="3315">
                  <c:v>17642.729267332</c:v>
                </c:pt>
                <c:pt idx="3316">
                  <c:v>17647.709160335</c:v>
                </c:pt>
                <c:pt idx="3317">
                  <c:v>17652.674249335</c:v>
                </c:pt>
                <c:pt idx="3318">
                  <c:v>17657.66367169</c:v>
                </c:pt>
                <c:pt idx="3319">
                  <c:v>17662.706989825</c:v>
                </c:pt>
                <c:pt idx="3320">
                  <c:v>17667.75298856</c:v>
                </c:pt>
                <c:pt idx="3321">
                  <c:v>17672.76951615</c:v>
                </c:pt>
                <c:pt idx="3322">
                  <c:v>17677.753793747</c:v>
                </c:pt>
                <c:pt idx="3323">
                  <c:v>17682.693812484</c:v>
                </c:pt>
                <c:pt idx="3324">
                  <c:v>17689.286355323</c:v>
                </c:pt>
                <c:pt idx="3325">
                  <c:v>17694.944676857</c:v>
                </c:pt>
                <c:pt idx="3326">
                  <c:v>17699.84378914</c:v>
                </c:pt>
                <c:pt idx="3327">
                  <c:v>17705.009774088</c:v>
                </c:pt>
                <c:pt idx="3328">
                  <c:v>17709.950450736</c:v>
                </c:pt>
                <c:pt idx="3329">
                  <c:v>17714.847576198</c:v>
                </c:pt>
                <c:pt idx="3330">
                  <c:v>17719.860618442</c:v>
                </c:pt>
                <c:pt idx="3331">
                  <c:v>17724.979970004</c:v>
                </c:pt>
                <c:pt idx="3332">
                  <c:v>17729.909651058</c:v>
                </c:pt>
                <c:pt idx="3333">
                  <c:v>17734.88828786</c:v>
                </c:pt>
                <c:pt idx="3334">
                  <c:v>17739.859521888</c:v>
                </c:pt>
                <c:pt idx="3335">
                  <c:v>17744.895800116</c:v>
                </c:pt>
                <c:pt idx="3336">
                  <c:v>17752.645862745</c:v>
                </c:pt>
                <c:pt idx="3337">
                  <c:v>17757.659087069</c:v>
                </c:pt>
                <c:pt idx="3338">
                  <c:v>17762.80030026</c:v>
                </c:pt>
                <c:pt idx="3339">
                  <c:v>17767.796608083</c:v>
                </c:pt>
                <c:pt idx="3340">
                  <c:v>17772.788252744</c:v>
                </c:pt>
                <c:pt idx="3341">
                  <c:v>17777.746740935</c:v>
                </c:pt>
                <c:pt idx="3342">
                  <c:v>17782.72982619</c:v>
                </c:pt>
                <c:pt idx="3343">
                  <c:v>17787.829242586</c:v>
                </c:pt>
                <c:pt idx="3344">
                  <c:v>17792.867946565</c:v>
                </c:pt>
                <c:pt idx="3345">
                  <c:v>17797.827280116</c:v>
                </c:pt>
                <c:pt idx="3346">
                  <c:v>17802.831898275</c:v>
                </c:pt>
                <c:pt idx="3347">
                  <c:v>17810.320148373</c:v>
                </c:pt>
                <c:pt idx="3348">
                  <c:v>17815.411335796</c:v>
                </c:pt>
                <c:pt idx="3349">
                  <c:v>17820.522736311</c:v>
                </c:pt>
                <c:pt idx="3350">
                  <c:v>17825.49822967</c:v>
                </c:pt>
                <c:pt idx="3351">
                  <c:v>17830.622497863</c:v>
                </c:pt>
                <c:pt idx="3352">
                  <c:v>17835.592256589</c:v>
                </c:pt>
                <c:pt idx="3353">
                  <c:v>17840.560334054</c:v>
                </c:pt>
                <c:pt idx="3354">
                  <c:v>17845.648641575</c:v>
                </c:pt>
                <c:pt idx="3355">
                  <c:v>17850.714918822</c:v>
                </c:pt>
                <c:pt idx="3356">
                  <c:v>17855.60900848</c:v>
                </c:pt>
                <c:pt idx="3357">
                  <c:v>17860.703034844</c:v>
                </c:pt>
                <c:pt idx="3358">
                  <c:v>17867.876984607</c:v>
                </c:pt>
                <c:pt idx="3359">
                  <c:v>17873.379167097</c:v>
                </c:pt>
                <c:pt idx="3360">
                  <c:v>17880.565403612</c:v>
                </c:pt>
                <c:pt idx="3361">
                  <c:v>17885.516901776</c:v>
                </c:pt>
                <c:pt idx="3362">
                  <c:v>17890.829684671</c:v>
                </c:pt>
                <c:pt idx="3363">
                  <c:v>17895.851606188</c:v>
                </c:pt>
                <c:pt idx="3364">
                  <c:v>17900.76702194</c:v>
                </c:pt>
                <c:pt idx="3365">
                  <c:v>17905.932066085</c:v>
                </c:pt>
                <c:pt idx="3366">
                  <c:v>17910.975190335</c:v>
                </c:pt>
                <c:pt idx="3367">
                  <c:v>17915.910599819</c:v>
                </c:pt>
                <c:pt idx="3368">
                  <c:v>17921.031305397</c:v>
                </c:pt>
                <c:pt idx="3369">
                  <c:v>17926.054302075</c:v>
                </c:pt>
                <c:pt idx="3370">
                  <c:v>17931.036442428</c:v>
                </c:pt>
                <c:pt idx="3371">
                  <c:v>17939.426770799</c:v>
                </c:pt>
                <c:pt idx="3372">
                  <c:v>17944.4042427</c:v>
                </c:pt>
                <c:pt idx="3373">
                  <c:v>17949.746951402</c:v>
                </c:pt>
                <c:pt idx="3374">
                  <c:v>17954.689937884</c:v>
                </c:pt>
                <c:pt idx="3375">
                  <c:v>17959.616382228</c:v>
                </c:pt>
                <c:pt idx="3376">
                  <c:v>17964.668586058</c:v>
                </c:pt>
                <c:pt idx="3377">
                  <c:v>17969.627198079</c:v>
                </c:pt>
                <c:pt idx="3378">
                  <c:v>17974.643553991</c:v>
                </c:pt>
                <c:pt idx="3379">
                  <c:v>17979.685277265</c:v>
                </c:pt>
                <c:pt idx="3380">
                  <c:v>17984.637166822</c:v>
                </c:pt>
                <c:pt idx="3381">
                  <c:v>17991.322850409</c:v>
                </c:pt>
                <c:pt idx="3382">
                  <c:v>17997.073919001</c:v>
                </c:pt>
                <c:pt idx="3383">
                  <c:v>18002.26995213</c:v>
                </c:pt>
                <c:pt idx="3384">
                  <c:v>18007.303462365</c:v>
                </c:pt>
                <c:pt idx="3385">
                  <c:v>18012.270300932</c:v>
                </c:pt>
                <c:pt idx="3386">
                  <c:v>18017.18251613</c:v>
                </c:pt>
                <c:pt idx="3387">
                  <c:v>18022.214559183</c:v>
                </c:pt>
                <c:pt idx="3388">
                  <c:v>18027.239492751</c:v>
                </c:pt>
                <c:pt idx="3389">
                  <c:v>18032.20810746</c:v>
                </c:pt>
                <c:pt idx="3390">
                  <c:v>18037.214881895</c:v>
                </c:pt>
                <c:pt idx="3391">
                  <c:v>18042.227269394</c:v>
                </c:pt>
                <c:pt idx="3392">
                  <c:v>18047.176037468</c:v>
                </c:pt>
                <c:pt idx="3393">
                  <c:v>18055.033882356</c:v>
                </c:pt>
                <c:pt idx="3394">
                  <c:v>18059.945548724</c:v>
                </c:pt>
                <c:pt idx="3395">
                  <c:v>18065.228863325</c:v>
                </c:pt>
                <c:pt idx="3396">
                  <c:v>18070.242701878</c:v>
                </c:pt>
                <c:pt idx="3397">
                  <c:v>18075.193353126</c:v>
                </c:pt>
                <c:pt idx="3398">
                  <c:v>18080.146180096</c:v>
                </c:pt>
                <c:pt idx="3399">
                  <c:v>18085.113249206</c:v>
                </c:pt>
                <c:pt idx="3400">
                  <c:v>18090.020501114</c:v>
                </c:pt>
                <c:pt idx="3401">
                  <c:v>18095.115438563</c:v>
                </c:pt>
                <c:pt idx="3402">
                  <c:v>18100.105276788</c:v>
                </c:pt>
                <c:pt idx="3403">
                  <c:v>18104.992082211</c:v>
                </c:pt>
                <c:pt idx="3404">
                  <c:v>18109.919418123</c:v>
                </c:pt>
                <c:pt idx="3405">
                  <c:v>18114.920650417</c:v>
                </c:pt>
                <c:pt idx="3406">
                  <c:v>18122.871632467</c:v>
                </c:pt>
                <c:pt idx="3407">
                  <c:v>18127.872500888</c:v>
                </c:pt>
                <c:pt idx="3408">
                  <c:v>18133.270516701</c:v>
                </c:pt>
                <c:pt idx="3409">
                  <c:v>18138.195658576</c:v>
                </c:pt>
                <c:pt idx="3410">
                  <c:v>18143.217783063</c:v>
                </c:pt>
                <c:pt idx="3411">
                  <c:v>18148.283858342</c:v>
                </c:pt>
                <c:pt idx="3412">
                  <c:v>18153.282440061</c:v>
                </c:pt>
                <c:pt idx="3413">
                  <c:v>18158.352471843</c:v>
                </c:pt>
                <c:pt idx="3414">
                  <c:v>18163.386984488</c:v>
                </c:pt>
                <c:pt idx="3415">
                  <c:v>18170.586228947</c:v>
                </c:pt>
                <c:pt idx="3416">
                  <c:v>18177.448125648</c:v>
                </c:pt>
                <c:pt idx="3417">
                  <c:v>18183.286275925</c:v>
                </c:pt>
                <c:pt idx="3418">
                  <c:v>18188.70089305</c:v>
                </c:pt>
                <c:pt idx="3419">
                  <c:v>18193.758107715</c:v>
                </c:pt>
                <c:pt idx="3420">
                  <c:v>18198.663555337</c:v>
                </c:pt>
                <c:pt idx="3421">
                  <c:v>18203.664220854</c:v>
                </c:pt>
                <c:pt idx="3422">
                  <c:v>18208.622828592</c:v>
                </c:pt>
                <c:pt idx="3423">
                  <c:v>18213.584840182</c:v>
                </c:pt>
                <c:pt idx="3424">
                  <c:v>18218.633493021</c:v>
                </c:pt>
                <c:pt idx="3425">
                  <c:v>18223.628838184</c:v>
                </c:pt>
                <c:pt idx="3426">
                  <c:v>18228.551528247</c:v>
                </c:pt>
                <c:pt idx="3427">
                  <c:v>18235.176499143</c:v>
                </c:pt>
                <c:pt idx="3428">
                  <c:v>18240.88654512</c:v>
                </c:pt>
                <c:pt idx="3429">
                  <c:v>18245.820580082</c:v>
                </c:pt>
                <c:pt idx="3430">
                  <c:v>18251.017336981</c:v>
                </c:pt>
                <c:pt idx="3431">
                  <c:v>18255.999341655</c:v>
                </c:pt>
                <c:pt idx="3432">
                  <c:v>18260.937445548</c:v>
                </c:pt>
                <c:pt idx="3433">
                  <c:v>18266.158634102</c:v>
                </c:pt>
                <c:pt idx="3434">
                  <c:v>18271.174021545</c:v>
                </c:pt>
                <c:pt idx="3435">
                  <c:v>18276.19242986</c:v>
                </c:pt>
                <c:pt idx="3436">
                  <c:v>18281.301043793</c:v>
                </c:pt>
                <c:pt idx="3437">
                  <c:v>18286.639003701</c:v>
                </c:pt>
                <c:pt idx="3438">
                  <c:v>18291.708496318</c:v>
                </c:pt>
                <c:pt idx="3439">
                  <c:v>18296.794975577</c:v>
                </c:pt>
                <c:pt idx="3440">
                  <c:v>18304.596511314</c:v>
                </c:pt>
                <c:pt idx="3441">
                  <c:v>18309.626325596</c:v>
                </c:pt>
                <c:pt idx="3442">
                  <c:v>18314.769556621</c:v>
                </c:pt>
                <c:pt idx="3443">
                  <c:v>18319.792048898</c:v>
                </c:pt>
                <c:pt idx="3444">
                  <c:v>18324.880098693</c:v>
                </c:pt>
                <c:pt idx="3445">
                  <c:v>18329.816400709</c:v>
                </c:pt>
                <c:pt idx="3446">
                  <c:v>18334.866458887</c:v>
                </c:pt>
                <c:pt idx="3447">
                  <c:v>18339.872589867</c:v>
                </c:pt>
                <c:pt idx="3448">
                  <c:v>18344.866377389</c:v>
                </c:pt>
                <c:pt idx="3449">
                  <c:v>18349.873066339</c:v>
                </c:pt>
                <c:pt idx="3450">
                  <c:v>18355.267368605</c:v>
                </c:pt>
                <c:pt idx="3451">
                  <c:v>18362.434141537</c:v>
                </c:pt>
                <c:pt idx="3452">
                  <c:v>18367.415320652</c:v>
                </c:pt>
                <c:pt idx="3453">
                  <c:v>18372.694785926</c:v>
                </c:pt>
                <c:pt idx="3454">
                  <c:v>18377.681583214</c:v>
                </c:pt>
                <c:pt idx="3455">
                  <c:v>18382.744827711</c:v>
                </c:pt>
                <c:pt idx="3456">
                  <c:v>18387.782646051</c:v>
                </c:pt>
                <c:pt idx="3457">
                  <c:v>18392.85018243</c:v>
                </c:pt>
                <c:pt idx="3458">
                  <c:v>18397.830897834</c:v>
                </c:pt>
                <c:pt idx="3459">
                  <c:v>18402.899636614</c:v>
                </c:pt>
                <c:pt idx="3460">
                  <c:v>18407.877191276</c:v>
                </c:pt>
                <c:pt idx="3461">
                  <c:v>18416.064169676</c:v>
                </c:pt>
                <c:pt idx="3462">
                  <c:v>18421.039884336</c:v>
                </c:pt>
                <c:pt idx="3463">
                  <c:v>18426.337947541</c:v>
                </c:pt>
                <c:pt idx="3464">
                  <c:v>18431.414582565</c:v>
                </c:pt>
                <c:pt idx="3465">
                  <c:v>18436.325979125</c:v>
                </c:pt>
                <c:pt idx="3466">
                  <c:v>18441.301454806</c:v>
                </c:pt>
                <c:pt idx="3467">
                  <c:v>18446.373894978</c:v>
                </c:pt>
                <c:pt idx="3468">
                  <c:v>18451.412362738</c:v>
                </c:pt>
                <c:pt idx="3469">
                  <c:v>18456.427720032</c:v>
                </c:pt>
                <c:pt idx="3470">
                  <c:v>18461.467571162</c:v>
                </c:pt>
                <c:pt idx="3471">
                  <c:v>18468.142137129</c:v>
                </c:pt>
                <c:pt idx="3472">
                  <c:v>18473.241661533</c:v>
                </c:pt>
                <c:pt idx="3473">
                  <c:v>18479.952274231</c:v>
                </c:pt>
                <c:pt idx="3474">
                  <c:v>18485.506173006</c:v>
                </c:pt>
                <c:pt idx="3475">
                  <c:v>18490.63921516</c:v>
                </c:pt>
                <c:pt idx="3476">
                  <c:v>18495.746763699</c:v>
                </c:pt>
                <c:pt idx="3477">
                  <c:v>18500.687830823</c:v>
                </c:pt>
                <c:pt idx="3478">
                  <c:v>18505.761517902</c:v>
                </c:pt>
                <c:pt idx="3479">
                  <c:v>18510.806010904</c:v>
                </c:pt>
                <c:pt idx="3480">
                  <c:v>18515.686468823</c:v>
                </c:pt>
                <c:pt idx="3481">
                  <c:v>18520.767677967</c:v>
                </c:pt>
                <c:pt idx="3482">
                  <c:v>18525.841881097</c:v>
                </c:pt>
                <c:pt idx="3483">
                  <c:v>18531.284051498</c:v>
                </c:pt>
                <c:pt idx="3484">
                  <c:v>18536.458242185</c:v>
                </c:pt>
                <c:pt idx="3485">
                  <c:v>18544.253313194</c:v>
                </c:pt>
                <c:pt idx="3486">
                  <c:v>18549.344042433</c:v>
                </c:pt>
                <c:pt idx="3487">
                  <c:v>18554.642826172</c:v>
                </c:pt>
                <c:pt idx="3488">
                  <c:v>18559.635761135</c:v>
                </c:pt>
                <c:pt idx="3489">
                  <c:v>18564.673098373</c:v>
                </c:pt>
                <c:pt idx="3490">
                  <c:v>18569.676845523</c:v>
                </c:pt>
                <c:pt idx="3491">
                  <c:v>18574.72925845</c:v>
                </c:pt>
                <c:pt idx="3492">
                  <c:v>18579.729946618</c:v>
                </c:pt>
                <c:pt idx="3493">
                  <c:v>18584.694777459</c:v>
                </c:pt>
                <c:pt idx="3494">
                  <c:v>18589.65627863</c:v>
                </c:pt>
                <c:pt idx="3495">
                  <c:v>18598.010206423</c:v>
                </c:pt>
                <c:pt idx="3496">
                  <c:v>18603.094484149</c:v>
                </c:pt>
                <c:pt idx="3497">
                  <c:v>18608.524887947</c:v>
                </c:pt>
                <c:pt idx="3498">
                  <c:v>18613.511696833</c:v>
                </c:pt>
                <c:pt idx="3499">
                  <c:v>18618.436828762</c:v>
                </c:pt>
                <c:pt idx="3500">
                  <c:v>18623.446534993</c:v>
                </c:pt>
                <c:pt idx="3501">
                  <c:v>18628.481145699</c:v>
                </c:pt>
                <c:pt idx="3502">
                  <c:v>18633.464029993</c:v>
                </c:pt>
                <c:pt idx="3503">
                  <c:v>18638.45273272</c:v>
                </c:pt>
                <c:pt idx="3504">
                  <c:v>18643.466286503</c:v>
                </c:pt>
                <c:pt idx="3505">
                  <c:v>18648.381641976</c:v>
                </c:pt>
                <c:pt idx="3506">
                  <c:v>18653.46118349</c:v>
                </c:pt>
                <c:pt idx="3507">
                  <c:v>18661.251869869</c:v>
                </c:pt>
                <c:pt idx="3508">
                  <c:v>18666.264598201</c:v>
                </c:pt>
                <c:pt idx="3509">
                  <c:v>18671.569423251</c:v>
                </c:pt>
                <c:pt idx="3510">
                  <c:v>18676.529972241</c:v>
                </c:pt>
                <c:pt idx="3511">
                  <c:v>18681.48936842</c:v>
                </c:pt>
                <c:pt idx="3512">
                  <c:v>18686.524270606</c:v>
                </c:pt>
                <c:pt idx="3513">
                  <c:v>18691.634254128</c:v>
                </c:pt>
                <c:pt idx="3514">
                  <c:v>18696.619196554</c:v>
                </c:pt>
                <c:pt idx="3515">
                  <c:v>18701.715261777</c:v>
                </c:pt>
                <c:pt idx="3516">
                  <c:v>18706.6958355</c:v>
                </c:pt>
                <c:pt idx="3517">
                  <c:v>18711.6884375</c:v>
                </c:pt>
                <c:pt idx="3518">
                  <c:v>18720.002347631</c:v>
                </c:pt>
                <c:pt idx="3519">
                  <c:v>18725.034202081</c:v>
                </c:pt>
                <c:pt idx="3520">
                  <c:v>18730.401196094</c:v>
                </c:pt>
                <c:pt idx="3521">
                  <c:v>18735.446724063</c:v>
                </c:pt>
                <c:pt idx="3522">
                  <c:v>18740.445640203</c:v>
                </c:pt>
                <c:pt idx="3523">
                  <c:v>18745.50456308</c:v>
                </c:pt>
                <c:pt idx="3524">
                  <c:v>18750.546579517</c:v>
                </c:pt>
                <c:pt idx="3525">
                  <c:v>18755.483297167</c:v>
                </c:pt>
                <c:pt idx="3526">
                  <c:v>18760.554824722</c:v>
                </c:pt>
                <c:pt idx="3527">
                  <c:v>18767.625370845</c:v>
                </c:pt>
                <c:pt idx="3528">
                  <c:v>18772.766611945</c:v>
                </c:pt>
                <c:pt idx="3529">
                  <c:v>18780.791619893</c:v>
                </c:pt>
                <c:pt idx="3530">
                  <c:v>18785.672455767</c:v>
                </c:pt>
                <c:pt idx="3531">
                  <c:v>18790.794925985</c:v>
                </c:pt>
                <c:pt idx="3532">
                  <c:v>18795.780500996</c:v>
                </c:pt>
                <c:pt idx="3533">
                  <c:v>18800.686130486</c:v>
                </c:pt>
                <c:pt idx="3534">
                  <c:v>18805.702169156</c:v>
                </c:pt>
                <c:pt idx="3535">
                  <c:v>18810.745567443</c:v>
                </c:pt>
                <c:pt idx="3536">
                  <c:v>18815.66223051</c:v>
                </c:pt>
                <c:pt idx="3537">
                  <c:v>18820.721435897</c:v>
                </c:pt>
                <c:pt idx="3538">
                  <c:v>18825.748741624</c:v>
                </c:pt>
                <c:pt idx="3539">
                  <c:v>18830.661968289</c:v>
                </c:pt>
                <c:pt idx="3540">
                  <c:v>18835.749979845</c:v>
                </c:pt>
                <c:pt idx="3541">
                  <c:v>18840.956582217</c:v>
                </c:pt>
                <c:pt idx="3542">
                  <c:v>18848.44208033</c:v>
                </c:pt>
                <c:pt idx="3543">
                  <c:v>18853.420872331</c:v>
                </c:pt>
                <c:pt idx="3544">
                  <c:v>18858.592048836</c:v>
                </c:pt>
                <c:pt idx="3545">
                  <c:v>18863.816190538</c:v>
                </c:pt>
                <c:pt idx="3546">
                  <c:v>18868.832296555</c:v>
                </c:pt>
                <c:pt idx="3547">
                  <c:v>18873.878764783</c:v>
                </c:pt>
                <c:pt idx="3548">
                  <c:v>18878.965222618</c:v>
                </c:pt>
                <c:pt idx="3549">
                  <c:v>18883.996628115</c:v>
                </c:pt>
                <c:pt idx="3550">
                  <c:v>18888.986845123</c:v>
                </c:pt>
                <c:pt idx="3551">
                  <c:v>18894.148080471</c:v>
                </c:pt>
                <c:pt idx="3552">
                  <c:v>18899.112769732</c:v>
                </c:pt>
                <c:pt idx="3553">
                  <c:v>18907.257852326</c:v>
                </c:pt>
                <c:pt idx="3554">
                  <c:v>18912.274360503</c:v>
                </c:pt>
                <c:pt idx="3555">
                  <c:v>18917.517469378</c:v>
                </c:pt>
                <c:pt idx="3556">
                  <c:v>18922.518161524</c:v>
                </c:pt>
                <c:pt idx="3557">
                  <c:v>18927.508633303</c:v>
                </c:pt>
                <c:pt idx="3558">
                  <c:v>18932.532446775</c:v>
                </c:pt>
                <c:pt idx="3559">
                  <c:v>18937.536723203</c:v>
                </c:pt>
                <c:pt idx="3560">
                  <c:v>18942.547158636</c:v>
                </c:pt>
                <c:pt idx="3561">
                  <c:v>18947.537543744</c:v>
                </c:pt>
                <c:pt idx="3562">
                  <c:v>18952.533745736</c:v>
                </c:pt>
                <c:pt idx="3563">
                  <c:v>18960.881273261</c:v>
                </c:pt>
                <c:pt idx="3564">
                  <c:v>18965.789351992</c:v>
                </c:pt>
                <c:pt idx="3565">
                  <c:v>18971.22984482</c:v>
                </c:pt>
                <c:pt idx="3566">
                  <c:v>18976.218008779</c:v>
                </c:pt>
                <c:pt idx="3567">
                  <c:v>18981.173779933</c:v>
                </c:pt>
                <c:pt idx="3568">
                  <c:v>18986.274268895</c:v>
                </c:pt>
                <c:pt idx="3569">
                  <c:v>18991.28435935</c:v>
                </c:pt>
                <c:pt idx="3570">
                  <c:v>18996.255777506</c:v>
                </c:pt>
                <c:pt idx="3571">
                  <c:v>19001.348280882</c:v>
                </c:pt>
                <c:pt idx="3572">
                  <c:v>19006.36224906</c:v>
                </c:pt>
                <c:pt idx="3573">
                  <c:v>19011.387090816</c:v>
                </c:pt>
                <c:pt idx="3574">
                  <c:v>19016.581287178</c:v>
                </c:pt>
                <c:pt idx="3575">
                  <c:v>19021.918685775</c:v>
                </c:pt>
                <c:pt idx="3576">
                  <c:v>19029.227855105</c:v>
                </c:pt>
                <c:pt idx="3577">
                  <c:v>19034.236520839</c:v>
                </c:pt>
                <c:pt idx="3578">
                  <c:v>19039.408331064</c:v>
                </c:pt>
                <c:pt idx="3579">
                  <c:v>19044.481413476</c:v>
                </c:pt>
                <c:pt idx="3580">
                  <c:v>19049.419142588</c:v>
                </c:pt>
                <c:pt idx="3581">
                  <c:v>19054.458302835</c:v>
                </c:pt>
                <c:pt idx="3582">
                  <c:v>19059.567497313</c:v>
                </c:pt>
                <c:pt idx="3583">
                  <c:v>19066.768997523</c:v>
                </c:pt>
                <c:pt idx="3584">
                  <c:v>19072.007670838</c:v>
                </c:pt>
                <c:pt idx="3585">
                  <c:v>19079.770795405</c:v>
                </c:pt>
                <c:pt idx="3586">
                  <c:v>19084.814874465</c:v>
                </c:pt>
                <c:pt idx="3587">
                  <c:v>19089.803317694</c:v>
                </c:pt>
                <c:pt idx="3588">
                  <c:v>19094.707966991</c:v>
                </c:pt>
                <c:pt idx="3589">
                  <c:v>19099.704073152</c:v>
                </c:pt>
                <c:pt idx="3590">
                  <c:v>19104.778445111</c:v>
                </c:pt>
                <c:pt idx="3591">
                  <c:v>19109.702782345</c:v>
                </c:pt>
                <c:pt idx="3592">
                  <c:v>19114.751314684</c:v>
                </c:pt>
                <c:pt idx="3593">
                  <c:v>19119.827012794</c:v>
                </c:pt>
                <c:pt idx="3594">
                  <c:v>19124.836467674</c:v>
                </c:pt>
                <c:pt idx="3595">
                  <c:v>19129.803672311</c:v>
                </c:pt>
                <c:pt idx="3596">
                  <c:v>19134.834443516</c:v>
                </c:pt>
                <c:pt idx="3597">
                  <c:v>19142.620480473</c:v>
                </c:pt>
                <c:pt idx="3598">
                  <c:v>19147.626540619</c:v>
                </c:pt>
                <c:pt idx="3599">
                  <c:v>19152.889903103</c:v>
                </c:pt>
                <c:pt idx="3600">
                  <c:v>19157.882656199</c:v>
                </c:pt>
                <c:pt idx="3601">
                  <c:v>19162.839346437</c:v>
                </c:pt>
                <c:pt idx="3602">
                  <c:v>19167.845114664</c:v>
                </c:pt>
                <c:pt idx="3603">
                  <c:v>19172.881021724</c:v>
                </c:pt>
                <c:pt idx="3604">
                  <c:v>19177.805418008</c:v>
                </c:pt>
                <c:pt idx="3605">
                  <c:v>19182.894056668</c:v>
                </c:pt>
                <c:pt idx="3606">
                  <c:v>19187.837454027</c:v>
                </c:pt>
                <c:pt idx="3607">
                  <c:v>19192.8265954</c:v>
                </c:pt>
                <c:pt idx="3608">
                  <c:v>19197.829853775</c:v>
                </c:pt>
                <c:pt idx="3609">
                  <c:v>19206.279937211</c:v>
                </c:pt>
                <c:pt idx="3610">
                  <c:v>19211.365040498</c:v>
                </c:pt>
                <c:pt idx="3611">
                  <c:v>19216.67839516</c:v>
                </c:pt>
                <c:pt idx="3612">
                  <c:v>19221.670115526</c:v>
                </c:pt>
                <c:pt idx="3613">
                  <c:v>19226.838043136</c:v>
                </c:pt>
                <c:pt idx="3614">
                  <c:v>19231.870657152</c:v>
                </c:pt>
                <c:pt idx="3615">
                  <c:v>19236.845785861</c:v>
                </c:pt>
                <c:pt idx="3616">
                  <c:v>19241.875848669</c:v>
                </c:pt>
                <c:pt idx="3617">
                  <c:v>19246.878967457</c:v>
                </c:pt>
                <c:pt idx="3618">
                  <c:v>19251.90232524</c:v>
                </c:pt>
                <c:pt idx="3619">
                  <c:v>19260.621067306</c:v>
                </c:pt>
                <c:pt idx="3620">
                  <c:v>19265.631411849</c:v>
                </c:pt>
                <c:pt idx="3621">
                  <c:v>19271.075264503</c:v>
                </c:pt>
                <c:pt idx="3622">
                  <c:v>19276.091899732</c:v>
                </c:pt>
                <c:pt idx="3623">
                  <c:v>19281.089243507</c:v>
                </c:pt>
                <c:pt idx="3624">
                  <c:v>19286.203375666</c:v>
                </c:pt>
                <c:pt idx="3625">
                  <c:v>19291.180786656</c:v>
                </c:pt>
                <c:pt idx="3626">
                  <c:v>19296.202271138</c:v>
                </c:pt>
                <c:pt idx="3627">
                  <c:v>19301.299762955</c:v>
                </c:pt>
                <c:pt idx="3628">
                  <c:v>19306.288249113</c:v>
                </c:pt>
                <c:pt idx="3629">
                  <c:v>19311.378217614</c:v>
                </c:pt>
                <c:pt idx="3630">
                  <c:v>19318.458778529</c:v>
                </c:pt>
                <c:pt idx="3631">
                  <c:v>19323.645594119</c:v>
                </c:pt>
                <c:pt idx="3632">
                  <c:v>19328.696568712</c:v>
                </c:pt>
                <c:pt idx="3633">
                  <c:v>19333.751354678</c:v>
                </c:pt>
                <c:pt idx="3634">
                  <c:v>19338.668656656</c:v>
                </c:pt>
                <c:pt idx="3635">
                  <c:v>19343.794040492</c:v>
                </c:pt>
                <c:pt idx="3636">
                  <c:v>19348.798191721</c:v>
                </c:pt>
                <c:pt idx="3637">
                  <c:v>19353.765173654</c:v>
                </c:pt>
                <c:pt idx="3638">
                  <c:v>19358.805416109</c:v>
                </c:pt>
                <c:pt idx="3639">
                  <c:v>19366.109806414</c:v>
                </c:pt>
                <c:pt idx="3640">
                  <c:v>19371.382469405</c:v>
                </c:pt>
                <c:pt idx="3641">
                  <c:v>19376.699680888</c:v>
                </c:pt>
                <c:pt idx="3642">
                  <c:v>19383.826264026</c:v>
                </c:pt>
                <c:pt idx="3643">
                  <c:v>19388.894202461</c:v>
                </c:pt>
                <c:pt idx="3644">
                  <c:v>19394.013810493</c:v>
                </c:pt>
                <c:pt idx="3645">
                  <c:v>19398.992075334</c:v>
                </c:pt>
                <c:pt idx="3646">
                  <c:v>19404.066035363</c:v>
                </c:pt>
                <c:pt idx="3647">
                  <c:v>19408.9976028</c:v>
                </c:pt>
                <c:pt idx="3648">
                  <c:v>19413.991925912</c:v>
                </c:pt>
                <c:pt idx="3649">
                  <c:v>19419.122236212</c:v>
                </c:pt>
                <c:pt idx="3650">
                  <c:v>19424.059184783</c:v>
                </c:pt>
                <c:pt idx="3651">
                  <c:v>19428.984591216</c:v>
                </c:pt>
                <c:pt idx="3652">
                  <c:v>19434.269480536</c:v>
                </c:pt>
                <c:pt idx="3653">
                  <c:v>19442.48138663</c:v>
                </c:pt>
                <c:pt idx="3654">
                  <c:v>19447.512310809</c:v>
                </c:pt>
                <c:pt idx="3655">
                  <c:v>19452.946926767</c:v>
                </c:pt>
                <c:pt idx="3656">
                  <c:v>19457.891633764</c:v>
                </c:pt>
                <c:pt idx="3657">
                  <c:v>19462.893696152</c:v>
                </c:pt>
                <c:pt idx="3658">
                  <c:v>19467.999280324</c:v>
                </c:pt>
                <c:pt idx="3659">
                  <c:v>19473.016662753</c:v>
                </c:pt>
                <c:pt idx="3660">
                  <c:v>19477.997116396</c:v>
                </c:pt>
                <c:pt idx="3661">
                  <c:v>19483.067993413</c:v>
                </c:pt>
                <c:pt idx="3662">
                  <c:v>19488.058570253</c:v>
                </c:pt>
                <c:pt idx="3663">
                  <c:v>19493.111417585</c:v>
                </c:pt>
                <c:pt idx="3664">
                  <c:v>19501.246498697</c:v>
                </c:pt>
                <c:pt idx="3665">
                  <c:v>19506.277072564</c:v>
                </c:pt>
                <c:pt idx="3666">
                  <c:v>19511.748403958</c:v>
                </c:pt>
                <c:pt idx="3667">
                  <c:v>19516.74043793</c:v>
                </c:pt>
                <c:pt idx="3668">
                  <c:v>19521.768387617</c:v>
                </c:pt>
                <c:pt idx="3669">
                  <c:v>19526.837198281</c:v>
                </c:pt>
                <c:pt idx="3670">
                  <c:v>19531.799069763</c:v>
                </c:pt>
                <c:pt idx="3671">
                  <c:v>19536.7983203</c:v>
                </c:pt>
                <c:pt idx="3672">
                  <c:v>19541.896240623</c:v>
                </c:pt>
                <c:pt idx="3673">
                  <c:v>19546.916393524</c:v>
                </c:pt>
                <c:pt idx="3674">
                  <c:v>19551.910459447</c:v>
                </c:pt>
                <c:pt idx="3675">
                  <c:v>19556.938292533</c:v>
                </c:pt>
                <c:pt idx="3676">
                  <c:v>19561.924645851</c:v>
                </c:pt>
                <c:pt idx="3677">
                  <c:v>19570.068951379</c:v>
                </c:pt>
                <c:pt idx="3678">
                  <c:v>19575.028961689</c:v>
                </c:pt>
                <c:pt idx="3679">
                  <c:v>19580.39292759</c:v>
                </c:pt>
                <c:pt idx="3680">
                  <c:v>19585.552686545</c:v>
                </c:pt>
                <c:pt idx="3681">
                  <c:v>19590.586210325</c:v>
                </c:pt>
                <c:pt idx="3682">
                  <c:v>19595.533310287</c:v>
                </c:pt>
                <c:pt idx="3683">
                  <c:v>19600.627641868</c:v>
                </c:pt>
                <c:pt idx="3684">
                  <c:v>19605.697948923</c:v>
                </c:pt>
                <c:pt idx="3685">
                  <c:v>19610.681447859</c:v>
                </c:pt>
                <c:pt idx="3686">
                  <c:v>19616.376609613</c:v>
                </c:pt>
                <c:pt idx="3687">
                  <c:v>19623.094056914</c:v>
                </c:pt>
                <c:pt idx="3688">
                  <c:v>19628.116390891</c:v>
                </c:pt>
                <c:pt idx="3689">
                  <c:v>19633.369874833</c:v>
                </c:pt>
                <c:pt idx="3690">
                  <c:v>19638.254219377</c:v>
                </c:pt>
                <c:pt idx="3691">
                  <c:v>19643.26642654</c:v>
                </c:pt>
                <c:pt idx="3692">
                  <c:v>19648.289588388</c:v>
                </c:pt>
                <c:pt idx="3693">
                  <c:v>19653.259255031</c:v>
                </c:pt>
                <c:pt idx="3694">
                  <c:v>19658.284448629</c:v>
                </c:pt>
                <c:pt idx="3695">
                  <c:v>19663.280151924</c:v>
                </c:pt>
                <c:pt idx="3696">
                  <c:v>19670.502114844</c:v>
                </c:pt>
                <c:pt idx="3697">
                  <c:v>19675.585228779</c:v>
                </c:pt>
                <c:pt idx="3698">
                  <c:v>19680.63599846</c:v>
                </c:pt>
                <c:pt idx="3699">
                  <c:v>19685.541304294</c:v>
                </c:pt>
                <c:pt idx="3700">
                  <c:v>19693.346492099</c:v>
                </c:pt>
                <c:pt idx="3701">
                  <c:v>19698.261731198</c:v>
                </c:pt>
                <c:pt idx="3702">
                  <c:v>19703.345231053</c:v>
                </c:pt>
                <c:pt idx="3703">
                  <c:v>19708.49979691</c:v>
                </c:pt>
                <c:pt idx="3704">
                  <c:v>19713.3961876</c:v>
                </c:pt>
                <c:pt idx="3705">
                  <c:v>19718.378165189</c:v>
                </c:pt>
                <c:pt idx="3706">
                  <c:v>19723.365266371</c:v>
                </c:pt>
                <c:pt idx="3707">
                  <c:v>19728.292314365</c:v>
                </c:pt>
                <c:pt idx="3708">
                  <c:v>19733.334115902</c:v>
                </c:pt>
                <c:pt idx="3709">
                  <c:v>19738.399301349</c:v>
                </c:pt>
                <c:pt idx="3710">
                  <c:v>19743.337640749</c:v>
                </c:pt>
                <c:pt idx="3711">
                  <c:v>19748.738288322</c:v>
                </c:pt>
                <c:pt idx="3712">
                  <c:v>19755.462454958</c:v>
                </c:pt>
                <c:pt idx="3713">
                  <c:v>19760.411790415</c:v>
                </c:pt>
                <c:pt idx="3714">
                  <c:v>19765.797272703</c:v>
                </c:pt>
                <c:pt idx="3715">
                  <c:v>19770.782027887</c:v>
                </c:pt>
                <c:pt idx="3716">
                  <c:v>19775.720471248</c:v>
                </c:pt>
                <c:pt idx="3717">
                  <c:v>19780.884645039</c:v>
                </c:pt>
                <c:pt idx="3718">
                  <c:v>19785.969637012</c:v>
                </c:pt>
                <c:pt idx="3719">
                  <c:v>19790.970676943</c:v>
                </c:pt>
                <c:pt idx="3720">
                  <c:v>19796.08656108</c:v>
                </c:pt>
                <c:pt idx="3721">
                  <c:v>19801.076118496</c:v>
                </c:pt>
                <c:pt idx="3722">
                  <c:v>19808.753184073</c:v>
                </c:pt>
                <c:pt idx="3723">
                  <c:v>19813.736152636</c:v>
                </c:pt>
                <c:pt idx="3724">
                  <c:v>19819.058361553</c:v>
                </c:pt>
                <c:pt idx="3725">
                  <c:v>19824.162423614</c:v>
                </c:pt>
                <c:pt idx="3726">
                  <c:v>19829.19278628</c:v>
                </c:pt>
                <c:pt idx="3727">
                  <c:v>19834.226341387</c:v>
                </c:pt>
                <c:pt idx="3728">
                  <c:v>19839.323476795</c:v>
                </c:pt>
                <c:pt idx="3729">
                  <c:v>19844.354819362</c:v>
                </c:pt>
                <c:pt idx="3730">
                  <c:v>19849.347523329</c:v>
                </c:pt>
                <c:pt idx="3731">
                  <c:v>19854.462080835</c:v>
                </c:pt>
                <c:pt idx="3732">
                  <c:v>19862.600375975</c:v>
                </c:pt>
                <c:pt idx="3733">
                  <c:v>19867.600100256</c:v>
                </c:pt>
                <c:pt idx="3734">
                  <c:v>19872.959240831</c:v>
                </c:pt>
                <c:pt idx="3735">
                  <c:v>19877.909118197</c:v>
                </c:pt>
                <c:pt idx="3736">
                  <c:v>19882.904971675</c:v>
                </c:pt>
                <c:pt idx="3737">
                  <c:v>19887.945793548</c:v>
                </c:pt>
                <c:pt idx="3738">
                  <c:v>19892.954877544</c:v>
                </c:pt>
                <c:pt idx="3739">
                  <c:v>19897.961633988</c:v>
                </c:pt>
                <c:pt idx="3740">
                  <c:v>19903.023300602</c:v>
                </c:pt>
                <c:pt idx="3741">
                  <c:v>19908.001349621</c:v>
                </c:pt>
                <c:pt idx="3742">
                  <c:v>19912.987480144</c:v>
                </c:pt>
                <c:pt idx="3743">
                  <c:v>19921.177776486</c:v>
                </c:pt>
                <c:pt idx="3744">
                  <c:v>19926.180927868</c:v>
                </c:pt>
                <c:pt idx="3745">
                  <c:v>19931.520941954</c:v>
                </c:pt>
                <c:pt idx="3746">
                  <c:v>19936.486758465</c:v>
                </c:pt>
                <c:pt idx="3747">
                  <c:v>19941.601231268</c:v>
                </c:pt>
                <c:pt idx="3748">
                  <c:v>19946.663698453</c:v>
                </c:pt>
                <c:pt idx="3749">
                  <c:v>19951.662712333</c:v>
                </c:pt>
                <c:pt idx="3750">
                  <c:v>19956.71274207</c:v>
                </c:pt>
                <c:pt idx="3751">
                  <c:v>19961.824850361</c:v>
                </c:pt>
                <c:pt idx="3752">
                  <c:v>19968.932629492</c:v>
                </c:pt>
                <c:pt idx="3753">
                  <c:v>19974.238006809</c:v>
                </c:pt>
                <c:pt idx="3754">
                  <c:v>19979.226963594</c:v>
                </c:pt>
                <c:pt idx="3755">
                  <c:v>19987.883191111</c:v>
                </c:pt>
                <c:pt idx="3756">
                  <c:v>19992.920478632</c:v>
                </c:pt>
                <c:pt idx="3757">
                  <c:v>19998.106237674</c:v>
                </c:pt>
                <c:pt idx="3758">
                  <c:v>20003.120915943</c:v>
                </c:pt>
                <c:pt idx="3759">
                  <c:v>20008.17101512</c:v>
                </c:pt>
                <c:pt idx="3760">
                  <c:v>20013.175181194</c:v>
                </c:pt>
                <c:pt idx="3761">
                  <c:v>20018.196694857</c:v>
                </c:pt>
                <c:pt idx="3762">
                  <c:v>20023.229787356</c:v>
                </c:pt>
                <c:pt idx="3763">
                  <c:v>20028.117599467</c:v>
                </c:pt>
                <c:pt idx="3764">
                  <c:v>20033.095261937</c:v>
                </c:pt>
                <c:pt idx="3765">
                  <c:v>20038.114670999</c:v>
                </c:pt>
                <c:pt idx="3766">
                  <c:v>20043.9869844</c:v>
                </c:pt>
                <c:pt idx="3767">
                  <c:v>20050.651520187</c:v>
                </c:pt>
                <c:pt idx="3768">
                  <c:v>20055.662007644</c:v>
                </c:pt>
                <c:pt idx="3769">
                  <c:v>20060.713736973</c:v>
                </c:pt>
                <c:pt idx="3770">
                  <c:v>20065.889837709</c:v>
                </c:pt>
                <c:pt idx="3771">
                  <c:v>20070.924040938</c:v>
                </c:pt>
                <c:pt idx="3772">
                  <c:v>20075.900577186</c:v>
                </c:pt>
                <c:pt idx="3773">
                  <c:v>20080.971856646</c:v>
                </c:pt>
                <c:pt idx="3774">
                  <c:v>20086.039926554</c:v>
                </c:pt>
                <c:pt idx="3775">
                  <c:v>20091.10308434</c:v>
                </c:pt>
                <c:pt idx="3776">
                  <c:v>20096.297597756</c:v>
                </c:pt>
                <c:pt idx="3777">
                  <c:v>20104.946730862</c:v>
                </c:pt>
                <c:pt idx="3778">
                  <c:v>20109.929787865</c:v>
                </c:pt>
                <c:pt idx="3779">
                  <c:v>20115.186134364</c:v>
                </c:pt>
                <c:pt idx="3780">
                  <c:v>20120.169385556</c:v>
                </c:pt>
                <c:pt idx="3781">
                  <c:v>20125.288182842</c:v>
                </c:pt>
                <c:pt idx="3782">
                  <c:v>20130.358418691</c:v>
                </c:pt>
                <c:pt idx="3783">
                  <c:v>20135.33615947</c:v>
                </c:pt>
                <c:pt idx="3784">
                  <c:v>20140.434737094</c:v>
                </c:pt>
                <c:pt idx="3785">
                  <c:v>20145.588784011</c:v>
                </c:pt>
                <c:pt idx="3786">
                  <c:v>20150.52128688</c:v>
                </c:pt>
                <c:pt idx="3787">
                  <c:v>20155.595410758</c:v>
                </c:pt>
                <c:pt idx="3788">
                  <c:v>20164.860717952</c:v>
                </c:pt>
                <c:pt idx="3789">
                  <c:v>20169.819068107</c:v>
                </c:pt>
                <c:pt idx="3790">
                  <c:v>20175.161613602</c:v>
                </c:pt>
                <c:pt idx="3791">
                  <c:v>20180.132916785</c:v>
                </c:pt>
                <c:pt idx="3792">
                  <c:v>20185.23559351</c:v>
                </c:pt>
                <c:pt idx="3793">
                  <c:v>20190.349595533</c:v>
                </c:pt>
                <c:pt idx="3794">
                  <c:v>20195.275904078</c:v>
                </c:pt>
                <c:pt idx="3795">
                  <c:v>20200.360535252</c:v>
                </c:pt>
                <c:pt idx="3796">
                  <c:v>20205.379580155</c:v>
                </c:pt>
                <c:pt idx="3797">
                  <c:v>20210.311642084</c:v>
                </c:pt>
                <c:pt idx="3798">
                  <c:v>20216.737048264</c:v>
                </c:pt>
                <c:pt idx="3799">
                  <c:v>20222.881671519</c:v>
                </c:pt>
                <c:pt idx="3800">
                  <c:v>20227.83326144</c:v>
                </c:pt>
                <c:pt idx="3801">
                  <c:v>20233.050119937</c:v>
                </c:pt>
                <c:pt idx="3802">
                  <c:v>20237.975336532</c:v>
                </c:pt>
                <c:pt idx="3803">
                  <c:v>20242.956019431</c:v>
                </c:pt>
                <c:pt idx="3804">
                  <c:v>20248.053916513</c:v>
                </c:pt>
                <c:pt idx="3805">
                  <c:v>20253.049265191</c:v>
                </c:pt>
                <c:pt idx="3806">
                  <c:v>20258.073942297</c:v>
                </c:pt>
                <c:pt idx="3807">
                  <c:v>20263.090910929</c:v>
                </c:pt>
                <c:pt idx="3808">
                  <c:v>20270.307317747</c:v>
                </c:pt>
                <c:pt idx="3809">
                  <c:v>20276.535412022</c:v>
                </c:pt>
                <c:pt idx="3810">
                  <c:v>20282.460217582</c:v>
                </c:pt>
                <c:pt idx="3811">
                  <c:v>20287.466568242</c:v>
                </c:pt>
                <c:pt idx="3812">
                  <c:v>20292.664273851</c:v>
                </c:pt>
                <c:pt idx="3813">
                  <c:v>20297.690413524</c:v>
                </c:pt>
                <c:pt idx="3814">
                  <c:v>20302.634131522</c:v>
                </c:pt>
                <c:pt idx="3815">
                  <c:v>20307.723763458</c:v>
                </c:pt>
                <c:pt idx="3816">
                  <c:v>20312.725869685</c:v>
                </c:pt>
                <c:pt idx="3817">
                  <c:v>20317.658003225</c:v>
                </c:pt>
                <c:pt idx="3818">
                  <c:v>20322.663356354</c:v>
                </c:pt>
                <c:pt idx="3819">
                  <c:v>20327.709497411</c:v>
                </c:pt>
                <c:pt idx="3820">
                  <c:v>20335.821040128</c:v>
                </c:pt>
                <c:pt idx="3821">
                  <c:v>20340.811025827</c:v>
                </c:pt>
                <c:pt idx="3822">
                  <c:v>20346.175459649</c:v>
                </c:pt>
                <c:pt idx="3823">
                  <c:v>20351.173618244</c:v>
                </c:pt>
                <c:pt idx="3824">
                  <c:v>20356.137200365</c:v>
                </c:pt>
                <c:pt idx="3825">
                  <c:v>20361.140801313</c:v>
                </c:pt>
                <c:pt idx="3826">
                  <c:v>20366.222288113</c:v>
                </c:pt>
                <c:pt idx="3827">
                  <c:v>20371.197451562</c:v>
                </c:pt>
                <c:pt idx="3828">
                  <c:v>20376.192472954</c:v>
                </c:pt>
                <c:pt idx="3829">
                  <c:v>20381.28267991</c:v>
                </c:pt>
                <c:pt idx="3830">
                  <c:v>20386.755925035</c:v>
                </c:pt>
                <c:pt idx="3831">
                  <c:v>20393.653883222</c:v>
                </c:pt>
                <c:pt idx="3832">
                  <c:v>20398.638600505</c:v>
                </c:pt>
                <c:pt idx="3833">
                  <c:v>20403.93529913</c:v>
                </c:pt>
                <c:pt idx="3834">
                  <c:v>20409.024613142</c:v>
                </c:pt>
                <c:pt idx="3835">
                  <c:v>20414.011817528</c:v>
                </c:pt>
                <c:pt idx="3836">
                  <c:v>20418.948451612</c:v>
                </c:pt>
                <c:pt idx="3837">
                  <c:v>20424.086334575</c:v>
                </c:pt>
                <c:pt idx="3838">
                  <c:v>20429.129072097</c:v>
                </c:pt>
                <c:pt idx="3839">
                  <c:v>20434.11052613</c:v>
                </c:pt>
                <c:pt idx="3840">
                  <c:v>20439.193059227</c:v>
                </c:pt>
                <c:pt idx="3841">
                  <c:v>20444.153488116</c:v>
                </c:pt>
                <c:pt idx="3842">
                  <c:v>20451.951993275</c:v>
                </c:pt>
                <c:pt idx="3843">
                  <c:v>20456.971897023</c:v>
                </c:pt>
                <c:pt idx="3844">
                  <c:v>20462.333183749</c:v>
                </c:pt>
                <c:pt idx="3845">
                  <c:v>20467.302444804</c:v>
                </c:pt>
                <c:pt idx="3846">
                  <c:v>20472.321105611</c:v>
                </c:pt>
                <c:pt idx="3847">
                  <c:v>20477.305442765</c:v>
                </c:pt>
                <c:pt idx="3848">
                  <c:v>20482.305531099</c:v>
                </c:pt>
                <c:pt idx="3849">
                  <c:v>20487.318560512</c:v>
                </c:pt>
                <c:pt idx="3850">
                  <c:v>20492.324740021</c:v>
                </c:pt>
                <c:pt idx="3851">
                  <c:v>20497.317446591</c:v>
                </c:pt>
                <c:pt idx="3852">
                  <c:v>20502.304664238</c:v>
                </c:pt>
                <c:pt idx="3853">
                  <c:v>20507.446216523</c:v>
                </c:pt>
                <c:pt idx="3854">
                  <c:v>20514.928732089</c:v>
                </c:pt>
                <c:pt idx="3855">
                  <c:v>20519.838041225</c:v>
                </c:pt>
                <c:pt idx="3856">
                  <c:v>20525.079939855</c:v>
                </c:pt>
                <c:pt idx="3857">
                  <c:v>20530.253782242</c:v>
                </c:pt>
                <c:pt idx="3858">
                  <c:v>20535.239303684</c:v>
                </c:pt>
                <c:pt idx="3859">
                  <c:v>20540.220226553</c:v>
                </c:pt>
                <c:pt idx="3860">
                  <c:v>20545.378972778</c:v>
                </c:pt>
                <c:pt idx="3861">
                  <c:v>20550.447189159</c:v>
                </c:pt>
                <c:pt idx="3862">
                  <c:v>20555.396955179</c:v>
                </c:pt>
                <c:pt idx="3863">
                  <c:v>20560.529546218</c:v>
                </c:pt>
                <c:pt idx="3864">
                  <c:v>20568.51808267</c:v>
                </c:pt>
                <c:pt idx="3865">
                  <c:v>20574.356668681</c:v>
                </c:pt>
                <c:pt idx="3866">
                  <c:v>20579.466242947</c:v>
                </c:pt>
                <c:pt idx="3867">
                  <c:v>20584.542243002</c:v>
                </c:pt>
                <c:pt idx="3868">
                  <c:v>20589.535077158</c:v>
                </c:pt>
                <c:pt idx="3869">
                  <c:v>20594.48852958</c:v>
                </c:pt>
                <c:pt idx="3870">
                  <c:v>20599.456766882</c:v>
                </c:pt>
                <c:pt idx="3871">
                  <c:v>20604.440327743</c:v>
                </c:pt>
                <c:pt idx="3872">
                  <c:v>20609.380022348</c:v>
                </c:pt>
                <c:pt idx="3873">
                  <c:v>20614.378079558</c:v>
                </c:pt>
                <c:pt idx="3874">
                  <c:v>20619.354356744</c:v>
                </c:pt>
                <c:pt idx="3875">
                  <c:v>20624.299193281</c:v>
                </c:pt>
                <c:pt idx="3876">
                  <c:v>20630.200840709</c:v>
                </c:pt>
                <c:pt idx="3877">
                  <c:v>20636.406644269</c:v>
                </c:pt>
                <c:pt idx="3878">
                  <c:v>20642.175257938</c:v>
                </c:pt>
                <c:pt idx="3879">
                  <c:v>20647.150386644</c:v>
                </c:pt>
                <c:pt idx="3880">
                  <c:v>20652.101958286</c:v>
                </c:pt>
                <c:pt idx="3881">
                  <c:v>20657.030504888</c:v>
                </c:pt>
                <c:pt idx="3882">
                  <c:v>20661.988721627</c:v>
                </c:pt>
                <c:pt idx="3883">
                  <c:v>20666.992527697</c:v>
                </c:pt>
                <c:pt idx="3884">
                  <c:v>20671.92679574</c:v>
                </c:pt>
                <c:pt idx="3885">
                  <c:v>20676.889689472</c:v>
                </c:pt>
                <c:pt idx="3886">
                  <c:v>20681.953235843</c:v>
                </c:pt>
                <c:pt idx="3887">
                  <c:v>20688.019070129</c:v>
                </c:pt>
                <c:pt idx="3888">
                  <c:v>20694.370942921</c:v>
                </c:pt>
                <c:pt idx="3889">
                  <c:v>20699.37278312</c:v>
                </c:pt>
                <c:pt idx="3890">
                  <c:v>20704.529842546</c:v>
                </c:pt>
                <c:pt idx="3891">
                  <c:v>20709.506561268</c:v>
                </c:pt>
                <c:pt idx="3892">
                  <c:v>20714.463505707</c:v>
                </c:pt>
                <c:pt idx="3893">
                  <c:v>20719.427973731</c:v>
                </c:pt>
                <c:pt idx="3894">
                  <c:v>20724.461804582</c:v>
                </c:pt>
                <c:pt idx="3895">
                  <c:v>20729.434063591</c:v>
                </c:pt>
                <c:pt idx="3896">
                  <c:v>20734.444792566</c:v>
                </c:pt>
                <c:pt idx="3897">
                  <c:v>20739.454656121</c:v>
                </c:pt>
                <c:pt idx="3898">
                  <c:v>20744.444615672</c:v>
                </c:pt>
                <c:pt idx="3899">
                  <c:v>20751.187675691</c:v>
                </c:pt>
                <c:pt idx="3900">
                  <c:v>20756.591952215</c:v>
                </c:pt>
                <c:pt idx="3901">
                  <c:v>20761.731363768</c:v>
                </c:pt>
                <c:pt idx="3902">
                  <c:v>20766.828236132</c:v>
                </c:pt>
                <c:pt idx="3903">
                  <c:v>20771.912424038</c:v>
                </c:pt>
                <c:pt idx="3904">
                  <c:v>20776.824389476</c:v>
                </c:pt>
                <c:pt idx="3905">
                  <c:v>20781.845132148</c:v>
                </c:pt>
                <c:pt idx="3906">
                  <c:v>20786.872651506</c:v>
                </c:pt>
                <c:pt idx="3907">
                  <c:v>20791.829817631</c:v>
                </c:pt>
                <c:pt idx="3908">
                  <c:v>20796.843832911</c:v>
                </c:pt>
                <c:pt idx="3909">
                  <c:v>20801.902121809</c:v>
                </c:pt>
                <c:pt idx="3910">
                  <c:v>20806.881927578</c:v>
                </c:pt>
                <c:pt idx="3911">
                  <c:v>20814.595817813</c:v>
                </c:pt>
                <c:pt idx="3912">
                  <c:v>20819.518165265</c:v>
                </c:pt>
                <c:pt idx="3913">
                  <c:v>20824.881441013</c:v>
                </c:pt>
                <c:pt idx="3914">
                  <c:v>20829.8913593</c:v>
                </c:pt>
                <c:pt idx="3915">
                  <c:v>20834.896535344</c:v>
                </c:pt>
                <c:pt idx="3916">
                  <c:v>20839.874022881</c:v>
                </c:pt>
                <c:pt idx="3917">
                  <c:v>20844.901581109</c:v>
                </c:pt>
                <c:pt idx="3918">
                  <c:v>20849.834569198</c:v>
                </c:pt>
                <c:pt idx="3919">
                  <c:v>20854.861711936</c:v>
                </c:pt>
                <c:pt idx="3920">
                  <c:v>20859.867752661</c:v>
                </c:pt>
                <c:pt idx="3921">
                  <c:v>20866.489558765</c:v>
                </c:pt>
                <c:pt idx="3922">
                  <c:v>20872.750963184</c:v>
                </c:pt>
                <c:pt idx="3923">
                  <c:v>20878.75190651</c:v>
                </c:pt>
                <c:pt idx="3924">
                  <c:v>20883.76515065</c:v>
                </c:pt>
                <c:pt idx="3925">
                  <c:v>20888.982858707</c:v>
                </c:pt>
                <c:pt idx="3926">
                  <c:v>20893.957832742</c:v>
                </c:pt>
                <c:pt idx="3927">
                  <c:v>20898.88771244</c:v>
                </c:pt>
                <c:pt idx="3928">
                  <c:v>20904.03027226</c:v>
                </c:pt>
                <c:pt idx="3929">
                  <c:v>20909.058536778</c:v>
                </c:pt>
                <c:pt idx="3930">
                  <c:v>20914.052772546</c:v>
                </c:pt>
                <c:pt idx="3931">
                  <c:v>20919.1647476</c:v>
                </c:pt>
                <c:pt idx="3932">
                  <c:v>20924.137110123</c:v>
                </c:pt>
                <c:pt idx="3933">
                  <c:v>20930.815439611</c:v>
                </c:pt>
                <c:pt idx="3934">
                  <c:v>20936.456333954</c:v>
                </c:pt>
                <c:pt idx="3935">
                  <c:v>20941.459941165</c:v>
                </c:pt>
                <c:pt idx="3936">
                  <c:v>20946.60707257</c:v>
                </c:pt>
                <c:pt idx="3937">
                  <c:v>20951.664924263</c:v>
                </c:pt>
                <c:pt idx="3938">
                  <c:v>20956.624856229</c:v>
                </c:pt>
                <c:pt idx="3939">
                  <c:v>20961.642301168</c:v>
                </c:pt>
                <c:pt idx="3940">
                  <c:v>20966.682355041</c:v>
                </c:pt>
                <c:pt idx="3941">
                  <c:v>20971.663389119</c:v>
                </c:pt>
                <c:pt idx="3942">
                  <c:v>20976.610522907</c:v>
                </c:pt>
                <c:pt idx="3943">
                  <c:v>20981.745187644</c:v>
                </c:pt>
                <c:pt idx="3944">
                  <c:v>20987.660879697</c:v>
                </c:pt>
                <c:pt idx="3945">
                  <c:v>20993.925515154</c:v>
                </c:pt>
                <c:pt idx="3946">
                  <c:v>20998.899865738</c:v>
                </c:pt>
                <c:pt idx="3947">
                  <c:v>21004.068596675</c:v>
                </c:pt>
                <c:pt idx="3948">
                  <c:v>21009.157883106</c:v>
                </c:pt>
                <c:pt idx="3949">
                  <c:v>21014.101373842</c:v>
                </c:pt>
                <c:pt idx="3950">
                  <c:v>21019.080286139</c:v>
                </c:pt>
                <c:pt idx="3951">
                  <c:v>21024.250494488</c:v>
                </c:pt>
                <c:pt idx="3952">
                  <c:v>21029.356970209</c:v>
                </c:pt>
                <c:pt idx="3953">
                  <c:v>21034.374015497</c:v>
                </c:pt>
                <c:pt idx="3954">
                  <c:v>21039.403010433</c:v>
                </c:pt>
                <c:pt idx="3955">
                  <c:v>21044.453624188</c:v>
                </c:pt>
                <c:pt idx="3956">
                  <c:v>21052.308140274</c:v>
                </c:pt>
                <c:pt idx="3957">
                  <c:v>21057.405198419</c:v>
                </c:pt>
                <c:pt idx="3958">
                  <c:v>21062.747402508</c:v>
                </c:pt>
                <c:pt idx="3959">
                  <c:v>21067.834302757</c:v>
                </c:pt>
                <c:pt idx="3960">
                  <c:v>21072.878178623</c:v>
                </c:pt>
                <c:pt idx="3961">
                  <c:v>21077.863995468</c:v>
                </c:pt>
                <c:pt idx="3962">
                  <c:v>21082.88204531</c:v>
                </c:pt>
                <c:pt idx="3963">
                  <c:v>21087.948130868</c:v>
                </c:pt>
                <c:pt idx="3964">
                  <c:v>21092.952675863</c:v>
                </c:pt>
                <c:pt idx="3965">
                  <c:v>21097.947043402</c:v>
                </c:pt>
                <c:pt idx="3966">
                  <c:v>21102.994185789</c:v>
                </c:pt>
                <c:pt idx="3967">
                  <c:v>21111.184334867</c:v>
                </c:pt>
                <c:pt idx="3968">
                  <c:v>21116.242201511</c:v>
                </c:pt>
                <c:pt idx="3969">
                  <c:v>21121.607801352</c:v>
                </c:pt>
                <c:pt idx="3970">
                  <c:v>21126.584128141</c:v>
                </c:pt>
                <c:pt idx="3971">
                  <c:v>21131.614420569</c:v>
                </c:pt>
                <c:pt idx="3972">
                  <c:v>21136.577605051</c:v>
                </c:pt>
                <c:pt idx="3973">
                  <c:v>21141.577285053</c:v>
                </c:pt>
                <c:pt idx="3974">
                  <c:v>21146.696824239</c:v>
                </c:pt>
                <c:pt idx="3975">
                  <c:v>21151.697356231</c:v>
                </c:pt>
                <c:pt idx="3976">
                  <c:v>21156.687253068</c:v>
                </c:pt>
                <c:pt idx="3977">
                  <c:v>21161.776988599</c:v>
                </c:pt>
                <c:pt idx="3978">
                  <c:v>21172.258367785</c:v>
                </c:pt>
                <c:pt idx="3979">
                  <c:v>21177.258412667</c:v>
                </c:pt>
                <c:pt idx="3980">
                  <c:v>21182.746159464</c:v>
                </c:pt>
                <c:pt idx="3981">
                  <c:v>21187.708630946</c:v>
                </c:pt>
                <c:pt idx="3982">
                  <c:v>21192.742053176</c:v>
                </c:pt>
                <c:pt idx="3983">
                  <c:v>21197.680646075</c:v>
                </c:pt>
                <c:pt idx="3984">
                  <c:v>21202.603224045</c:v>
                </c:pt>
                <c:pt idx="3985">
                  <c:v>21207.64570624</c:v>
                </c:pt>
                <c:pt idx="3986">
                  <c:v>21212.656325557</c:v>
                </c:pt>
                <c:pt idx="3987">
                  <c:v>21217.607927002</c:v>
                </c:pt>
                <c:pt idx="3988">
                  <c:v>21222.601698971</c:v>
                </c:pt>
                <c:pt idx="3989">
                  <c:v>21227.740853489</c:v>
                </c:pt>
                <c:pt idx="3990">
                  <c:v>21234.921743138</c:v>
                </c:pt>
                <c:pt idx="3991">
                  <c:v>21239.891211114</c:v>
                </c:pt>
                <c:pt idx="3992">
                  <c:v>21245.108870664</c:v>
                </c:pt>
                <c:pt idx="3993">
                  <c:v>21250.216225394</c:v>
                </c:pt>
                <c:pt idx="3994">
                  <c:v>21255.214762015</c:v>
                </c:pt>
                <c:pt idx="3995">
                  <c:v>21260.135121863</c:v>
                </c:pt>
                <c:pt idx="3996">
                  <c:v>21265.300537435</c:v>
                </c:pt>
                <c:pt idx="3997">
                  <c:v>21270.4354316</c:v>
                </c:pt>
                <c:pt idx="3998">
                  <c:v>21275.326607922</c:v>
                </c:pt>
                <c:pt idx="3999">
                  <c:v>21280.33875212</c:v>
                </c:pt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  <c:pt idx="0">
                  <c:v>0.00525023848080802</c:v>
                </c:pt>
                <c:pt idx="1">
                  <c:v>0.00563997511543521</c:v>
                </c:pt>
                <c:pt idx="2">
                  <c:v>0.00288204321023162</c:v>
                </c:pt>
                <c:pt idx="3">
                  <c:v>0.00220382098704968</c:v>
                </c:pt>
                <c:pt idx="4">
                  <c:v>0.00425370034032953</c:v>
                </c:pt>
                <c:pt idx="5">
                  <c:v>0.00702927711918778</c:v>
                </c:pt>
                <c:pt idx="6">
                  <c:v>0.00907807932164948</c:v>
                </c:pt>
                <c:pt idx="7">
                  <c:v>0.00977890886729279</c:v>
                </c:pt>
                <c:pt idx="8">
                  <c:v>0.00957273952442125</c:v>
                </c:pt>
                <c:pt idx="9">
                  <c:v>0.00914983901071587</c:v>
                </c:pt>
                <c:pt idx="10">
                  <c:v>0.0085340583058536</c:v>
                </c:pt>
                <c:pt idx="11">
                  <c:v>0.00795981428406989</c:v>
                </c:pt>
                <c:pt idx="12">
                  <c:v>0.00739694389031453</c:v>
                </c:pt>
                <c:pt idx="13">
                  <c:v>0.00691388178961908</c:v>
                </c:pt>
                <c:pt idx="14">
                  <c:v>0.00657108206316814</c:v>
                </c:pt>
                <c:pt idx="15">
                  <c:v>0.00633213210336412</c:v>
                </c:pt>
                <c:pt idx="16">
                  <c:v>0.00607680566900697</c:v>
                </c:pt>
                <c:pt idx="17">
                  <c:v>0.00590819530225098</c:v>
                </c:pt>
                <c:pt idx="18">
                  <c:v>0.00573522545271995</c:v>
                </c:pt>
                <c:pt idx="19">
                  <c:v>0.0056367033496049</c:v>
                </c:pt>
                <c:pt idx="20">
                  <c:v>0.00555662802597393</c:v>
                </c:pt>
                <c:pt idx="21">
                  <c:v>0.00571688513060234</c:v>
                </c:pt>
                <c:pt idx="22">
                  <c:v>0.006156614350642</c:v>
                </c:pt>
                <c:pt idx="23">
                  <c:v>0.0071105297742428</c:v>
                </c:pt>
                <c:pt idx="24">
                  <c:v>0.00881880292786651</c:v>
                </c:pt>
                <c:pt idx="25">
                  <c:v>0.0108179744504673</c:v>
                </c:pt>
                <c:pt idx="26">
                  <c:v>0.0126146137440465</c:v>
                </c:pt>
                <c:pt idx="27">
                  <c:v>0.0137835763420688</c:v>
                </c:pt>
                <c:pt idx="28">
                  <c:v>0.0146782525763875</c:v>
                </c:pt>
                <c:pt idx="29">
                  <c:v>0.0150294564607953</c:v>
                </c:pt>
                <c:pt idx="30">
                  <c:v>0.0142561454472213</c:v>
                </c:pt>
                <c:pt idx="31">
                  <c:v>0.0122349004620532</c:v>
                </c:pt>
                <c:pt idx="32">
                  <c:v>0.00947971857594963</c:v>
                </c:pt>
                <c:pt idx="33">
                  <c:v>0.00657997907492971</c:v>
                </c:pt>
                <c:pt idx="34">
                  <c:v>0.00395852734222019</c:v>
                </c:pt>
                <c:pt idx="35">
                  <c:v>0.00165569438227724</c:v>
                </c:pt>
                <c:pt idx="36">
                  <c:v>-0.000109447836663077</c:v>
                </c:pt>
                <c:pt idx="37">
                  <c:v>-0.00105703005419639</c:v>
                </c:pt>
                <c:pt idx="38">
                  <c:v>-0.00159255973345804</c:v>
                </c:pt>
                <c:pt idx="39">
                  <c:v>-0.00198040528592052</c:v>
                </c:pt>
                <c:pt idx="40">
                  <c:v>-0.0022817270809634</c:v>
                </c:pt>
                <c:pt idx="41">
                  <c:v>-0.00203986189484142</c:v>
                </c:pt>
                <c:pt idx="42">
                  <c:v>-0.00117427452463465</c:v>
                </c:pt>
                <c:pt idx="43">
                  <c:v>0.000241276215516607</c:v>
                </c:pt>
                <c:pt idx="44">
                  <c:v>0.00207354923964165</c:v>
                </c:pt>
                <c:pt idx="45">
                  <c:v>0.00377325645882614</c:v>
                </c:pt>
                <c:pt idx="46">
                  <c:v>0.00470546490904651</c:v>
                </c:pt>
                <c:pt idx="47">
                  <c:v>0.00490833371321017</c:v>
                </c:pt>
                <c:pt idx="48">
                  <c:v>0.00484785417569352</c:v>
                </c:pt>
                <c:pt idx="49">
                  <c:v>0.00474094623173053</c:v>
                </c:pt>
                <c:pt idx="50">
                  <c:v>0.00465854520897791</c:v>
                </c:pt>
                <c:pt idx="51">
                  <c:v>0.00440095059030459</c:v>
                </c:pt>
                <c:pt idx="52">
                  <c:v>0.00367305010480941</c:v>
                </c:pt>
                <c:pt idx="53">
                  <c:v>0.00263134030641682</c:v>
                </c:pt>
                <c:pt idx="54">
                  <c:v>0.00184933596878521</c:v>
                </c:pt>
                <c:pt idx="55">
                  <c:v>0.00191061739739935</c:v>
                </c:pt>
                <c:pt idx="56">
                  <c:v>0.00291873370759729</c:v>
                </c:pt>
                <c:pt idx="57">
                  <c:v>0.00452218144810502</c:v>
                </c:pt>
                <c:pt idx="58">
                  <c:v>0.00619002740628231</c:v>
                </c:pt>
                <c:pt idx="59">
                  <c:v>0.00775281723220395</c:v>
                </c:pt>
                <c:pt idx="60">
                  <c:v>0.00926796274067738</c:v>
                </c:pt>
                <c:pt idx="61">
                  <c:v>0.0105839759533836</c:v>
                </c:pt>
                <c:pt idx="62">
                  <c:v>0.0115191157286907</c:v>
                </c:pt>
                <c:pt idx="63">
                  <c:v>0.0122306944585005</c:v>
                </c:pt>
                <c:pt idx="64">
                  <c:v>0.0128865425280087</c:v>
                </c:pt>
                <c:pt idx="65">
                  <c:v>0.0133246494528604</c:v>
                </c:pt>
                <c:pt idx="66">
                  <c:v>0.0132585516208302</c:v>
                </c:pt>
                <c:pt idx="67">
                  <c:v>0.0127860832877749</c:v>
                </c:pt>
                <c:pt idx="68">
                  <c:v>0.0121331116639945</c:v>
                </c:pt>
                <c:pt idx="69">
                  <c:v>0.0117068785445962</c:v>
                </c:pt>
                <c:pt idx="70">
                  <c:v>0.0118240314266255</c:v>
                </c:pt>
                <c:pt idx="71">
                  <c:v>0.0122205991046788</c:v>
                </c:pt>
                <c:pt idx="72">
                  <c:v>0.0123237372404155</c:v>
                </c:pt>
                <c:pt idx="73">
                  <c:v>0.0118376714276979</c:v>
                </c:pt>
                <c:pt idx="74">
                  <c:v>0.0109479111769817</c:v>
                </c:pt>
                <c:pt idx="75">
                  <c:v>0.0100267502983937</c:v>
                </c:pt>
                <c:pt idx="76">
                  <c:v>0.00937646264422338</c:v>
                </c:pt>
                <c:pt idx="77">
                  <c:v>0.00920090555674471</c:v>
                </c:pt>
                <c:pt idx="78">
                  <c:v>0.0097515136177186</c:v>
                </c:pt>
                <c:pt idx="79">
                  <c:v>0.0110623884008482</c:v>
                </c:pt>
                <c:pt idx="80">
                  <c:v>0.0129076829844648</c:v>
                </c:pt>
                <c:pt idx="81">
                  <c:v>0.0149045726431098</c:v>
                </c:pt>
                <c:pt idx="82">
                  <c:v>0.0164685581410097</c:v>
                </c:pt>
                <c:pt idx="83">
                  <c:v>0.0170404779906552</c:v>
                </c:pt>
                <c:pt idx="84">
                  <c:v>0.0167243531247816</c:v>
                </c:pt>
                <c:pt idx="85">
                  <c:v>0.0160334687909935</c:v>
                </c:pt>
                <c:pt idx="86">
                  <c:v>0.0154550282797711</c:v>
                </c:pt>
                <c:pt idx="87">
                  <c:v>0.015346616858956</c:v>
                </c:pt>
                <c:pt idx="88">
                  <c:v>0.0157317831401726</c:v>
                </c:pt>
                <c:pt idx="89">
                  <c:v>0.0165386549036601</c:v>
                </c:pt>
                <c:pt idx="90">
                  <c:v>0.0177606185793119</c:v>
                </c:pt>
                <c:pt idx="91">
                  <c:v>0.0193934900570396</c:v>
                </c:pt>
                <c:pt idx="92">
                  <c:v>0.0212228009241947</c:v>
                </c:pt>
                <c:pt idx="93">
                  <c:v>0.0227961341824552</c:v>
                </c:pt>
                <c:pt idx="94">
                  <c:v>0.0237925832739717</c:v>
                </c:pt>
                <c:pt idx="95">
                  <c:v>0.0240770682821344</c:v>
                </c:pt>
                <c:pt idx="96">
                  <c:v>0.023666376000193</c:v>
                </c:pt>
                <c:pt idx="97">
                  <c:v>0.0227595137291833</c:v>
                </c:pt>
                <c:pt idx="98">
                  <c:v>0.0216795212750857</c:v>
                </c:pt>
                <c:pt idx="99">
                  <c:v>0.0206534947790498</c:v>
                </c:pt>
                <c:pt idx="100">
                  <c:v>0.0198439038926396</c:v>
                </c:pt>
                <c:pt idx="101">
                  <c:v>0.0193220586803721</c:v>
                </c:pt>
                <c:pt idx="102">
                  <c:v>0.0190309107249526</c:v>
                </c:pt>
                <c:pt idx="103">
                  <c:v>0.0187777607953597</c:v>
                </c:pt>
                <c:pt idx="104">
                  <c:v>0.0182882458121844</c:v>
                </c:pt>
                <c:pt idx="105">
                  <c:v>0.0172568958352236</c:v>
                </c:pt>
                <c:pt idx="106">
                  <c:v>0.0156364455819056</c:v>
                </c:pt>
                <c:pt idx="107">
                  <c:v>0.0138074967952813</c:v>
                </c:pt>
                <c:pt idx="108">
                  <c:v>0.0122815163862534</c:v>
                </c:pt>
                <c:pt idx="109">
                  <c:v>0.0113021864018078</c:v>
                </c:pt>
                <c:pt idx="110">
                  <c:v>0.0108992267406574</c:v>
                </c:pt>
                <c:pt idx="111">
                  <c:v>0.0109537552663998</c:v>
                </c:pt>
                <c:pt idx="112">
                  <c:v>0.0112793720885108</c:v>
                </c:pt>
                <c:pt idx="113">
                  <c:v>0.011788152183235</c:v>
                </c:pt>
                <c:pt idx="114">
                  <c:v>0.0125237139552408</c:v>
                </c:pt>
                <c:pt idx="115">
                  <c:v>0.0135286323163484</c:v>
                </c:pt>
                <c:pt idx="116">
                  <c:v>0.0149197315833357</c:v>
                </c:pt>
                <c:pt idx="117">
                  <c:v>0.0167211631693144</c:v>
                </c:pt>
                <c:pt idx="118">
                  <c:v>0.0187549969761424</c:v>
                </c:pt>
                <c:pt idx="119">
                  <c:v>0.0207282672140797</c:v>
                </c:pt>
                <c:pt idx="120">
                  <c:v>0.0223555758684973</c:v>
                </c:pt>
                <c:pt idx="121">
                  <c:v>0.0234794441136418</c:v>
                </c:pt>
                <c:pt idx="122">
                  <c:v>0.024075275196397</c:v>
                </c:pt>
                <c:pt idx="123">
                  <c:v>0.024167998662567</c:v>
                </c:pt>
                <c:pt idx="124">
                  <c:v>0.023967654350402</c:v>
                </c:pt>
                <c:pt idx="125">
                  <c:v>0.0237358008693569</c:v>
                </c:pt>
                <c:pt idx="126">
                  <c:v>0.0236489182998743</c:v>
                </c:pt>
                <c:pt idx="127">
                  <c:v>0.0237574564796311</c:v>
                </c:pt>
                <c:pt idx="128">
                  <c:v>0.0239713589686294</c:v>
                </c:pt>
                <c:pt idx="129">
                  <c:v>0.0242771729797255</c:v>
                </c:pt>
                <c:pt idx="130">
                  <c:v>0.0247600969089708</c:v>
                </c:pt>
                <c:pt idx="131">
                  <c:v>0.0255362692875499</c:v>
                </c:pt>
                <c:pt idx="132">
                  <c:v>0.0266382684455819</c:v>
                </c:pt>
                <c:pt idx="133">
                  <c:v>0.0280516762835209</c:v>
                </c:pt>
                <c:pt idx="134">
                  <c:v>0.0296589698869634</c:v>
                </c:pt>
                <c:pt idx="135">
                  <c:v>0.031305985940938</c:v>
                </c:pt>
                <c:pt idx="136">
                  <c:v>0.0329048738603507</c:v>
                </c:pt>
                <c:pt idx="137">
                  <c:v>0.0344688614188157</c:v>
                </c:pt>
                <c:pt idx="138">
                  <c:v>0.0359837745198348</c:v>
                </c:pt>
                <c:pt idx="139">
                  <c:v>0.0373719528126152</c:v>
                </c:pt>
                <c:pt idx="140">
                  <c:v>0.0385612533007477</c:v>
                </c:pt>
                <c:pt idx="141">
                  <c:v>0.0395300837239199</c:v>
                </c:pt>
                <c:pt idx="142">
                  <c:v>0.040354657147088</c:v>
                </c:pt>
                <c:pt idx="143">
                  <c:v>0.0410677791775856</c:v>
                </c:pt>
                <c:pt idx="144">
                  <c:v>0.0416530574177111</c:v>
                </c:pt>
                <c:pt idx="145">
                  <c:v>0.0420439912959687</c:v>
                </c:pt>
                <c:pt idx="146">
                  <c:v>0.0422347390691272</c:v>
                </c:pt>
                <c:pt idx="147">
                  <c:v>0.0423317911956039</c:v>
                </c:pt>
                <c:pt idx="148">
                  <c:v>0.0424268053145512</c:v>
                </c:pt>
                <c:pt idx="149">
                  <c:v>0.0425342654695963</c:v>
                </c:pt>
                <c:pt idx="150">
                  <c:v>0.0426143452258755</c:v>
                </c:pt>
                <c:pt idx="151">
                  <c:v>0.0425988980481674</c:v>
                </c:pt>
                <c:pt idx="152">
                  <c:v>0.0423985748492166</c:v>
                </c:pt>
                <c:pt idx="153">
                  <c:v>0.0419695455841218</c:v>
                </c:pt>
                <c:pt idx="154">
                  <c:v>0.0413868146378271</c:v>
                </c:pt>
                <c:pt idx="155">
                  <c:v>0.0408130277285927</c:v>
                </c:pt>
                <c:pt idx="156">
                  <c:v>0.040408311119861</c:v>
                </c:pt>
                <c:pt idx="157">
                  <c:v>0.0402853039968349</c:v>
                </c:pt>
                <c:pt idx="158">
                  <c:v>0.0405483512797031</c:v>
                </c:pt>
                <c:pt idx="159">
                  <c:v>0.0412578152812397</c:v>
                </c:pt>
                <c:pt idx="160">
                  <c:v>0.0423429803005202</c:v>
                </c:pt>
                <c:pt idx="161">
                  <c:v>0.0436365916710215</c:v>
                </c:pt>
                <c:pt idx="162">
                  <c:v>0.0449740719838454</c:v>
                </c:pt>
                <c:pt idx="163">
                  <c:v>0.0461737826719325</c:v>
                </c:pt>
                <c:pt idx="164">
                  <c:v>0.0470689496308525</c:v>
                </c:pt>
                <c:pt idx="165">
                  <c:v>0.0475457894682415</c:v>
                </c:pt>
                <c:pt idx="166">
                  <c:v>0.0476026205520582</c:v>
                </c:pt>
                <c:pt idx="167">
                  <c:v>0.047291239891736</c:v>
                </c:pt>
                <c:pt idx="168">
                  <c:v>0.0466906044283637</c:v>
                </c:pt>
                <c:pt idx="169">
                  <c:v>0.0459395391037104</c:v>
                </c:pt>
                <c:pt idx="170">
                  <c:v>0.0451530912296503</c:v>
                </c:pt>
                <c:pt idx="171">
                  <c:v>0.0443422953233836</c:v>
                </c:pt>
                <c:pt idx="172">
                  <c:v>0.0435762218058791</c:v>
                </c:pt>
                <c:pt idx="173">
                  <c:v>0.042920534864766</c:v>
                </c:pt>
                <c:pt idx="174">
                  <c:v>0.0424005431842778</c:v>
                </c:pt>
                <c:pt idx="175">
                  <c:v>0.041972527056353</c:v>
                </c:pt>
                <c:pt idx="176">
                  <c:v>0.0415394385709121</c:v>
                </c:pt>
                <c:pt idx="177">
                  <c:v>0.0409931712739944</c:v>
                </c:pt>
                <c:pt idx="178">
                  <c:v>0.0402798068620566</c:v>
                </c:pt>
                <c:pt idx="179">
                  <c:v>0.0393732226215018</c:v>
                </c:pt>
                <c:pt idx="180">
                  <c:v>0.0382542111720232</c:v>
                </c:pt>
                <c:pt idx="181">
                  <c:v>0.0369021524566046</c:v>
                </c:pt>
                <c:pt idx="182">
                  <c:v>0.0353172999588177</c:v>
                </c:pt>
                <c:pt idx="183">
                  <c:v>0.0335354187866532</c:v>
                </c:pt>
                <c:pt idx="184">
                  <c:v>0.0316384515246188</c:v>
                </c:pt>
                <c:pt idx="185">
                  <c:v>0.0297851236466343</c:v>
                </c:pt>
                <c:pt idx="186">
                  <c:v>0.0282130522573783</c:v>
                </c:pt>
                <c:pt idx="187">
                  <c:v>0.0270980020675218</c:v>
                </c:pt>
                <c:pt idx="188">
                  <c:v>0.0265394841992206</c:v>
                </c:pt>
                <c:pt idx="189">
                  <c:v>0.0265290212488635</c:v>
                </c:pt>
                <c:pt idx="190">
                  <c:v>0.0269370916079151</c:v>
                </c:pt>
                <c:pt idx="191">
                  <c:v>0.0275902879740578</c:v>
                </c:pt>
                <c:pt idx="192">
                  <c:v>0.028316862947232</c:v>
                </c:pt>
                <c:pt idx="193">
                  <c:v>0.0288935395708115</c:v>
                </c:pt>
                <c:pt idx="194">
                  <c:v>0.0291221250841846</c:v>
                </c:pt>
                <c:pt idx="195">
                  <c:v>0.0289010277991512</c:v>
                </c:pt>
                <c:pt idx="196">
                  <c:v>0.0282266883566616</c:v>
                </c:pt>
                <c:pt idx="197">
                  <c:v>0.0271731565388405</c:v>
                </c:pt>
                <c:pt idx="198">
                  <c:v>0.0258415098283797</c:v>
                </c:pt>
                <c:pt idx="199">
                  <c:v>0.0244048934190327</c:v>
                </c:pt>
                <c:pt idx="200">
                  <c:v>0.0230919289503567</c:v>
                </c:pt>
                <c:pt idx="201">
                  <c:v>0.022074265060902</c:v>
                </c:pt>
                <c:pt idx="202">
                  <c:v>0.0215177983912167</c:v>
                </c:pt>
                <c:pt idx="203">
                  <c:v>0.0215321924644468</c:v>
                </c:pt>
                <c:pt idx="204">
                  <c:v>0.0221595442510979</c:v>
                </c:pt>
                <c:pt idx="205">
                  <c:v>0.0232755900870079</c:v>
                </c:pt>
                <c:pt idx="206">
                  <c:v>0.0246873920749258</c:v>
                </c:pt>
                <c:pt idx="207">
                  <c:v>0.0262158576625544</c:v>
                </c:pt>
                <c:pt idx="208">
                  <c:v>0.0277547508227668</c:v>
                </c:pt>
                <c:pt idx="209">
                  <c:v>0.0292988672291874</c:v>
                </c:pt>
                <c:pt idx="210">
                  <c:v>0.0308697484668957</c:v>
                </c:pt>
                <c:pt idx="211">
                  <c:v>0.032429595441413</c:v>
                </c:pt>
                <c:pt idx="212">
                  <c:v>0.0338951813542039</c:v>
                </c:pt>
                <c:pt idx="213">
                  <c:v>0.0352036415117986</c:v>
                </c:pt>
                <c:pt idx="214">
                  <c:v>0.0363443530292198</c:v>
                </c:pt>
                <c:pt idx="215">
                  <c:v>0.0373302092461539</c:v>
                </c:pt>
                <c:pt idx="216">
                  <c:v>0.0381212056622873</c:v>
                </c:pt>
                <c:pt idx="217">
                  <c:v>0.038655809912712</c:v>
                </c:pt>
                <c:pt idx="218">
                  <c:v>0.0388629909967151</c:v>
                </c:pt>
                <c:pt idx="219">
                  <c:v>0.038710754807295</c:v>
                </c:pt>
                <c:pt idx="220">
                  <c:v>0.0382073814632367</c:v>
                </c:pt>
                <c:pt idx="221">
                  <c:v>0.0374349977089444</c:v>
                </c:pt>
                <c:pt idx="222">
                  <c:v>0.0365287601611794</c:v>
                </c:pt>
                <c:pt idx="223">
                  <c:v>0.0356637723256732</c:v>
                </c:pt>
                <c:pt idx="224">
                  <c:v>0.0350408072200195</c:v>
                </c:pt>
                <c:pt idx="225">
                  <c:v>0.0348041271486367</c:v>
                </c:pt>
                <c:pt idx="226">
                  <c:v>0.0349816660381216</c:v>
                </c:pt>
                <c:pt idx="227">
                  <c:v>0.035552181472966</c:v>
                </c:pt>
                <c:pt idx="228">
                  <c:v>0.0365025581482757</c:v>
                </c:pt>
                <c:pt idx="229">
                  <c:v>0.0377422926908522</c:v>
                </c:pt>
                <c:pt idx="230">
                  <c:v>0.0391780405562116</c:v>
                </c:pt>
                <c:pt idx="231">
                  <c:v>0.0406451188769785</c:v>
                </c:pt>
                <c:pt idx="232">
                  <c:v>0.0419795699090163</c:v>
                </c:pt>
                <c:pt idx="233">
                  <c:v>0.0430591604353723</c:v>
                </c:pt>
                <c:pt idx="234">
                  <c:v>0.0438393716519443</c:v>
                </c:pt>
                <c:pt idx="235">
                  <c:v>0.0442513998573744</c:v>
                </c:pt>
                <c:pt idx="236">
                  <c:v>0.0443026142312709</c:v>
                </c:pt>
                <c:pt idx="237">
                  <c:v>0.0440873335981687</c:v>
                </c:pt>
                <c:pt idx="238">
                  <c:v>0.0436938996806574</c:v>
                </c:pt>
                <c:pt idx="239">
                  <c:v>0.0431719275860865</c:v>
                </c:pt>
                <c:pt idx="240">
                  <c:v>0.0425671937828919</c:v>
                </c:pt>
                <c:pt idx="241">
                  <c:v>0.0419467665262703</c:v>
                </c:pt>
                <c:pt idx="242">
                  <c:v>0.0413878278746682</c:v>
                </c:pt>
                <c:pt idx="243">
                  <c:v>0.0410027695254789</c:v>
                </c:pt>
                <c:pt idx="244">
                  <c:v>0.0408696472474721</c:v>
                </c:pt>
                <c:pt idx="245">
                  <c:v>0.0409925347254919</c:v>
                </c:pt>
                <c:pt idx="246">
                  <c:v>0.0413960475300076</c:v>
                </c:pt>
                <c:pt idx="247">
                  <c:v>0.0420932395269946</c:v>
                </c:pt>
                <c:pt idx="248">
                  <c:v>0.0430788130951882</c:v>
                </c:pt>
                <c:pt idx="249">
                  <c:v>0.0443045750642237</c:v>
                </c:pt>
                <c:pt idx="250">
                  <c:v>0.0457022943751556</c:v>
                </c:pt>
                <c:pt idx="251">
                  <c:v>0.047236871579756</c:v>
                </c:pt>
                <c:pt idx="252">
                  <c:v>0.0489800056850945</c:v>
                </c:pt>
                <c:pt idx="253">
                  <c:v>0.0510334003874448</c:v>
                </c:pt>
                <c:pt idx="254">
                  <c:v>0.053344501384607</c:v>
                </c:pt>
                <c:pt idx="255">
                  <c:v>0.0556858174745366</c:v>
                </c:pt>
                <c:pt idx="256">
                  <c:v>0.0576599225080812</c:v>
                </c:pt>
                <c:pt idx="257">
                  <c:v>0.0589261631716718</c:v>
                </c:pt>
                <c:pt idx="258">
                  <c:v>0.0594360620179291</c:v>
                </c:pt>
                <c:pt idx="259">
                  <c:v>0.059340794249382</c:v>
                </c:pt>
                <c:pt idx="260">
                  <c:v>0.0587919172172668</c:v>
                </c:pt>
                <c:pt idx="261">
                  <c:v>0.057943301869191</c:v>
                </c:pt>
                <c:pt idx="262">
                  <c:v>0.0568924144862145</c:v>
                </c:pt>
                <c:pt idx="263">
                  <c:v>0.0557728714618535</c:v>
                </c:pt>
                <c:pt idx="264">
                  <c:v>0.0546602286361712</c:v>
                </c:pt>
                <c:pt idx="265">
                  <c:v>0.0535448087697299</c:v>
                </c:pt>
                <c:pt idx="266">
                  <c:v>0.0525183251554031</c:v>
                </c:pt>
                <c:pt idx="267">
                  <c:v>0.0517006378936381</c:v>
                </c:pt>
                <c:pt idx="268">
                  <c:v>0.0510976135006339</c:v>
                </c:pt>
                <c:pt idx="269">
                  <c:v>0.0506353615789184</c:v>
                </c:pt>
                <c:pt idx="270">
                  <c:v>0.0501545998848041</c:v>
                </c:pt>
                <c:pt idx="271">
                  <c:v>0.0494085284885639</c:v>
                </c:pt>
                <c:pt idx="272">
                  <c:v>0.0481121493013612</c:v>
                </c:pt>
                <c:pt idx="273">
                  <c:v>0.0461558324603322</c:v>
                </c:pt>
                <c:pt idx="274">
                  <c:v>0.0437044632078984</c:v>
                </c:pt>
                <c:pt idx="275">
                  <c:v>0.0411372269491375</c:v>
                </c:pt>
                <c:pt idx="276">
                  <c:v>0.0388120508316592</c:v>
                </c:pt>
                <c:pt idx="277">
                  <c:v>0.0369558723983268</c:v>
                </c:pt>
                <c:pt idx="278">
                  <c:v>0.0356495925920952</c:v>
                </c:pt>
                <c:pt idx="279">
                  <c:v>0.0348487521789751</c:v>
                </c:pt>
                <c:pt idx="280">
                  <c:v>0.0344106428478452</c:v>
                </c:pt>
                <c:pt idx="281">
                  <c:v>0.034139172815608</c:v>
                </c:pt>
                <c:pt idx="282">
                  <c:v>0.033960438557106</c:v>
                </c:pt>
                <c:pt idx="283">
                  <c:v>0.0339503753538802</c:v>
                </c:pt>
                <c:pt idx="284">
                  <c:v>0.0341861967230119</c:v>
                </c:pt>
                <c:pt idx="285">
                  <c:v>0.0346197159707597</c:v>
                </c:pt>
                <c:pt idx="286">
                  <c:v>0.0351200365471156</c:v>
                </c:pt>
                <c:pt idx="287">
                  <c:v>0.0356071909110875</c:v>
                </c:pt>
                <c:pt idx="288">
                  <c:v>0.036076913608069</c:v>
                </c:pt>
                <c:pt idx="289">
                  <c:v>0.0365752253063943</c:v>
                </c:pt>
                <c:pt idx="290">
                  <c:v>0.0371886756055665</c:v>
                </c:pt>
                <c:pt idx="291">
                  <c:v>0.037956692614973</c:v>
                </c:pt>
                <c:pt idx="292">
                  <c:v>0.0388289575719252</c:v>
                </c:pt>
                <c:pt idx="293">
                  <c:v>0.0396385845975628</c:v>
                </c:pt>
                <c:pt idx="294">
                  <c:v>0.0401662033981222</c:v>
                </c:pt>
                <c:pt idx="295">
                  <c:v>0.0402516328118274</c:v>
                </c:pt>
                <c:pt idx="296">
                  <c:v>0.0398227725250909</c:v>
                </c:pt>
                <c:pt idx="297">
                  <c:v>0.0388668281455281</c:v>
                </c:pt>
                <c:pt idx="298">
                  <c:v>0.0374791316974743</c:v>
                </c:pt>
                <c:pt idx="299">
                  <c:v>0.0358582542703298</c:v>
                </c:pt>
                <c:pt idx="300">
                  <c:v>0.0342263872065949</c:v>
                </c:pt>
                <c:pt idx="301">
                  <c:v>0.032781806874741</c:v>
                </c:pt>
                <c:pt idx="302">
                  <c:v>0.0316527817072852</c:v>
                </c:pt>
                <c:pt idx="303">
                  <c:v>0.0307910164614298</c:v>
                </c:pt>
                <c:pt idx="304">
                  <c:v>0.0301356906533869</c:v>
                </c:pt>
                <c:pt idx="305">
                  <c:v>0.0297187892601369</c:v>
                </c:pt>
                <c:pt idx="306">
                  <c:v>0.0295564304131027</c:v>
                </c:pt>
                <c:pt idx="307">
                  <c:v>0.029585088319286</c:v>
                </c:pt>
                <c:pt idx="308">
                  <c:v>0.0297504778411765</c:v>
                </c:pt>
                <c:pt idx="309">
                  <c:v>0.0300570399444791</c:v>
                </c:pt>
                <c:pt idx="310">
                  <c:v>0.0304657888895658</c:v>
                </c:pt>
                <c:pt idx="311">
                  <c:v>0.0308548455359906</c:v>
                </c:pt>
                <c:pt idx="312">
                  <c:v>0.0311337675343471</c:v>
                </c:pt>
                <c:pt idx="313">
                  <c:v>0.0312147767742186</c:v>
                </c:pt>
                <c:pt idx="314">
                  <c:v>0.031062878459044</c:v>
                </c:pt>
                <c:pt idx="315">
                  <c:v>0.0306702536291275</c:v>
                </c:pt>
                <c:pt idx="316">
                  <c:v>0.0300782006792335</c:v>
                </c:pt>
                <c:pt idx="317">
                  <c:v>0.0293576475178236</c:v>
                </c:pt>
                <c:pt idx="318">
                  <c:v>0.0285861493342986</c:v>
                </c:pt>
                <c:pt idx="319">
                  <c:v>0.0278261797124128</c:v>
                </c:pt>
                <c:pt idx="320">
                  <c:v>0.0271103486279436</c:v>
                </c:pt>
                <c:pt idx="321">
                  <c:v>0.0264410489307836</c:v>
                </c:pt>
                <c:pt idx="322">
                  <c:v>0.0257982887249193</c:v>
                </c:pt>
                <c:pt idx="323">
                  <c:v>0.025164495998295</c:v>
                </c:pt>
                <c:pt idx="324">
                  <c:v>0.0245303022825835</c:v>
                </c:pt>
                <c:pt idx="325">
                  <c:v>0.0239198329819998</c:v>
                </c:pt>
                <c:pt idx="326">
                  <c:v>0.0234148086685127</c:v>
                </c:pt>
                <c:pt idx="327">
                  <c:v>0.0231126731534971</c:v>
                </c:pt>
                <c:pt idx="328">
                  <c:v>0.0231109044227707</c:v>
                </c:pt>
                <c:pt idx="329">
                  <c:v>0.0234562966080948</c:v>
                </c:pt>
                <c:pt idx="330">
                  <c:v>0.0240908789863389</c:v>
                </c:pt>
                <c:pt idx="331">
                  <c:v>0.0249161685563455</c:v>
                </c:pt>
                <c:pt idx="332">
                  <c:v>0.025818136970303</c:v>
                </c:pt>
                <c:pt idx="333">
                  <c:v>0.0266421338562571</c:v>
                </c:pt>
                <c:pt idx="334">
                  <c:v>0.0271959581594185</c:v>
                </c:pt>
                <c:pt idx="335">
                  <c:v>0.027368263621254</c:v>
                </c:pt>
                <c:pt idx="336">
                  <c:v>0.0271345921141876</c:v>
                </c:pt>
                <c:pt idx="337">
                  <c:v>0.0265395068853066</c:v>
                </c:pt>
                <c:pt idx="338">
                  <c:v>0.0256545784664499</c:v>
                </c:pt>
                <c:pt idx="339">
                  <c:v>0.0246218738324418</c:v>
                </c:pt>
                <c:pt idx="340">
                  <c:v>0.023599648275697</c:v>
                </c:pt>
                <c:pt idx="341">
                  <c:v>0.0226675837396598</c:v>
                </c:pt>
                <c:pt idx="342">
                  <c:v>0.02182891212914</c:v>
                </c:pt>
                <c:pt idx="343">
                  <c:v>0.0211057349844231</c:v>
                </c:pt>
                <c:pt idx="344">
                  <c:v>0.0206152088309502</c:v>
                </c:pt>
                <c:pt idx="345">
                  <c:v>0.0204611996628032</c:v>
                </c:pt>
                <c:pt idx="346">
                  <c:v>0.0207292655907592</c:v>
                </c:pt>
                <c:pt idx="347">
                  <c:v>0.0214238385796635</c:v>
                </c:pt>
                <c:pt idx="348">
                  <c:v>0.0224719896561417</c:v>
                </c:pt>
                <c:pt idx="349">
                  <c:v>0.0236481545383264</c:v>
                </c:pt>
                <c:pt idx="350">
                  <c:v>0.0246217611865</c:v>
                </c:pt>
                <c:pt idx="351">
                  <c:v>0.0251280645536668</c:v>
                </c:pt>
                <c:pt idx="352">
                  <c:v>0.0251048384185208</c:v>
                </c:pt>
                <c:pt idx="353">
                  <c:v>0.0246700521891283</c:v>
                </c:pt>
                <c:pt idx="354">
                  <c:v>0.0239821466692902</c:v>
                </c:pt>
                <c:pt idx="355">
                  <c:v>0.0231999856730809</c:v>
                </c:pt>
                <c:pt idx="356">
                  <c:v>0.0225409402630856</c:v>
                </c:pt>
                <c:pt idx="357">
                  <c:v>0.0221608006358896</c:v>
                </c:pt>
                <c:pt idx="358">
                  <c:v>0.0221172308271292</c:v>
                </c:pt>
                <c:pt idx="359">
                  <c:v>0.0224517194623726</c:v>
                </c:pt>
                <c:pt idx="360">
                  <c:v>0.02314688633433</c:v>
                </c:pt>
                <c:pt idx="361">
                  <c:v>0.0240911418310586</c:v>
                </c:pt>
                <c:pt idx="362">
                  <c:v>0.025094314923824</c:v>
                </c:pt>
                <c:pt idx="363">
                  <c:v>0.0260344513646701</c:v>
                </c:pt>
                <c:pt idx="364">
                  <c:v>0.0268385479626442</c:v>
                </c:pt>
                <c:pt idx="365">
                  <c:v>0.0274742308525929</c:v>
                </c:pt>
                <c:pt idx="366">
                  <c:v>0.0279941105282986</c:v>
                </c:pt>
                <c:pt idx="367">
                  <c:v>0.0283892292540413</c:v>
                </c:pt>
                <c:pt idx="368">
                  <c:v>0.0285709085167027</c:v>
                </c:pt>
                <c:pt idx="369">
                  <c:v>0.0285114146002081</c:v>
                </c:pt>
                <c:pt idx="370">
                  <c:v>0.0282399787990743</c:v>
                </c:pt>
                <c:pt idx="371">
                  <c:v>0.0279076822804416</c:v>
                </c:pt>
                <c:pt idx="372">
                  <c:v>0.027660930884313</c:v>
                </c:pt>
                <c:pt idx="373">
                  <c:v>0.0275581893971375</c:v>
                </c:pt>
                <c:pt idx="374">
                  <c:v>0.0274887362282098</c:v>
                </c:pt>
                <c:pt idx="375">
                  <c:v>0.027280367655171</c:v>
                </c:pt>
                <c:pt idx="376">
                  <c:v>0.0267937242261498</c:v>
                </c:pt>
                <c:pt idx="377">
                  <c:v>0.0260317125764563</c:v>
                </c:pt>
                <c:pt idx="378">
                  <c:v>0.0251138787090557</c:v>
                </c:pt>
                <c:pt idx="379">
                  <c:v>0.024245611420774</c:v>
                </c:pt>
                <c:pt idx="380">
                  <c:v>0.0236520192072899</c:v>
                </c:pt>
                <c:pt idx="381">
                  <c:v>0.0234906393546137</c:v>
                </c:pt>
                <c:pt idx="382">
                  <c:v>0.0238157405008673</c:v>
                </c:pt>
                <c:pt idx="383">
                  <c:v>0.0246038695585258</c:v>
                </c:pt>
                <c:pt idx="384">
                  <c:v>0.0257245603227489</c:v>
                </c:pt>
                <c:pt idx="385">
                  <c:v>0.0269725626393867</c:v>
                </c:pt>
                <c:pt idx="386">
                  <c:v>0.0281686974680083</c:v>
                </c:pt>
                <c:pt idx="387">
                  <c:v>0.0293646447206827</c:v>
                </c:pt>
                <c:pt idx="388">
                  <c:v>0.0307045968459683</c:v>
                </c:pt>
                <c:pt idx="389">
                  <c:v>0.0322556818112867</c:v>
                </c:pt>
                <c:pt idx="390">
                  <c:v>0.0339972084522875</c:v>
                </c:pt>
                <c:pt idx="391">
                  <c:v>0.0358425209236697</c:v>
                </c:pt>
                <c:pt idx="392">
                  <c:v>0.037657380087278</c:v>
                </c:pt>
                <c:pt idx="393">
                  <c:v>0.0393055139099658</c:v>
                </c:pt>
                <c:pt idx="394">
                  <c:v>0.0406673621699155</c:v>
                </c:pt>
                <c:pt idx="395">
                  <c:v>0.0416656460471735</c:v>
                </c:pt>
                <c:pt idx="396">
                  <c:v>0.0422578145074332</c:v>
                </c:pt>
                <c:pt idx="397">
                  <c:v>0.0424979277474371</c:v>
                </c:pt>
                <c:pt idx="398">
                  <c:v>0.0425118518197898</c:v>
                </c:pt>
                <c:pt idx="399">
                  <c:v>0.0424079559084261</c:v>
                </c:pt>
                <c:pt idx="400">
                  <c:v>0.0422300931606253</c:v>
                </c:pt>
                <c:pt idx="401">
                  <c:v>0.0420311031650272</c:v>
                </c:pt>
                <c:pt idx="402">
                  <c:v>0.0418264947864278</c:v>
                </c:pt>
                <c:pt idx="403">
                  <c:v>0.0416121392865911</c:v>
                </c:pt>
                <c:pt idx="404">
                  <c:v>0.041309824525594</c:v>
                </c:pt>
                <c:pt idx="405">
                  <c:v>0.0408606721774003</c:v>
                </c:pt>
                <c:pt idx="406">
                  <c:v>0.0402979990555643</c:v>
                </c:pt>
                <c:pt idx="407">
                  <c:v>0.0396811677670324</c:v>
                </c:pt>
                <c:pt idx="408">
                  <c:v>0.0390513630790455</c:v>
                </c:pt>
                <c:pt idx="409">
                  <c:v>0.0384513261229336</c:v>
                </c:pt>
                <c:pt idx="410">
                  <c:v>0.037925350882661</c:v>
                </c:pt>
                <c:pt idx="411">
                  <c:v>0.0374659343414909</c:v>
                </c:pt>
                <c:pt idx="412">
                  <c:v>0.0370245498462532</c:v>
                </c:pt>
                <c:pt idx="413">
                  <c:v>0.0365094837692862</c:v>
                </c:pt>
                <c:pt idx="414">
                  <c:v>0.0359163766783622</c:v>
                </c:pt>
                <c:pt idx="415">
                  <c:v>0.0353120485182449</c:v>
                </c:pt>
                <c:pt idx="416">
                  <c:v>0.0348190121232313</c:v>
                </c:pt>
                <c:pt idx="417">
                  <c:v>0.0345041043563804</c:v>
                </c:pt>
                <c:pt idx="418">
                  <c:v>0.0343727670970872</c:v>
                </c:pt>
                <c:pt idx="419">
                  <c:v>0.0343315856485374</c:v>
                </c:pt>
                <c:pt idx="420">
                  <c:v>0.0342156394499167</c:v>
                </c:pt>
                <c:pt idx="421">
                  <c:v>0.0338884048364187</c:v>
                </c:pt>
                <c:pt idx="422">
                  <c:v>0.033248031900467</c:v>
                </c:pt>
                <c:pt idx="423">
                  <c:v>0.0322976115242443</c:v>
                </c:pt>
                <c:pt idx="424">
                  <c:v>0.0311172928250374</c:v>
                </c:pt>
                <c:pt idx="425">
                  <c:v>0.0299264901463544</c:v>
                </c:pt>
                <c:pt idx="426">
                  <c:v>0.028929443043953</c:v>
                </c:pt>
                <c:pt idx="427">
                  <c:v>0.0281799073583279</c:v>
                </c:pt>
                <c:pt idx="428">
                  <c:v>0.0275789937509419</c:v>
                </c:pt>
                <c:pt idx="429">
                  <c:v>0.0269813628064808</c:v>
                </c:pt>
                <c:pt idx="430">
                  <c:v>0.0262524863125471</c:v>
                </c:pt>
                <c:pt idx="431">
                  <c:v>0.0253634058679752</c:v>
                </c:pt>
                <c:pt idx="432">
                  <c:v>0.0243420911966999</c:v>
                </c:pt>
                <c:pt idx="433">
                  <c:v>0.0232739909581137</c:v>
                </c:pt>
                <c:pt idx="434">
                  <c:v>0.0222647251035312</c:v>
                </c:pt>
                <c:pt idx="435">
                  <c:v>0.021327695626194</c:v>
                </c:pt>
                <c:pt idx="436">
                  <c:v>0.0204817971309795</c:v>
                </c:pt>
                <c:pt idx="437">
                  <c:v>0.0198345236799715</c:v>
                </c:pt>
                <c:pt idx="438">
                  <c:v>0.0193523434895152</c:v>
                </c:pt>
                <c:pt idx="439">
                  <c:v>0.0189582985356594</c:v>
                </c:pt>
                <c:pt idx="440">
                  <c:v>0.0185423616207937</c:v>
                </c:pt>
                <c:pt idx="441">
                  <c:v>0.0179970210242676</c:v>
                </c:pt>
                <c:pt idx="442">
                  <c:v>0.0172732587180434</c:v>
                </c:pt>
                <c:pt idx="443">
                  <c:v>0.0163770908491554</c:v>
                </c:pt>
                <c:pt idx="444">
                  <c:v>0.0153923886118836</c:v>
                </c:pt>
                <c:pt idx="445">
                  <c:v>0.014468128055214</c:v>
                </c:pt>
                <c:pt idx="446">
                  <c:v>0.0137554274224953</c:v>
                </c:pt>
                <c:pt idx="447">
                  <c:v>0.0133366557940608</c:v>
                </c:pt>
                <c:pt idx="448">
                  <c:v>0.0132579730337968</c:v>
                </c:pt>
                <c:pt idx="449">
                  <c:v>0.0134907958344326</c:v>
                </c:pt>
                <c:pt idx="450">
                  <c:v>0.013995240098871</c:v>
                </c:pt>
                <c:pt idx="451">
                  <c:v>0.0147146199477157</c:v>
                </c:pt>
                <c:pt idx="452">
                  <c:v>0.015553338546072</c:v>
                </c:pt>
                <c:pt idx="453">
                  <c:v>0.0164304593311028</c:v>
                </c:pt>
                <c:pt idx="454">
                  <c:v>0.0172928380421979</c:v>
                </c:pt>
                <c:pt idx="455">
                  <c:v>0.0181245082030606</c:v>
                </c:pt>
                <c:pt idx="456">
                  <c:v>0.0188880122482008</c:v>
                </c:pt>
                <c:pt idx="457">
                  <c:v>0.0195573539575096</c:v>
                </c:pt>
                <c:pt idx="458">
                  <c:v>0.0201955959431338</c:v>
                </c:pt>
                <c:pt idx="459">
                  <c:v>0.0208490087035707</c:v>
                </c:pt>
                <c:pt idx="460">
                  <c:v>0.0215362796268507</c:v>
                </c:pt>
                <c:pt idx="461">
                  <c:v>0.022229268736632</c:v>
                </c:pt>
                <c:pt idx="462">
                  <c:v>0.0229145303240175</c:v>
                </c:pt>
                <c:pt idx="463">
                  <c:v>0.0235877254329661</c:v>
                </c:pt>
                <c:pt idx="464">
                  <c:v>0.024275800636245</c:v>
                </c:pt>
                <c:pt idx="465">
                  <c:v>0.0250599790923669</c:v>
                </c:pt>
                <c:pt idx="466">
                  <c:v>0.0259947555038689</c:v>
                </c:pt>
                <c:pt idx="467">
                  <c:v>0.0270755938263734</c:v>
                </c:pt>
                <c:pt idx="468">
                  <c:v>0.0282261837328387</c:v>
                </c:pt>
                <c:pt idx="469">
                  <c:v>0.0292667652780026</c:v>
                </c:pt>
                <c:pt idx="470">
                  <c:v>0.0300067723009067</c:v>
                </c:pt>
                <c:pt idx="471">
                  <c:v>0.0302839424777534</c:v>
                </c:pt>
                <c:pt idx="472">
                  <c:v>0.0300485907059009</c:v>
                </c:pt>
                <c:pt idx="473">
                  <c:v>0.029416075050854</c:v>
                </c:pt>
                <c:pt idx="474">
                  <c:v>0.0285889443746998</c:v>
                </c:pt>
                <c:pt idx="475">
                  <c:v>0.0278008509455733</c:v>
                </c:pt>
                <c:pt idx="476">
                  <c:v>0.0272635220682502</c:v>
                </c:pt>
                <c:pt idx="477">
                  <c:v>0.0271092537010751</c:v>
                </c:pt>
                <c:pt idx="478">
                  <c:v>0.0273111370511954</c:v>
                </c:pt>
                <c:pt idx="479">
                  <c:v>0.0277407304642275</c:v>
                </c:pt>
                <c:pt idx="480">
                  <c:v>0.0281902252117715</c:v>
                </c:pt>
                <c:pt idx="481">
                  <c:v>0.0284929427647995</c:v>
                </c:pt>
                <c:pt idx="482">
                  <c:v>0.0285782140368598</c:v>
                </c:pt>
                <c:pt idx="483">
                  <c:v>0.0285131041638276</c:v>
                </c:pt>
                <c:pt idx="484">
                  <c:v>0.0283824230752704</c:v>
                </c:pt>
                <c:pt idx="485">
                  <c:v>0.0282445605381991</c:v>
                </c:pt>
                <c:pt idx="486">
                  <c:v>0.0280949742515484</c:v>
                </c:pt>
                <c:pt idx="487">
                  <c:v>0.0278837152150111</c:v>
                </c:pt>
                <c:pt idx="488">
                  <c:v>0.0276077717198545</c:v>
                </c:pt>
                <c:pt idx="489">
                  <c:v>0.027280104975149</c:v>
                </c:pt>
                <c:pt idx="490">
                  <c:v>0.0269130170823601</c:v>
                </c:pt>
                <c:pt idx="491">
                  <c:v>0.0264907197579444</c:v>
                </c:pt>
                <c:pt idx="492">
                  <c:v>0.0259451737219611</c:v>
                </c:pt>
                <c:pt idx="493">
                  <c:v>0.0251831105408288</c:v>
                </c:pt>
                <c:pt idx="494">
                  <c:v>0.0241507911770491</c:v>
                </c:pt>
                <c:pt idx="495">
                  <c:v>0.022845303176957</c:v>
                </c:pt>
                <c:pt idx="496">
                  <c:v>0.0213838724013243</c:v>
                </c:pt>
                <c:pt idx="497">
                  <c:v>0.0199337156303364</c:v>
                </c:pt>
                <c:pt idx="498">
                  <c:v>0.0186612805493594</c:v>
                </c:pt>
                <c:pt idx="499">
                  <c:v>0.017656839220655</c:v>
                </c:pt>
                <c:pt idx="500">
                  <c:v>0.0169045273146479</c:v>
                </c:pt>
                <c:pt idx="501">
                  <c:v>0.0163514364169801</c:v>
                </c:pt>
                <c:pt idx="502">
                  <c:v>0.0159811259895895</c:v>
                </c:pt>
                <c:pt idx="503">
                  <c:v>0.015767285425149</c:v>
                </c:pt>
                <c:pt idx="504">
                  <c:v>0.0156649445280212</c:v>
                </c:pt>
                <c:pt idx="505">
                  <c:v>0.0156320053282434</c:v>
                </c:pt>
                <c:pt idx="506">
                  <c:v>0.0156167041165528</c:v>
                </c:pt>
                <c:pt idx="507">
                  <c:v>0.0155500944262444</c:v>
                </c:pt>
                <c:pt idx="508">
                  <c:v>0.0154131221042723</c:v>
                </c:pt>
                <c:pt idx="509">
                  <c:v>0.0152466305393695</c:v>
                </c:pt>
                <c:pt idx="510">
                  <c:v>0.0151213595746293</c:v>
                </c:pt>
                <c:pt idx="511">
                  <c:v>0.0150556298217504</c:v>
                </c:pt>
                <c:pt idx="512">
                  <c:v>0.015012801980551</c:v>
                </c:pt>
                <c:pt idx="513">
                  <c:v>0.0149871539358116</c:v>
                </c:pt>
                <c:pt idx="514">
                  <c:v>0.0150274485451837</c:v>
                </c:pt>
                <c:pt idx="515">
                  <c:v>0.0151873728550673</c:v>
                </c:pt>
                <c:pt idx="516">
                  <c:v>0.0154821444573637</c:v>
                </c:pt>
                <c:pt idx="517">
                  <c:v>0.0158610834230607</c:v>
                </c:pt>
                <c:pt idx="518">
                  <c:v>0.0161996143600022</c:v>
                </c:pt>
                <c:pt idx="519">
                  <c:v>0.0163547746035171</c:v>
                </c:pt>
                <c:pt idx="520">
                  <c:v>0.0162554224906329</c:v>
                </c:pt>
                <c:pt idx="521">
                  <c:v>0.0159233261576455</c:v>
                </c:pt>
                <c:pt idx="522">
                  <c:v>0.0154269723998551</c:v>
                </c:pt>
                <c:pt idx="523">
                  <c:v>0.0148886105093356</c:v>
                </c:pt>
                <c:pt idx="524">
                  <c:v>0.0144619351222611</c:v>
                </c:pt>
                <c:pt idx="525">
                  <c:v>0.0142312009012796</c:v>
                </c:pt>
                <c:pt idx="526">
                  <c:v>0.0142346938374441</c:v>
                </c:pt>
                <c:pt idx="527">
                  <c:v>0.0144224535675792</c:v>
                </c:pt>
                <c:pt idx="528">
                  <c:v>0.0147370175188319</c:v>
                </c:pt>
                <c:pt idx="529">
                  <c:v>0.0150233595561743</c:v>
                </c:pt>
                <c:pt idx="530">
                  <c:v>0.0150694650038779</c:v>
                </c:pt>
                <c:pt idx="531">
                  <c:v>0.014734585123418</c:v>
                </c:pt>
                <c:pt idx="532">
                  <c:v>0.0140341752969285</c:v>
                </c:pt>
                <c:pt idx="533">
                  <c:v>0.0131257258397426</c:v>
                </c:pt>
                <c:pt idx="534">
                  <c:v>0.0122233682172869</c:v>
                </c:pt>
                <c:pt idx="535">
                  <c:v>0.0114924408468001</c:v>
                </c:pt>
                <c:pt idx="536">
                  <c:v>0.0110702328722433</c:v>
                </c:pt>
                <c:pt idx="537">
                  <c:v>0.0110449605661043</c:v>
                </c:pt>
                <c:pt idx="538">
                  <c:v>0.0113798741902201</c:v>
                </c:pt>
                <c:pt idx="539">
                  <c:v>0.0119770289461858</c:v>
                </c:pt>
                <c:pt idx="540">
                  <c:v>0.012720706575952</c:v>
                </c:pt>
                <c:pt idx="541">
                  <c:v>0.0135145302071353</c:v>
                </c:pt>
                <c:pt idx="542">
                  <c:v>0.014336668830965</c:v>
                </c:pt>
                <c:pt idx="543">
                  <c:v>0.0151473650274273</c:v>
                </c:pt>
                <c:pt idx="544">
                  <c:v>0.0158678528148984</c:v>
                </c:pt>
                <c:pt idx="545">
                  <c:v>0.0163984897497756</c:v>
                </c:pt>
                <c:pt idx="546">
                  <c:v>0.0167027154667827</c:v>
                </c:pt>
                <c:pt idx="547">
                  <c:v>0.0167367834158012</c:v>
                </c:pt>
                <c:pt idx="548">
                  <c:v>0.0164553845410121</c:v>
                </c:pt>
                <c:pt idx="549">
                  <c:v>0.0158676350816942</c:v>
                </c:pt>
                <c:pt idx="550">
                  <c:v>0.0150784824109052</c:v>
                </c:pt>
                <c:pt idx="551">
                  <c:v>0.0142039748233532</c:v>
                </c:pt>
                <c:pt idx="552">
                  <c:v>0.0133857425579573</c:v>
                </c:pt>
                <c:pt idx="553">
                  <c:v>0.0127411942053727</c:v>
                </c:pt>
                <c:pt idx="554">
                  <c:v>0.0123452459277264</c:v>
                </c:pt>
                <c:pt idx="555">
                  <c:v>0.0122127151531814</c:v>
                </c:pt>
                <c:pt idx="556">
                  <c:v>0.0122899435774112</c:v>
                </c:pt>
                <c:pt idx="557">
                  <c:v>0.0125107877084663</c:v>
                </c:pt>
                <c:pt idx="558">
                  <c:v>0.0128985058531377</c:v>
                </c:pt>
                <c:pt idx="559">
                  <c:v>0.0136314234077346</c:v>
                </c:pt>
                <c:pt idx="560">
                  <c:v>0.0147879092135168</c:v>
                </c:pt>
                <c:pt idx="561">
                  <c:v>0.0162435938587075</c:v>
                </c:pt>
                <c:pt idx="562">
                  <c:v>0.0177387092251328</c:v>
                </c:pt>
                <c:pt idx="563">
                  <c:v>0.0189999568593304</c:v>
                </c:pt>
                <c:pt idx="564">
                  <c:v>0.0198673055264448</c:v>
                </c:pt>
                <c:pt idx="565">
                  <c:v>0.0202734701125214</c:v>
                </c:pt>
                <c:pt idx="566">
                  <c:v>0.0203009479195252</c:v>
                </c:pt>
                <c:pt idx="567">
                  <c:v>0.0201630812289206</c:v>
                </c:pt>
                <c:pt idx="568">
                  <c:v>0.0200507516077777</c:v>
                </c:pt>
                <c:pt idx="569">
                  <c:v>0.0200413546006438</c:v>
                </c:pt>
                <c:pt idx="570">
                  <c:v>0.020148880381255</c:v>
                </c:pt>
                <c:pt idx="571">
                  <c:v>0.0203258382979964</c:v>
                </c:pt>
                <c:pt idx="572">
                  <c:v>0.0204992694400617</c:v>
                </c:pt>
                <c:pt idx="573">
                  <c:v>0.0206816723946662</c:v>
                </c:pt>
                <c:pt idx="574">
                  <c:v>0.0208894513968941</c:v>
                </c:pt>
                <c:pt idx="575">
                  <c:v>0.0211611133359844</c:v>
                </c:pt>
                <c:pt idx="576">
                  <c:v>0.0214932633515683</c:v>
                </c:pt>
                <c:pt idx="577">
                  <c:v>0.0217533083641799</c:v>
                </c:pt>
                <c:pt idx="578">
                  <c:v>0.0217942989550084</c:v>
                </c:pt>
                <c:pt idx="579">
                  <c:v>0.0215101516154069</c:v>
                </c:pt>
                <c:pt idx="580">
                  <c:v>0.0208949278920725</c:v>
                </c:pt>
                <c:pt idx="581">
                  <c:v>0.0200407799499863</c:v>
                </c:pt>
                <c:pt idx="582">
                  <c:v>0.0191027600700215</c:v>
                </c:pt>
                <c:pt idx="583">
                  <c:v>0.0182194261755981</c:v>
                </c:pt>
                <c:pt idx="584">
                  <c:v>0.0174288583693792</c:v>
                </c:pt>
                <c:pt idx="585">
                  <c:v>0.0167546661965984</c:v>
                </c:pt>
                <c:pt idx="586">
                  <c:v>0.0162713659413859</c:v>
                </c:pt>
                <c:pt idx="587">
                  <c:v>0.0159974224818837</c:v>
                </c:pt>
                <c:pt idx="588">
                  <c:v>0.0158790525186385</c:v>
                </c:pt>
                <c:pt idx="589">
                  <c:v>0.0158109016034204</c:v>
                </c:pt>
                <c:pt idx="590">
                  <c:v>0.0156859464081034</c:v>
                </c:pt>
                <c:pt idx="591">
                  <c:v>0.0155026063111141</c:v>
                </c:pt>
                <c:pt idx="592">
                  <c:v>0.0153474940427314</c:v>
                </c:pt>
                <c:pt idx="593">
                  <c:v>0.015368450430846</c:v>
                </c:pt>
                <c:pt idx="594">
                  <c:v>0.015761430551226</c:v>
                </c:pt>
                <c:pt idx="595">
                  <c:v>0.0166505875898738</c:v>
                </c:pt>
                <c:pt idx="596">
                  <c:v>0.0179394490609091</c:v>
                </c:pt>
                <c:pt idx="597">
                  <c:v>0.0193554429952764</c:v>
                </c:pt>
                <c:pt idx="598">
                  <c:v>0.0205833586782835</c:v>
                </c:pt>
                <c:pt idx="599">
                  <c:v>0.0213723195989587</c:v>
                </c:pt>
                <c:pt idx="600">
                  <c:v>0.0215842416818247</c:v>
                </c:pt>
                <c:pt idx="601">
                  <c:v>0.0212190716429137</c:v>
                </c:pt>
                <c:pt idx="602">
                  <c:v>0.0203811115392908</c:v>
                </c:pt>
                <c:pt idx="603">
                  <c:v>0.019172209963047</c:v>
                </c:pt>
                <c:pt idx="604">
                  <c:v>0.0177238566020765</c:v>
                </c:pt>
                <c:pt idx="605">
                  <c:v>0.0161945924594739</c:v>
                </c:pt>
                <c:pt idx="606">
                  <c:v>0.0146791492764458</c:v>
                </c:pt>
                <c:pt idx="607">
                  <c:v>0.0132618365547178</c:v>
                </c:pt>
                <c:pt idx="608">
                  <c:v>0.0120427079755944</c:v>
                </c:pt>
                <c:pt idx="609">
                  <c:v>0.0111304505480773</c:v>
                </c:pt>
                <c:pt idx="610">
                  <c:v>0.0106071185336349</c:v>
                </c:pt>
                <c:pt idx="611">
                  <c:v>0.0104488902419102</c:v>
                </c:pt>
                <c:pt idx="612">
                  <c:v>0.0105303562563549</c:v>
                </c:pt>
                <c:pt idx="613">
                  <c:v>0.0107071666542338</c:v>
                </c:pt>
                <c:pt idx="614">
                  <c:v>0.0108814081290564</c:v>
                </c:pt>
                <c:pt idx="615">
                  <c:v>0.0110131370477041</c:v>
                </c:pt>
                <c:pt idx="616">
                  <c:v>0.0110440107506965</c:v>
                </c:pt>
                <c:pt idx="617">
                  <c:v>0.010926745227626</c:v>
                </c:pt>
                <c:pt idx="618">
                  <c:v>0.0106972324282709</c:v>
                </c:pt>
                <c:pt idx="619">
                  <c:v>0.0105088169608889</c:v>
                </c:pt>
                <c:pt idx="620">
                  <c:v>0.010514055492741</c:v>
                </c:pt>
                <c:pt idx="621">
                  <c:v>0.0108125662337418</c:v>
                </c:pt>
                <c:pt idx="622">
                  <c:v>0.0113877226863879</c:v>
                </c:pt>
                <c:pt idx="623">
                  <c:v>0.0121517219855519</c:v>
                </c:pt>
                <c:pt idx="624">
                  <c:v>0.0130245971771738</c:v>
                </c:pt>
                <c:pt idx="625">
                  <c:v>0.0139768304432196</c:v>
                </c:pt>
                <c:pt idx="626">
                  <c:v>0.0150066347043954</c:v>
                </c:pt>
                <c:pt idx="627">
                  <c:v>0.0161417953872278</c:v>
                </c:pt>
                <c:pt idx="628">
                  <c:v>0.0173372208456305</c:v>
                </c:pt>
                <c:pt idx="629">
                  <c:v>0.0184217495389751</c:v>
                </c:pt>
                <c:pt idx="630">
                  <c:v>0.0192667684903958</c:v>
                </c:pt>
                <c:pt idx="631">
                  <c:v>0.0199207539123306</c:v>
                </c:pt>
                <c:pt idx="632">
                  <c:v>0.0205418404711652</c:v>
                </c:pt>
                <c:pt idx="633">
                  <c:v>0.0213059176158352</c:v>
                </c:pt>
                <c:pt idx="634">
                  <c:v>0.0223103901084436</c:v>
                </c:pt>
                <c:pt idx="635">
                  <c:v>0.0235409496929068</c:v>
                </c:pt>
                <c:pt idx="636">
                  <c:v>0.0249251236327573</c:v>
                </c:pt>
                <c:pt idx="637">
                  <c:v>0.0263465475069087</c:v>
                </c:pt>
                <c:pt idx="638">
                  <c:v>0.0277285936373826</c:v>
                </c:pt>
                <c:pt idx="639">
                  <c:v>0.0290102314591948</c:v>
                </c:pt>
                <c:pt idx="640">
                  <c:v>0.0301116688819108</c:v>
                </c:pt>
                <c:pt idx="641">
                  <c:v>0.0308878138125222</c:v>
                </c:pt>
                <c:pt idx="642">
                  <c:v>0.0312008648328269</c:v>
                </c:pt>
                <c:pt idx="643">
                  <c:v>0.0310547277029978</c:v>
                </c:pt>
                <c:pt idx="644">
                  <c:v>0.0305676662637543</c:v>
                </c:pt>
                <c:pt idx="645">
                  <c:v>0.0299284480033073</c:v>
                </c:pt>
                <c:pt idx="646">
                  <c:v>0.0293727992969166</c:v>
                </c:pt>
                <c:pt idx="647">
                  <c:v>0.0290578100435007</c:v>
                </c:pt>
                <c:pt idx="648">
                  <c:v>0.0289949444769018</c:v>
                </c:pt>
                <c:pt idx="649">
                  <c:v>0.0291395900390875</c:v>
                </c:pt>
                <c:pt idx="650">
                  <c:v>0.0294645779139798</c:v>
                </c:pt>
                <c:pt idx="651">
                  <c:v>0.0299262149303285</c:v>
                </c:pt>
                <c:pt idx="652">
                  <c:v>0.0304600434860735</c:v>
                </c:pt>
                <c:pt idx="653">
                  <c:v>0.0309363697723097</c:v>
                </c:pt>
                <c:pt idx="654">
                  <c:v>0.0311926773613144</c:v>
                </c:pt>
                <c:pt idx="655">
                  <c:v>0.0311623902271732</c:v>
                </c:pt>
                <c:pt idx="656">
                  <c:v>0.0308947010771485</c:v>
                </c:pt>
                <c:pt idx="657">
                  <c:v>0.03048512680427</c:v>
                </c:pt>
                <c:pt idx="658">
                  <c:v>0.0300327125697742</c:v>
                </c:pt>
                <c:pt idx="659">
                  <c:v>0.0296093157416331</c:v>
                </c:pt>
                <c:pt idx="660">
                  <c:v>0.0292640103177385</c:v>
                </c:pt>
                <c:pt idx="661">
                  <c:v>0.0289954808228636</c:v>
                </c:pt>
                <c:pt idx="662">
                  <c:v>0.0287763162410605</c:v>
                </c:pt>
                <c:pt idx="663">
                  <c:v>0.0285867761181358</c:v>
                </c:pt>
                <c:pt idx="664">
                  <c:v>0.028472140262782</c:v>
                </c:pt>
                <c:pt idx="665">
                  <c:v>0.0285547690200261</c:v>
                </c:pt>
                <c:pt idx="666">
                  <c:v>0.028896744447447</c:v>
                </c:pt>
                <c:pt idx="667">
                  <c:v>0.0294643708221443</c:v>
                </c:pt>
                <c:pt idx="668">
                  <c:v>0.0301559078793945</c:v>
                </c:pt>
                <c:pt idx="669">
                  <c:v>0.0308093914538736</c:v>
                </c:pt>
                <c:pt idx="670">
                  <c:v>0.0312758429378235</c:v>
                </c:pt>
                <c:pt idx="671">
                  <c:v>0.0314210186230017</c:v>
                </c:pt>
                <c:pt idx="672">
                  <c:v>0.0311145793652107</c:v>
                </c:pt>
                <c:pt idx="673">
                  <c:v>0.0302873025234565</c:v>
                </c:pt>
                <c:pt idx="674">
                  <c:v>0.0291016982671149</c:v>
                </c:pt>
                <c:pt idx="675">
                  <c:v>0.0278009060440016</c:v>
                </c:pt>
                <c:pt idx="676">
                  <c:v>0.0265805637536315</c:v>
                </c:pt>
                <c:pt idx="677">
                  <c:v>0.0255941939858955</c:v>
                </c:pt>
                <c:pt idx="678">
                  <c:v>0.0248947393173153</c:v>
                </c:pt>
                <c:pt idx="679">
                  <c:v>0.0244610098823687</c:v>
                </c:pt>
                <c:pt idx="680">
                  <c:v>0.0242373448210911</c:v>
                </c:pt>
                <c:pt idx="681">
                  <c:v>0.0242335024945677</c:v>
                </c:pt>
                <c:pt idx="682">
                  <c:v>0.0245241251063754</c:v>
                </c:pt>
                <c:pt idx="683">
                  <c:v>0.0251891157271998</c:v>
                </c:pt>
                <c:pt idx="684">
                  <c:v>0.0261674944016174</c:v>
                </c:pt>
                <c:pt idx="685">
                  <c:v>0.0273296019233175</c:v>
                </c:pt>
                <c:pt idx="686">
                  <c:v>0.0285422464421807</c:v>
                </c:pt>
                <c:pt idx="687">
                  <c:v>0.0296921408616456</c:v>
                </c:pt>
                <c:pt idx="688">
                  <c:v>0.0306844027777482</c:v>
                </c:pt>
                <c:pt idx="689">
                  <c:v>0.0314772406071291</c:v>
                </c:pt>
                <c:pt idx="690">
                  <c:v>0.0320837112141548</c:v>
                </c:pt>
                <c:pt idx="691">
                  <c:v>0.0325326306936436</c:v>
                </c:pt>
                <c:pt idx="692">
                  <c:v>0.0328382302590508</c:v>
                </c:pt>
                <c:pt idx="693">
                  <c:v>0.0329821681004627</c:v>
                </c:pt>
                <c:pt idx="694">
                  <c:v>0.0329378627226572</c:v>
                </c:pt>
                <c:pt idx="695">
                  <c:v>0.0326308243365342</c:v>
                </c:pt>
                <c:pt idx="696">
                  <c:v>0.0319896353176076</c:v>
                </c:pt>
                <c:pt idx="697">
                  <c:v>0.030968975788309</c:v>
                </c:pt>
                <c:pt idx="698">
                  <c:v>0.0295931618288979</c:v>
                </c:pt>
                <c:pt idx="699">
                  <c:v>0.0279577923872153</c:v>
                </c:pt>
                <c:pt idx="700">
                  <c:v>0.0261942301555923</c:v>
                </c:pt>
                <c:pt idx="701">
                  <c:v>0.0244602333815808</c:v>
                </c:pt>
                <c:pt idx="702">
                  <c:v>0.0228972997538657</c:v>
                </c:pt>
                <c:pt idx="703">
                  <c:v>0.0216300021463049</c:v>
                </c:pt>
                <c:pt idx="704">
                  <c:v>0.0207514733058506</c:v>
                </c:pt>
                <c:pt idx="705">
                  <c:v>0.0202803768237345</c:v>
                </c:pt>
                <c:pt idx="706">
                  <c:v>0.0201517382240872</c:v>
                </c:pt>
                <c:pt idx="707">
                  <c:v>0.0202632873319224</c:v>
                </c:pt>
                <c:pt idx="708">
                  <c:v>0.0204870741014677</c:v>
                </c:pt>
                <c:pt idx="709">
                  <c:v>0.020672406935546</c:v>
                </c:pt>
                <c:pt idx="710">
                  <c:v>0.0206578968776846</c:v>
                </c:pt>
                <c:pt idx="711">
                  <c:v>0.0203290604775941</c:v>
                </c:pt>
                <c:pt idx="712">
                  <c:v>0.0196896677946528</c:v>
                </c:pt>
                <c:pt idx="713">
                  <c:v>0.0188596725659319</c:v>
                </c:pt>
                <c:pt idx="714">
                  <c:v>0.0179728988833881</c:v>
                </c:pt>
                <c:pt idx="715">
                  <c:v>0.0171275080086109</c:v>
                </c:pt>
                <c:pt idx="716">
                  <c:v>0.0164111342384002</c:v>
                </c:pt>
                <c:pt idx="717">
                  <c:v>0.0159015146580344</c:v>
                </c:pt>
                <c:pt idx="718">
                  <c:v>0.0155916658981877</c:v>
                </c:pt>
                <c:pt idx="719">
                  <c:v>0.015401803296504</c:v>
                </c:pt>
                <c:pt idx="720">
                  <c:v>0.0152704499454931</c:v>
                </c:pt>
                <c:pt idx="721">
                  <c:v>0.015158474695321</c:v>
                </c:pt>
                <c:pt idx="722">
                  <c:v>0.0150990517909638</c:v>
                </c:pt>
                <c:pt idx="723">
                  <c:v>0.0151731745951518</c:v>
                </c:pt>
                <c:pt idx="724">
                  <c:v>0.015457944705129</c:v>
                </c:pt>
                <c:pt idx="725">
                  <c:v>0.0159607640394594</c:v>
                </c:pt>
                <c:pt idx="726">
                  <c:v>0.016658729403176</c:v>
                </c:pt>
                <c:pt idx="727">
                  <c:v>0.0174741475392545</c:v>
                </c:pt>
                <c:pt idx="728">
                  <c:v>0.0183075050322315</c:v>
                </c:pt>
                <c:pt idx="729">
                  <c:v>0.0190988968387554</c:v>
                </c:pt>
                <c:pt idx="730">
                  <c:v>0.0198435474641144</c:v>
                </c:pt>
                <c:pt idx="731">
                  <c:v>0.0205888462128416</c:v>
                </c:pt>
                <c:pt idx="732">
                  <c:v>0.0214075257474935</c:v>
                </c:pt>
                <c:pt idx="733">
                  <c:v>0.022374276168752</c:v>
                </c:pt>
                <c:pt idx="734">
                  <c:v>0.023496538622267</c:v>
                </c:pt>
                <c:pt idx="735">
                  <c:v>0.0247351605268879</c:v>
                </c:pt>
                <c:pt idx="736">
                  <c:v>0.0259998833685374</c:v>
                </c:pt>
                <c:pt idx="737">
                  <c:v>0.0271590098203006</c:v>
                </c:pt>
                <c:pt idx="738">
                  <c:v>0.0281004896266121</c:v>
                </c:pt>
                <c:pt idx="739">
                  <c:v>0.0287801351343456</c:v>
                </c:pt>
                <c:pt idx="740">
                  <c:v>0.0292052961879836</c:v>
                </c:pt>
                <c:pt idx="741">
                  <c:v>0.0293998818664262</c:v>
                </c:pt>
                <c:pt idx="742">
                  <c:v>0.0294129746815056</c:v>
                </c:pt>
                <c:pt idx="743">
                  <c:v>0.0292583214577579</c:v>
                </c:pt>
                <c:pt idx="744">
                  <c:v>0.0289084010642261</c:v>
                </c:pt>
                <c:pt idx="745">
                  <c:v>0.0283671189205412</c:v>
                </c:pt>
                <c:pt idx="746">
                  <c:v>0.02773163595302</c:v>
                </c:pt>
                <c:pt idx="747">
                  <c:v>0.0271156900870987</c:v>
                </c:pt>
                <c:pt idx="748">
                  <c:v>0.0265777499778834</c:v>
                </c:pt>
                <c:pt idx="749">
                  <c:v>0.0261353625067809</c:v>
                </c:pt>
                <c:pt idx="750">
                  <c:v>0.0258489511413006</c:v>
                </c:pt>
                <c:pt idx="751">
                  <c:v>0.0258065564906023</c:v>
                </c:pt>
                <c:pt idx="752">
                  <c:v>0.0260079398555589</c:v>
                </c:pt>
                <c:pt idx="753">
                  <c:v>0.0263339398218257</c:v>
                </c:pt>
                <c:pt idx="754">
                  <c:v>0.0265638202273825</c:v>
                </c:pt>
                <c:pt idx="755">
                  <c:v>0.0264999644030211</c:v>
                </c:pt>
                <c:pt idx="756">
                  <c:v>0.0260632681388201</c:v>
                </c:pt>
                <c:pt idx="757">
                  <c:v>0.0253042655637908</c:v>
                </c:pt>
                <c:pt idx="758">
                  <c:v>0.0243272187621828</c:v>
                </c:pt>
                <c:pt idx="759">
                  <c:v>0.0232874683851144</c:v>
                </c:pt>
                <c:pt idx="760">
                  <c:v>0.0223102302005193</c:v>
                </c:pt>
                <c:pt idx="761">
                  <c:v>0.0214557877349564</c:v>
                </c:pt>
                <c:pt idx="762">
                  <c:v>0.0207621692040371</c:v>
                </c:pt>
                <c:pt idx="763">
                  <c:v>0.0202541746672339</c:v>
                </c:pt>
                <c:pt idx="764">
                  <c:v>0.0199582086813561</c:v>
                </c:pt>
                <c:pt idx="765">
                  <c:v>0.0198688725788728</c:v>
                </c:pt>
                <c:pt idx="766">
                  <c:v>0.0199337864967091</c:v>
                </c:pt>
                <c:pt idx="767">
                  <c:v>0.0200873412570287</c:v>
                </c:pt>
                <c:pt idx="768">
                  <c:v>0.0202385183176559</c:v>
                </c:pt>
                <c:pt idx="769">
                  <c:v>0.0202348313648045</c:v>
                </c:pt>
                <c:pt idx="770">
                  <c:v>0.0199148413691035</c:v>
                </c:pt>
                <c:pt idx="771">
                  <c:v>0.0191786212449576</c:v>
                </c:pt>
                <c:pt idx="772">
                  <c:v>0.0180121177067905</c:v>
                </c:pt>
                <c:pt idx="773">
                  <c:v>0.0165376191558958</c:v>
                </c:pt>
                <c:pt idx="774">
                  <c:v>0.0149632990384034</c:v>
                </c:pt>
                <c:pt idx="775">
                  <c:v>0.0134126936579448</c:v>
                </c:pt>
                <c:pt idx="776">
                  <c:v>0.0119729314381387</c:v>
                </c:pt>
                <c:pt idx="777">
                  <c:v>0.0106761385108209</c:v>
                </c:pt>
                <c:pt idx="778">
                  <c:v>0.00951939053684314</c:v>
                </c:pt>
                <c:pt idx="779">
                  <c:v>0.0084030607269736</c:v>
                </c:pt>
                <c:pt idx="780">
                  <c:v>0.00721092623056144</c:v>
                </c:pt>
                <c:pt idx="781">
                  <c:v>0.00595161385298353</c:v>
                </c:pt>
                <c:pt idx="782">
                  <c:v>0.0047433914828207</c:v>
                </c:pt>
                <c:pt idx="783">
                  <c:v>0.00365693832823844</c:v>
                </c:pt>
                <c:pt idx="784">
                  <c:v>0.00270732086106828</c:v>
                </c:pt>
                <c:pt idx="785">
                  <c:v>0.00188195533453309</c:v>
                </c:pt>
                <c:pt idx="786">
                  <c:v>0.00111161348693807</c:v>
                </c:pt>
                <c:pt idx="787">
                  <c:v>0.000288798539010394</c:v>
                </c:pt>
                <c:pt idx="788">
                  <c:v>-0.000652403847598009</c:v>
                </c:pt>
                <c:pt idx="789">
                  <c:v>-0.00170976420216092</c:v>
                </c:pt>
                <c:pt idx="790">
                  <c:v>-0.00279290943575819</c:v>
                </c:pt>
                <c:pt idx="791">
                  <c:v>-0.00379250196015977</c:v>
                </c:pt>
                <c:pt idx="792">
                  <c:v>-0.00460066286138824</c:v>
                </c:pt>
                <c:pt idx="793">
                  <c:v>-0.00513307210202346</c:v>
                </c:pt>
                <c:pt idx="794">
                  <c:v>-0.00542370674930495</c:v>
                </c:pt>
                <c:pt idx="795">
                  <c:v>-0.0055520324349842</c:v>
                </c:pt>
                <c:pt idx="796">
                  <c:v>-0.00562835356853976</c:v>
                </c:pt>
                <c:pt idx="797">
                  <c:v>-0.00565717084993629</c:v>
                </c:pt>
                <c:pt idx="798">
                  <c:v>-0.0055516202183183</c:v>
                </c:pt>
                <c:pt idx="799">
                  <c:v>-0.00527132563626608</c:v>
                </c:pt>
                <c:pt idx="800">
                  <c:v>-0.00484667933536345</c:v>
                </c:pt>
                <c:pt idx="801">
                  <c:v>-0.00435817949621977</c:v>
                </c:pt>
                <c:pt idx="802">
                  <c:v>-0.0038737020732059</c:v>
                </c:pt>
                <c:pt idx="803">
                  <c:v>-0.00349362827143355</c:v>
                </c:pt>
                <c:pt idx="804">
                  <c:v>-0.00325689916289966</c:v>
                </c:pt>
                <c:pt idx="805">
                  <c:v>-0.0031174292352961</c:v>
                </c:pt>
                <c:pt idx="806">
                  <c:v>-0.00302373461746877</c:v>
                </c:pt>
                <c:pt idx="807">
                  <c:v>-0.00285944203706874</c:v>
                </c:pt>
                <c:pt idx="808">
                  <c:v>-0.00251992719203453</c:v>
                </c:pt>
                <c:pt idx="809">
                  <c:v>-0.00202265956539919</c:v>
                </c:pt>
                <c:pt idx="810">
                  <c:v>-0.00142415394164086</c:v>
                </c:pt>
                <c:pt idx="811">
                  <c:v>-0.000821363295407849</c:v>
                </c:pt>
                <c:pt idx="812">
                  <c:v>-0.000389645217943109</c:v>
                </c:pt>
                <c:pt idx="813">
                  <c:v>-0.000292327296240967</c:v>
                </c:pt>
                <c:pt idx="814">
                  <c:v>-0.000574147876819081</c:v>
                </c:pt>
                <c:pt idx="815">
                  <c:v>-0.00118177323290216</c:v>
                </c:pt>
                <c:pt idx="816">
                  <c:v>-0.00197580940698193</c:v>
                </c:pt>
                <c:pt idx="817">
                  <c:v>-0.00279664424797883</c:v>
                </c:pt>
                <c:pt idx="818">
                  <c:v>-0.00347333405639006</c:v>
                </c:pt>
                <c:pt idx="819">
                  <c:v>-0.00383916067563942</c:v>
                </c:pt>
                <c:pt idx="820">
                  <c:v>-0.00374554015959973</c:v>
                </c:pt>
                <c:pt idx="821">
                  <c:v>-0.00306976770729734</c:v>
                </c:pt>
                <c:pt idx="822">
                  <c:v>-0.00182085761414705</c:v>
                </c:pt>
                <c:pt idx="823">
                  <c:v>-0.000118044584354834</c:v>
                </c:pt>
                <c:pt idx="824">
                  <c:v>0.00180812150711569</c:v>
                </c:pt>
                <c:pt idx="825">
                  <c:v>0.00370665540511588</c:v>
                </c:pt>
                <c:pt idx="826">
                  <c:v>0.00539498350830155</c:v>
                </c:pt>
                <c:pt idx="827">
                  <c:v>0.00679563195727831</c:v>
                </c:pt>
                <c:pt idx="828">
                  <c:v>0.0079307609404602</c:v>
                </c:pt>
                <c:pt idx="829">
                  <c:v>0.00891918645988382</c:v>
                </c:pt>
                <c:pt idx="830">
                  <c:v>0.00989253176443368</c:v>
                </c:pt>
                <c:pt idx="831">
                  <c:v>0.0108922986812164</c:v>
                </c:pt>
                <c:pt idx="832">
                  <c:v>0.0119012690498519</c:v>
                </c:pt>
                <c:pt idx="833">
                  <c:v>0.0129062118976533</c:v>
                </c:pt>
                <c:pt idx="834">
                  <c:v>0.0139210383492975</c:v>
                </c:pt>
                <c:pt idx="835">
                  <c:v>0.0149491460832544</c:v>
                </c:pt>
                <c:pt idx="836">
                  <c:v>0.0159474108274247</c:v>
                </c:pt>
                <c:pt idx="837">
                  <c:v>0.0167728347541972</c:v>
                </c:pt>
                <c:pt idx="838">
                  <c:v>0.0172622934480871</c:v>
                </c:pt>
                <c:pt idx="839">
                  <c:v>0.0173373664928011</c:v>
                </c:pt>
                <c:pt idx="840">
                  <c:v>0.0170552143857026</c:v>
                </c:pt>
                <c:pt idx="841">
                  <c:v>0.0165454634605743</c:v>
                </c:pt>
                <c:pt idx="842">
                  <c:v>0.0159910897161822</c:v>
                </c:pt>
                <c:pt idx="843">
                  <c:v>0.0155099242819124</c:v>
                </c:pt>
                <c:pt idx="844">
                  <c:v>0.0150519463510453</c:v>
                </c:pt>
                <c:pt idx="845">
                  <c:v>0.0144690137709977</c:v>
                </c:pt>
                <c:pt idx="846">
                  <c:v>0.0136769590169957</c:v>
                </c:pt>
                <c:pt idx="847">
                  <c:v>0.0127928016711059</c:v>
                </c:pt>
                <c:pt idx="848">
                  <c:v>0.0120228156918498</c:v>
                </c:pt>
                <c:pt idx="849">
                  <c:v>0.0114901679592061</c:v>
                </c:pt>
                <c:pt idx="850">
                  <c:v>0.0111476715450822</c:v>
                </c:pt>
                <c:pt idx="851">
                  <c:v>0.0108636026080184</c:v>
                </c:pt>
                <c:pt idx="852">
                  <c:v>0.0104592592426006</c:v>
                </c:pt>
                <c:pt idx="853">
                  <c:v>0.00984353019230524</c:v>
                </c:pt>
                <c:pt idx="854">
                  <c:v>0.00913587929481264</c:v>
                </c:pt>
                <c:pt idx="855">
                  <c:v>0.00855052205327764</c:v>
                </c:pt>
                <c:pt idx="856">
                  <c:v>0.00825844006474347</c:v>
                </c:pt>
                <c:pt idx="857">
                  <c:v>0.00831143747906341</c:v>
                </c:pt>
                <c:pt idx="858">
                  <c:v>0.00869413455676518</c:v>
                </c:pt>
                <c:pt idx="859">
                  <c:v>0.00925220532663069</c:v>
                </c:pt>
                <c:pt idx="860">
                  <c:v>0.00977856042148516</c:v>
                </c:pt>
                <c:pt idx="861">
                  <c:v>0.0101293460321088</c:v>
                </c:pt>
                <c:pt idx="862">
                  <c:v>0.0102355628064974</c:v>
                </c:pt>
                <c:pt idx="863">
                  <c:v>0.0100950777498174</c:v>
                </c:pt>
                <c:pt idx="864">
                  <c:v>0.00978490453634254</c:v>
                </c:pt>
                <c:pt idx="865">
                  <c:v>0.00944633374080191</c:v>
                </c:pt>
                <c:pt idx="866">
                  <c:v>0.00919779893073548</c:v>
                </c:pt>
                <c:pt idx="867">
                  <c:v>0.00904238350211031</c:v>
                </c:pt>
                <c:pt idx="868">
                  <c:v>0.00893964925705529</c:v>
                </c:pt>
                <c:pt idx="869">
                  <c:v>0.00889269267441951</c:v>
                </c:pt>
                <c:pt idx="870">
                  <c:v>0.00885483151726768</c:v>
                </c:pt>
                <c:pt idx="871">
                  <c:v>0.00872596958148607</c:v>
                </c:pt>
                <c:pt idx="872">
                  <c:v>0.00836694763984561</c:v>
                </c:pt>
                <c:pt idx="873">
                  <c:v>0.00770072932926137</c:v>
                </c:pt>
                <c:pt idx="874">
                  <c:v>0.00679075704730278</c:v>
                </c:pt>
                <c:pt idx="875">
                  <c:v>0.00573798627356357</c:v>
                </c:pt>
                <c:pt idx="876">
                  <c:v>0.00465791756339369</c:v>
                </c:pt>
                <c:pt idx="877">
                  <c:v>0.00371386845874408</c:v>
                </c:pt>
                <c:pt idx="878">
                  <c:v>0.00307012990642197</c:v>
                </c:pt>
                <c:pt idx="879">
                  <c:v>0.00286121895282775</c:v>
                </c:pt>
                <c:pt idx="880">
                  <c:v>0.00310513901797571</c:v>
                </c:pt>
                <c:pt idx="881">
                  <c:v>0.00384076192812059</c:v>
                </c:pt>
                <c:pt idx="882">
                  <c:v>0.004880768110202</c:v>
                </c:pt>
                <c:pt idx="883">
                  <c:v>0.00595085670365756</c:v>
                </c:pt>
                <c:pt idx="884">
                  <c:v>0.00669134039216063</c:v>
                </c:pt>
                <c:pt idx="885">
                  <c:v>0.00711864432226561</c:v>
                </c:pt>
                <c:pt idx="886">
                  <c:v>0.00730447704743333</c:v>
                </c:pt>
                <c:pt idx="887">
                  <c:v>0.00732058709897383</c:v>
                </c:pt>
                <c:pt idx="888">
                  <c:v>0.00719455386897314</c:v>
                </c:pt>
                <c:pt idx="889">
                  <c:v>0.006944007595034</c:v>
                </c:pt>
                <c:pt idx="890">
                  <c:v>0.00660113851318047</c:v>
                </c:pt>
                <c:pt idx="891">
                  <c:v>0.00623668378186357</c:v>
                </c:pt>
                <c:pt idx="892">
                  <c:v>0.00591829353280928</c:v>
                </c:pt>
                <c:pt idx="893">
                  <c:v>0.00570835449792884</c:v>
                </c:pt>
                <c:pt idx="894">
                  <c:v>0.00568235155514651</c:v>
                </c:pt>
                <c:pt idx="895">
                  <c:v>0.00592905020237177</c:v>
                </c:pt>
                <c:pt idx="896">
                  <c:v>0.00645392443358171</c:v>
                </c:pt>
                <c:pt idx="897">
                  <c:v>0.00716009301843712</c:v>
                </c:pt>
                <c:pt idx="898">
                  <c:v>0.00786366328624099</c:v>
                </c:pt>
                <c:pt idx="899">
                  <c:v>0.00846869765192732</c:v>
                </c:pt>
                <c:pt idx="900">
                  <c:v>0.00898145873372785</c:v>
                </c:pt>
                <c:pt idx="901">
                  <c:v>0.00947675419879508</c:v>
                </c:pt>
                <c:pt idx="902">
                  <c:v>0.0100000802639447</c:v>
                </c:pt>
                <c:pt idx="903">
                  <c:v>0.0104985581515948</c:v>
                </c:pt>
                <c:pt idx="904">
                  <c:v>0.0108490929995389</c:v>
                </c:pt>
                <c:pt idx="905">
                  <c:v>0.0110480561124615</c:v>
                </c:pt>
                <c:pt idx="906">
                  <c:v>0.0111680083127627</c:v>
                </c:pt>
                <c:pt idx="907">
                  <c:v>0.0113010176657528</c:v>
                </c:pt>
                <c:pt idx="908">
                  <c:v>0.0116181911263007</c:v>
                </c:pt>
                <c:pt idx="909">
                  <c:v>0.0122495712264605</c:v>
                </c:pt>
                <c:pt idx="910">
                  <c:v>0.0131206327999507</c:v>
                </c:pt>
                <c:pt idx="911">
                  <c:v>0.0140146526623862</c:v>
                </c:pt>
                <c:pt idx="912">
                  <c:v>0.0147176155042231</c:v>
                </c:pt>
                <c:pt idx="913">
                  <c:v>0.0151364530394787</c:v>
                </c:pt>
                <c:pt idx="914">
                  <c:v>0.0153318277468668</c:v>
                </c:pt>
                <c:pt idx="915">
                  <c:v>0.0154656903078779</c:v>
                </c:pt>
                <c:pt idx="916">
                  <c:v>0.0156620961218359</c:v>
                </c:pt>
                <c:pt idx="917">
                  <c:v>0.0159482364667748</c:v>
                </c:pt>
                <c:pt idx="918">
                  <c:v>0.0162777228780349</c:v>
                </c:pt>
                <c:pt idx="919">
                  <c:v>0.016560509197085</c:v>
                </c:pt>
                <c:pt idx="920">
                  <c:v>0.0167669386696264</c:v>
                </c:pt>
                <c:pt idx="921">
                  <c:v>0.01684575535279</c:v>
                </c:pt>
                <c:pt idx="922">
                  <c:v>0.0167364651109222</c:v>
                </c:pt>
                <c:pt idx="923">
                  <c:v>0.0164309259416373</c:v>
                </c:pt>
                <c:pt idx="924">
                  <c:v>0.0159447075025662</c:v>
                </c:pt>
                <c:pt idx="925">
                  <c:v>0.0153120521675569</c:v>
                </c:pt>
                <c:pt idx="926">
                  <c:v>0.0145463401666721</c:v>
                </c:pt>
                <c:pt idx="927">
                  <c:v>0.0136488353906685</c:v>
                </c:pt>
                <c:pt idx="928">
                  <c:v>0.0126627708668103</c:v>
                </c:pt>
                <c:pt idx="929">
                  <c:v>0.0115847294528386</c:v>
                </c:pt>
                <c:pt idx="930">
                  <c:v>0.0104604262957817</c:v>
                </c:pt>
                <c:pt idx="931">
                  <c:v>0.00940853626721309</c:v>
                </c:pt>
                <c:pt idx="932">
                  <c:v>0.00857424998750245</c:v>
                </c:pt>
                <c:pt idx="933">
                  <c:v>0.00802802878888669</c:v>
                </c:pt>
                <c:pt idx="934">
                  <c:v>0.00775567245779635</c:v>
                </c:pt>
                <c:pt idx="935">
                  <c:v>0.00773416641167301</c:v>
                </c:pt>
                <c:pt idx="936">
                  <c:v>0.00794084672000613</c:v>
                </c:pt>
                <c:pt idx="937">
                  <c:v>0.0083136084779098</c:v>
                </c:pt>
                <c:pt idx="938">
                  <c:v>0.00871907990468252</c:v>
                </c:pt>
                <c:pt idx="939">
                  <c:v>0.00897832031234607</c:v>
                </c:pt>
                <c:pt idx="940">
                  <c:v>0.00907312039790598</c:v>
                </c:pt>
                <c:pt idx="941">
                  <c:v>0.00908633261330967</c:v>
                </c:pt>
                <c:pt idx="942">
                  <c:v>0.00912325328990825</c:v>
                </c:pt>
                <c:pt idx="943">
                  <c:v>0.00923816801995686</c:v>
                </c:pt>
                <c:pt idx="944">
                  <c:v>0.00941953570040041</c:v>
                </c:pt>
                <c:pt idx="945">
                  <c:v>0.0095628650804451</c:v>
                </c:pt>
                <c:pt idx="946">
                  <c:v>0.00951343639003399</c:v>
                </c:pt>
                <c:pt idx="947">
                  <c:v>0.00919870153854092</c:v>
                </c:pt>
                <c:pt idx="948">
                  <c:v>0.00864723119666872</c:v>
                </c:pt>
                <c:pt idx="949">
                  <c:v>0.00793329539880026</c:v>
                </c:pt>
                <c:pt idx="950">
                  <c:v>0.00708619896200185</c:v>
                </c:pt>
                <c:pt idx="951">
                  <c:v>0.00610168511925779</c:v>
                </c:pt>
                <c:pt idx="952">
                  <c:v>0.00498315434022225</c:v>
                </c:pt>
                <c:pt idx="953">
                  <c:v>0.00375063618519492</c:v>
                </c:pt>
                <c:pt idx="954">
                  <c:v>0.00244876599861778</c:v>
                </c:pt>
                <c:pt idx="955">
                  <c:v>0.00110328094457331</c:v>
                </c:pt>
                <c:pt idx="956">
                  <c:v>-0.000208848293634547</c:v>
                </c:pt>
                <c:pt idx="957">
                  <c:v>-0.0013061431744894</c:v>
                </c:pt>
                <c:pt idx="958">
                  <c:v>-0.00193506089085217</c:v>
                </c:pt>
                <c:pt idx="959">
                  <c:v>-0.00201451940725516</c:v>
                </c:pt>
                <c:pt idx="960">
                  <c:v>-0.00167014776601695</c:v>
                </c:pt>
                <c:pt idx="961">
                  <c:v>-0.00107558237388427</c:v>
                </c:pt>
                <c:pt idx="962">
                  <c:v>-0.000321565240627504</c:v>
                </c:pt>
                <c:pt idx="963">
                  <c:v>0.000547171461759884</c:v>
                </c:pt>
                <c:pt idx="964">
                  <c:v>0.00146263104859115</c:v>
                </c:pt>
                <c:pt idx="965">
                  <c:v>0.00233439135084783</c:v>
                </c:pt>
                <c:pt idx="966">
                  <c:v>0.00306387594969241</c:v>
                </c:pt>
                <c:pt idx="967">
                  <c:v>0.00357851013257195</c:v>
                </c:pt>
                <c:pt idx="968">
                  <c:v>0.00382104016646926</c:v>
                </c:pt>
                <c:pt idx="969">
                  <c:v>0.00377973221531257</c:v>
                </c:pt>
                <c:pt idx="970">
                  <c:v>0.00351729475892883</c:v>
                </c:pt>
                <c:pt idx="971">
                  <c:v>0.00311761714756718</c:v>
                </c:pt>
                <c:pt idx="972">
                  <c:v>0.00265334293725924</c:v>
                </c:pt>
                <c:pt idx="973">
                  <c:v>0.00221113884439022</c:v>
                </c:pt>
                <c:pt idx="974">
                  <c:v>0.00186910596674102</c:v>
                </c:pt>
                <c:pt idx="975">
                  <c:v>0.00169536214171327</c:v>
                </c:pt>
                <c:pt idx="976">
                  <c:v>0.00174569037511104</c:v>
                </c:pt>
                <c:pt idx="977">
                  <c:v>0.00201698299038161</c:v>
                </c:pt>
                <c:pt idx="978">
                  <c:v>0.00248948864130479</c:v>
                </c:pt>
                <c:pt idx="979">
                  <c:v>0.00314101716203034</c:v>
                </c:pt>
                <c:pt idx="980">
                  <c:v>0.00387906030965179</c:v>
                </c:pt>
                <c:pt idx="981">
                  <c:v>0.00458583897770378</c:v>
                </c:pt>
                <c:pt idx="982">
                  <c:v>0.00517823860831273</c:v>
                </c:pt>
                <c:pt idx="983">
                  <c:v>0.00557562709986171</c:v>
                </c:pt>
                <c:pt idx="984">
                  <c:v>0.00568220906553992</c:v>
                </c:pt>
                <c:pt idx="985">
                  <c:v>0.00543011892884158</c:v>
                </c:pt>
                <c:pt idx="986">
                  <c:v>0.00475943796210703</c:v>
                </c:pt>
                <c:pt idx="987">
                  <c:v>0.0036900389806638</c:v>
                </c:pt>
                <c:pt idx="988">
                  <c:v>0.0024215994396212</c:v>
                </c:pt>
                <c:pt idx="989">
                  <c:v>0.00125871998034991</c:v>
                </c:pt>
                <c:pt idx="990">
                  <c:v>0.000480999195221224</c:v>
                </c:pt>
                <c:pt idx="991">
                  <c:v>0.000211850595368821</c:v>
                </c:pt>
                <c:pt idx="992">
                  <c:v>0.000445038390794532</c:v>
                </c:pt>
                <c:pt idx="993">
                  <c:v>0.0011231480945024</c:v>
                </c:pt>
                <c:pt idx="994">
                  <c:v>0.00218306707459694</c:v>
                </c:pt>
                <c:pt idx="995">
                  <c:v>0.00352298717421968</c:v>
                </c:pt>
                <c:pt idx="996">
                  <c:v>0.00501974929415238</c:v>
                </c:pt>
                <c:pt idx="997">
                  <c:v>0.00653531541354352</c:v>
                </c:pt>
                <c:pt idx="998">
                  <c:v>0.00794656222014388</c:v>
                </c:pt>
                <c:pt idx="999">
                  <c:v>0.00919105995187665</c:v>
                </c:pt>
                <c:pt idx="1000">
                  <c:v>0.0102495344400087</c:v>
                </c:pt>
                <c:pt idx="1001">
                  <c:v>0.0110994971676951</c:v>
                </c:pt>
                <c:pt idx="1002">
                  <c:v>0.0117529418062417</c:v>
                </c:pt>
                <c:pt idx="1003">
                  <c:v>0.0122300930121257</c:v>
                </c:pt>
                <c:pt idx="1004">
                  <c:v>0.01253038110452</c:v>
                </c:pt>
                <c:pt idx="1005">
                  <c:v>0.012657440742605</c:v>
                </c:pt>
                <c:pt idx="1006">
                  <c:v>0.0126331124355099</c:v>
                </c:pt>
                <c:pt idx="1007">
                  <c:v>0.0125362632858225</c:v>
                </c:pt>
                <c:pt idx="1008">
                  <c:v>0.0125165083524064</c:v>
                </c:pt>
                <c:pt idx="1009">
                  <c:v>0.0126955016312097</c:v>
                </c:pt>
                <c:pt idx="1010">
                  <c:v>0.0131153328824366</c:v>
                </c:pt>
                <c:pt idx="1011">
                  <c:v>0.01381525964104</c:v>
                </c:pt>
                <c:pt idx="1012">
                  <c:v>0.0148930273628327</c:v>
                </c:pt>
                <c:pt idx="1013">
                  <c:v>0.016394871191925</c:v>
                </c:pt>
                <c:pt idx="1014">
                  <c:v>0.0182615376412277</c:v>
                </c:pt>
                <c:pt idx="1015">
                  <c:v>0.0203492160967061</c:v>
                </c:pt>
                <c:pt idx="1016">
                  <c:v>0.0224384344956477</c:v>
                </c:pt>
                <c:pt idx="1017">
                  <c:v>0.0242493340502343</c:v>
                </c:pt>
                <c:pt idx="1018">
                  <c:v>0.0254639957643679</c:v>
                </c:pt>
                <c:pt idx="1019">
                  <c:v>0.0258385955386854</c:v>
                </c:pt>
                <c:pt idx="1020">
                  <c:v>0.0253481388111206</c:v>
                </c:pt>
                <c:pt idx="1021">
                  <c:v>0.0241961594081733</c:v>
                </c:pt>
                <c:pt idx="1022">
                  <c:v>0.022654925602059</c:v>
                </c:pt>
                <c:pt idx="1023">
                  <c:v>0.020969869395554</c:v>
                </c:pt>
                <c:pt idx="1024">
                  <c:v>0.0194166768715013</c:v>
                </c:pt>
                <c:pt idx="1025">
                  <c:v>0.0182566645967415</c:v>
                </c:pt>
                <c:pt idx="1026">
                  <c:v>0.0177244069151487</c:v>
                </c:pt>
                <c:pt idx="1027">
                  <c:v>0.0178906269582306</c:v>
                </c:pt>
                <c:pt idx="1028">
                  <c:v>0.018690076537831</c:v>
                </c:pt>
                <c:pt idx="1029">
                  <c:v>0.0199877861330522</c:v>
                </c:pt>
                <c:pt idx="1030">
                  <c:v>0.0215716161830566</c:v>
                </c:pt>
                <c:pt idx="1031">
                  <c:v>0.0232194487681729</c:v>
                </c:pt>
                <c:pt idx="1032">
                  <c:v>0.0247138389419365</c:v>
                </c:pt>
                <c:pt idx="1033">
                  <c:v>0.0258502285179835</c:v>
                </c:pt>
                <c:pt idx="1034">
                  <c:v>0.0264462215713283</c:v>
                </c:pt>
                <c:pt idx="1035">
                  <c:v>0.026426126695817</c:v>
                </c:pt>
                <c:pt idx="1036">
                  <c:v>0.0258408919408164</c:v>
                </c:pt>
                <c:pt idx="1037">
                  <c:v>0.024846621266014</c:v>
                </c:pt>
                <c:pt idx="1038">
                  <c:v>0.0236425021461264</c:v>
                </c:pt>
                <c:pt idx="1039">
                  <c:v>0.0224429166768452</c:v>
                </c:pt>
                <c:pt idx="1040">
                  <c:v>0.0214148883678548</c:v>
                </c:pt>
                <c:pt idx="1041">
                  <c:v>0.0206261835318553</c:v>
                </c:pt>
                <c:pt idx="1042">
                  <c:v>0.0200536097005438</c:v>
                </c:pt>
                <c:pt idx="1043">
                  <c:v>0.0196339274919994</c:v>
                </c:pt>
                <c:pt idx="1044">
                  <c:v>0.0193130392905552</c:v>
                </c:pt>
                <c:pt idx="1045">
                  <c:v>0.0190898384068784</c:v>
                </c:pt>
                <c:pt idx="1046">
                  <c:v>0.0189947270577835</c:v>
                </c:pt>
                <c:pt idx="1047">
                  <c:v>0.0190229127055965</c:v>
                </c:pt>
                <c:pt idx="1048">
                  <c:v>0.0191532171328556</c:v>
                </c:pt>
                <c:pt idx="1049">
                  <c:v>0.0193422456693774</c:v>
                </c:pt>
                <c:pt idx="1050">
                  <c:v>0.0195921232220571</c:v>
                </c:pt>
                <c:pt idx="1051">
                  <c:v>0.0199061460149853</c:v>
                </c:pt>
                <c:pt idx="1052">
                  <c:v>0.020203659894339</c:v>
                </c:pt>
                <c:pt idx="1053">
                  <c:v>0.020396354042504</c:v>
                </c:pt>
                <c:pt idx="1054">
                  <c:v>0.0204536628320637</c:v>
                </c:pt>
                <c:pt idx="1055">
                  <c:v>0.0204130123926525</c:v>
                </c:pt>
                <c:pt idx="1056">
                  <c:v>0.0202471647891266</c:v>
                </c:pt>
                <c:pt idx="1057">
                  <c:v>0.0198806010827686</c:v>
                </c:pt>
                <c:pt idx="1058">
                  <c:v>0.0192820820371991</c:v>
                </c:pt>
                <c:pt idx="1059">
                  <c:v>0.0184904540410728</c:v>
                </c:pt>
                <c:pt idx="1060">
                  <c:v>0.0176218571393907</c:v>
                </c:pt>
                <c:pt idx="1061">
                  <c:v>0.016868680467835</c:v>
                </c:pt>
                <c:pt idx="1062">
                  <c:v>0.0164226609313561</c:v>
                </c:pt>
                <c:pt idx="1063">
                  <c:v>0.0163663422529924</c:v>
                </c:pt>
                <c:pt idx="1064">
                  <c:v>0.0165930806475705</c:v>
                </c:pt>
                <c:pt idx="1065">
                  <c:v>0.016971624202056</c:v>
                </c:pt>
                <c:pt idx="1066">
                  <c:v>0.0174713368189266</c:v>
                </c:pt>
                <c:pt idx="1067">
                  <c:v>0.0181524946835756</c:v>
                </c:pt>
                <c:pt idx="1068">
                  <c:v>0.0190097462720159</c:v>
                </c:pt>
                <c:pt idx="1069">
                  <c:v>0.0198991640959717</c:v>
                </c:pt>
                <c:pt idx="1070">
                  <c:v>0.02063023305832</c:v>
                </c:pt>
                <c:pt idx="1071">
                  <c:v>0.0210443346407426</c:v>
                </c:pt>
                <c:pt idx="1072">
                  <c:v>0.0211321067549557</c:v>
                </c:pt>
                <c:pt idx="1073">
                  <c:v>0.021082186214828</c:v>
                </c:pt>
                <c:pt idx="1074">
                  <c:v>0.0211282725194144</c:v>
                </c:pt>
                <c:pt idx="1075">
                  <c:v>0.0213678558352838</c:v>
                </c:pt>
                <c:pt idx="1076">
                  <c:v>0.0217790973590423</c:v>
                </c:pt>
                <c:pt idx="1077">
                  <c:v>0.0222756471614186</c:v>
                </c:pt>
                <c:pt idx="1078">
                  <c:v>0.0227781936966995</c:v>
                </c:pt>
                <c:pt idx="1079">
                  <c:v>0.0232124339629268</c:v>
                </c:pt>
                <c:pt idx="1080">
                  <c:v>0.0235470125571534</c:v>
                </c:pt>
                <c:pt idx="1081">
                  <c:v>0.0238352701551625</c:v>
                </c:pt>
                <c:pt idx="1082">
                  <c:v>0.024025172756443</c:v>
                </c:pt>
                <c:pt idx="1083">
                  <c:v>0.0240060748692242</c:v>
                </c:pt>
                <c:pt idx="1084">
                  <c:v>0.0236908157577484</c:v>
                </c:pt>
                <c:pt idx="1085">
                  <c:v>0.023052658244985</c:v>
                </c:pt>
                <c:pt idx="1086">
                  <c:v>0.0221360290086479</c:v>
                </c:pt>
                <c:pt idx="1087">
                  <c:v>0.0210515854574549</c:v>
                </c:pt>
                <c:pt idx="1088">
                  <c:v>0.0199197968356056</c:v>
                </c:pt>
                <c:pt idx="1089">
                  <c:v>0.0188168522455962</c:v>
                </c:pt>
                <c:pt idx="1090">
                  <c:v>0.0177479968534467</c:v>
                </c:pt>
                <c:pt idx="1091">
                  <c:v>0.0167497971756861</c:v>
                </c:pt>
                <c:pt idx="1092">
                  <c:v>0.0157995636548584</c:v>
                </c:pt>
                <c:pt idx="1093">
                  <c:v>0.014828926483854</c:v>
                </c:pt>
                <c:pt idx="1094">
                  <c:v>0.01380414600668</c:v>
                </c:pt>
                <c:pt idx="1095">
                  <c:v>0.01276375239091</c:v>
                </c:pt>
                <c:pt idx="1096">
                  <c:v>0.0117742921919355</c:v>
                </c:pt>
                <c:pt idx="1097">
                  <c:v>0.0108649991040341</c:v>
                </c:pt>
                <c:pt idx="1098">
                  <c:v>0.0100316689430392</c:v>
                </c:pt>
                <c:pt idx="1099">
                  <c:v>0.00927335187825193</c:v>
                </c:pt>
                <c:pt idx="1100">
                  <c:v>0.00861396684688992</c:v>
                </c:pt>
                <c:pt idx="1101">
                  <c:v>0.00807279494145121</c:v>
                </c:pt>
                <c:pt idx="1102">
                  <c:v>0.00763146502342711</c:v>
                </c:pt>
                <c:pt idx="1103">
                  <c:v>0.00729882915727542</c:v>
                </c:pt>
                <c:pt idx="1104">
                  <c:v>0.00711834654059168</c:v>
                </c:pt>
                <c:pt idx="1105">
                  <c:v>0.00708494761412363</c:v>
                </c:pt>
                <c:pt idx="1106">
                  <c:v>0.00711246273971355</c:v>
                </c:pt>
                <c:pt idx="1107">
                  <c:v>0.00706365825571528</c:v>
                </c:pt>
                <c:pt idx="1108">
                  <c:v>0.00676989250001631</c:v>
                </c:pt>
                <c:pt idx="1109">
                  <c:v>0.00614883903556599</c:v>
                </c:pt>
                <c:pt idx="1110">
                  <c:v>0.00520438143796728</c:v>
                </c:pt>
                <c:pt idx="1111">
                  <c:v>0.00400735844106539</c:v>
                </c:pt>
                <c:pt idx="1112">
                  <c:v>0.00266362046539342</c:v>
                </c:pt>
                <c:pt idx="1113">
                  <c:v>0.00122825913789236</c:v>
                </c:pt>
                <c:pt idx="1114">
                  <c:v>-0.000297870524909057</c:v>
                </c:pt>
                <c:pt idx="1115">
                  <c:v>-0.00191098758084465</c:v>
                </c:pt>
                <c:pt idx="1116">
                  <c:v>-0.00350579248305577</c:v>
                </c:pt>
                <c:pt idx="1117">
                  <c:v>-0.00487840569709651</c:v>
                </c:pt>
                <c:pt idx="1118">
                  <c:v>-0.00592286512848267</c:v>
                </c:pt>
                <c:pt idx="1119">
                  <c:v>-0.0066549415255695</c:v>
                </c:pt>
                <c:pt idx="1120">
                  <c:v>-0.00717957912704359</c:v>
                </c:pt>
                <c:pt idx="1121">
                  <c:v>-0.00756416911095515</c:v>
                </c:pt>
                <c:pt idx="1122">
                  <c:v>-0.00782377564096521</c:v>
                </c:pt>
                <c:pt idx="1123">
                  <c:v>-0.00794077152244258</c:v>
                </c:pt>
                <c:pt idx="1124">
                  <c:v>-0.007888031980727</c:v>
                </c:pt>
                <c:pt idx="1125">
                  <c:v>-0.00772163798933891</c:v>
                </c:pt>
                <c:pt idx="1126">
                  <c:v>-0.00758150017990569</c:v>
                </c:pt>
                <c:pt idx="1127">
                  <c:v>-0.00754714389026864</c:v>
                </c:pt>
                <c:pt idx="1128">
                  <c:v>-0.00763811751945284</c:v>
                </c:pt>
                <c:pt idx="1129">
                  <c:v>-0.00782142122049253</c:v>
                </c:pt>
                <c:pt idx="1130">
                  <c:v>-0.0080444792859543</c:v>
                </c:pt>
                <c:pt idx="1131">
                  <c:v>-0.00824198051931779</c:v>
                </c:pt>
                <c:pt idx="1132">
                  <c:v>-0.00835860540110191</c:v>
                </c:pt>
                <c:pt idx="1133">
                  <c:v>-0.00839484723923254</c:v>
                </c:pt>
                <c:pt idx="1134">
                  <c:v>-0.0083611308692354</c:v>
                </c:pt>
                <c:pt idx="1135">
                  <c:v>-0.00830748551025838</c:v>
                </c:pt>
                <c:pt idx="1136">
                  <c:v>-0.00827835690384909</c:v>
                </c:pt>
                <c:pt idx="1137">
                  <c:v>-0.00825453405237704</c:v>
                </c:pt>
                <c:pt idx="1138">
                  <c:v>-0.00819455136657233</c:v>
                </c:pt>
                <c:pt idx="1139">
                  <c:v>-0.00802305239517983</c:v>
                </c:pt>
                <c:pt idx="1140">
                  <c:v>-0.00768577929109145</c:v>
                </c:pt>
                <c:pt idx="1141">
                  <c:v>-0.00723922972746438</c:v>
                </c:pt>
                <c:pt idx="1142">
                  <c:v>-0.00674782660588623</c:v>
                </c:pt>
                <c:pt idx="1143">
                  <c:v>-0.00628547685871216</c:v>
                </c:pt>
                <c:pt idx="1144">
                  <c:v>-0.0058882797104818</c:v>
                </c:pt>
                <c:pt idx="1145">
                  <c:v>-0.00561382880557447</c:v>
                </c:pt>
                <c:pt idx="1146">
                  <c:v>-0.00558417119259114</c:v>
                </c:pt>
                <c:pt idx="1147">
                  <c:v>-0.00584212033681886</c:v>
                </c:pt>
                <c:pt idx="1148">
                  <c:v>-0.00628038710723264</c:v>
                </c:pt>
                <c:pt idx="1149">
                  <c:v>-0.00677059838896473</c:v>
                </c:pt>
                <c:pt idx="1150">
                  <c:v>-0.0072587047156896</c:v>
                </c:pt>
                <c:pt idx="1151">
                  <c:v>-0.00782512411631487</c:v>
                </c:pt>
                <c:pt idx="1152">
                  <c:v>-0.00849619118743794</c:v>
                </c:pt>
                <c:pt idx="1153">
                  <c:v>-0.00921907927466538</c:v>
                </c:pt>
                <c:pt idx="1154">
                  <c:v>-0.00980763503670136</c:v>
                </c:pt>
                <c:pt idx="1155">
                  <c:v>-0.0100278566072331</c:v>
                </c:pt>
                <c:pt idx="1156">
                  <c:v>-0.00975537143239413</c:v>
                </c:pt>
                <c:pt idx="1157">
                  <c:v>-0.00897952200864793</c:v>
                </c:pt>
                <c:pt idx="1158">
                  <c:v>-0.00778339067548932</c:v>
                </c:pt>
                <c:pt idx="1159">
                  <c:v>-0.00629605631246625</c:v>
                </c:pt>
                <c:pt idx="1160">
                  <c:v>-0.00465790628757686</c:v>
                </c:pt>
                <c:pt idx="1161">
                  <c:v>-0.00308216677051774</c:v>
                </c:pt>
                <c:pt idx="1162">
                  <c:v>-0.0017415213007548</c:v>
                </c:pt>
                <c:pt idx="1163">
                  <c:v>-0.000721016364091889</c:v>
                </c:pt>
                <c:pt idx="1164">
                  <c:v>-2.44376755206668E-005</c:v>
                </c:pt>
                <c:pt idx="1165">
                  <c:v>0.000371087785712797</c:v>
                </c:pt>
                <c:pt idx="1166">
                  <c:v>0.000482190758705114</c:v>
                </c:pt>
                <c:pt idx="1167">
                  <c:v>0.000299679048956832</c:v>
                </c:pt>
                <c:pt idx="1168">
                  <c:v>-0.000192998422031713</c:v>
                </c:pt>
                <c:pt idx="1169">
                  <c:v>-0.000994734731167545</c:v>
                </c:pt>
                <c:pt idx="1170">
                  <c:v>-0.00199649096330036</c:v>
                </c:pt>
                <c:pt idx="1171">
                  <c:v>-0.00294289412451114</c:v>
                </c:pt>
                <c:pt idx="1172">
                  <c:v>-0.00358754571152357</c:v>
                </c:pt>
                <c:pt idx="1173">
                  <c:v>-0.00376452222957299</c:v>
                </c:pt>
                <c:pt idx="1174">
                  <c:v>-0.00339435000857208</c:v>
                </c:pt>
                <c:pt idx="1175">
                  <c:v>-0.00245131476280809</c:v>
                </c:pt>
                <c:pt idx="1176">
                  <c:v>-0.00102003684546142</c:v>
                </c:pt>
                <c:pt idx="1177">
                  <c:v>0.000705394466788398</c:v>
                </c:pt>
                <c:pt idx="1178">
                  <c:v>0.00245860889300039</c:v>
                </c:pt>
                <c:pt idx="1179">
                  <c:v>0.00403215900968058</c:v>
                </c:pt>
                <c:pt idx="1180">
                  <c:v>0.00529111506213544</c:v>
                </c:pt>
                <c:pt idx="1181">
                  <c:v>0.00617972033748148</c:v>
                </c:pt>
                <c:pt idx="1182">
                  <c:v>0.0067239001106585</c:v>
                </c:pt>
                <c:pt idx="1183">
                  <c:v>0.00696654768658715</c:v>
                </c:pt>
                <c:pt idx="1184">
                  <c:v>0.00703178025698639</c:v>
                </c:pt>
                <c:pt idx="1185">
                  <c:v>0.00703252987454379</c:v>
                </c:pt>
                <c:pt idx="1186">
                  <c:v>0.00705261388627256</c:v>
                </c:pt>
                <c:pt idx="1187">
                  <c:v>0.00712095993878074</c:v>
                </c:pt>
                <c:pt idx="1188">
                  <c:v>0.00724130804894506</c:v>
                </c:pt>
                <c:pt idx="1189">
                  <c:v>0.00741324177653662</c:v>
                </c:pt>
                <c:pt idx="1190">
                  <c:v>0.00768274618386318</c:v>
                </c:pt>
                <c:pt idx="1191">
                  <c:v>0.00808838438151273</c:v>
                </c:pt>
                <c:pt idx="1192">
                  <c:v>0.00862880778172036</c:v>
                </c:pt>
                <c:pt idx="1193">
                  <c:v>0.00925631421299879</c:v>
                </c:pt>
                <c:pt idx="1194">
                  <c:v>0.00992284912583015</c:v>
                </c:pt>
                <c:pt idx="1195">
                  <c:v>0.0105912425026567</c:v>
                </c:pt>
                <c:pt idx="1196">
                  <c:v>0.0112139138945928</c:v>
                </c:pt>
                <c:pt idx="1197">
                  <c:v>0.011726721036961</c:v>
                </c:pt>
                <c:pt idx="1198">
                  <c:v>0.0120568904767115</c:v>
                </c:pt>
                <c:pt idx="1199">
                  <c:v>0.0121594858927334</c:v>
                </c:pt>
                <c:pt idx="1200">
                  <c:v>0.0120034165087408</c:v>
                </c:pt>
                <c:pt idx="1201">
                  <c:v>0.0116146983738564</c:v>
                </c:pt>
                <c:pt idx="1202">
                  <c:v>0.0111239312918414</c:v>
                </c:pt>
                <c:pt idx="1203">
                  <c:v>0.0107056875333081</c:v>
                </c:pt>
                <c:pt idx="1204">
                  <c:v>0.0104206238147458</c:v>
                </c:pt>
                <c:pt idx="1205">
                  <c:v>0.0101687566966086</c:v>
                </c:pt>
                <c:pt idx="1206">
                  <c:v>0.00983519225062643</c:v>
                </c:pt>
                <c:pt idx="1207">
                  <c:v>0.00939956778236024</c:v>
                </c:pt>
                <c:pt idx="1208">
                  <c:v>0.0089254564961044</c:v>
                </c:pt>
                <c:pt idx="1209">
                  <c:v>0.00859603527664665</c:v>
                </c:pt>
                <c:pt idx="1210">
                  <c:v>0.00862427370743347</c:v>
                </c:pt>
                <c:pt idx="1211">
                  <c:v>0.00911869470855635</c:v>
                </c:pt>
                <c:pt idx="1212">
                  <c:v>0.010042033557396</c:v>
                </c:pt>
                <c:pt idx="1213">
                  <c:v>0.0112416506843406</c:v>
                </c:pt>
                <c:pt idx="1214">
                  <c:v>0.0125137061167096</c:v>
                </c:pt>
                <c:pt idx="1215">
                  <c:v>0.0136707237498824</c:v>
                </c:pt>
                <c:pt idx="1216">
                  <c:v>0.0145580724669612</c:v>
                </c:pt>
                <c:pt idx="1217">
                  <c:v>0.0151339090156852</c:v>
                </c:pt>
                <c:pt idx="1218">
                  <c:v>0.0153989543455842</c:v>
                </c:pt>
                <c:pt idx="1219">
                  <c:v>0.0154179244313331</c:v>
                </c:pt>
                <c:pt idx="1220">
                  <c:v>0.0153130257490865</c:v>
                </c:pt>
                <c:pt idx="1221">
                  <c:v>0.0151922671380071</c:v>
                </c:pt>
                <c:pt idx="1222">
                  <c:v>0.0150577582652119</c:v>
                </c:pt>
                <c:pt idx="1223">
                  <c:v>0.0148566787337617</c:v>
                </c:pt>
                <c:pt idx="1224">
                  <c:v>0.0145700020800018</c:v>
                </c:pt>
                <c:pt idx="1225">
                  <c:v>0.0141760610627068</c:v>
                </c:pt>
                <c:pt idx="1226">
                  <c:v>0.0136382555341888</c:v>
                </c:pt>
                <c:pt idx="1227">
                  <c:v>0.0128802362245581</c:v>
                </c:pt>
                <c:pt idx="1228">
                  <c:v>0.0118559580697566</c:v>
                </c:pt>
                <c:pt idx="1229">
                  <c:v>0.0106580500203712</c:v>
                </c:pt>
                <c:pt idx="1230">
                  <c:v>0.00946175461868679</c:v>
                </c:pt>
                <c:pt idx="1231">
                  <c:v>0.00840509029366307</c:v>
                </c:pt>
                <c:pt idx="1232">
                  <c:v>0.00753993096315309</c:v>
                </c:pt>
                <c:pt idx="1233">
                  <c:v>0.0068621953915499</c:v>
                </c:pt>
                <c:pt idx="1234">
                  <c:v>0.00634775026906809</c:v>
                </c:pt>
                <c:pt idx="1235">
                  <c:v>0.00603283654395184</c:v>
                </c:pt>
                <c:pt idx="1236">
                  <c:v>0.00602968854598067</c:v>
                </c:pt>
                <c:pt idx="1237">
                  <c:v>0.0064249056375518</c:v>
                </c:pt>
                <c:pt idx="1238">
                  <c:v>0.00712380002192931</c:v>
                </c:pt>
                <c:pt idx="1239">
                  <c:v>0.00791851596394162</c:v>
                </c:pt>
                <c:pt idx="1240">
                  <c:v>0.00861028268453163</c:v>
                </c:pt>
                <c:pt idx="1241">
                  <c:v>0.00906954257148493</c:v>
                </c:pt>
                <c:pt idx="1242">
                  <c:v>0.00920667449110295</c:v>
                </c:pt>
                <c:pt idx="1243">
                  <c:v>0.00899341529261736</c:v>
                </c:pt>
                <c:pt idx="1244">
                  <c:v>0.00848978886927746</c:v>
                </c:pt>
                <c:pt idx="1245">
                  <c:v>0.00788574003615053</c:v>
                </c:pt>
                <c:pt idx="1246">
                  <c:v>0.00741773350810708</c:v>
                </c:pt>
                <c:pt idx="1247">
                  <c:v>0.00723869856424031</c:v>
                </c:pt>
                <c:pt idx="1248">
                  <c:v>0.0073342312613631</c:v>
                </c:pt>
                <c:pt idx="1249">
                  <c:v>0.00763543944447595</c:v>
                </c:pt>
                <c:pt idx="1250">
                  <c:v>0.00808057568988733</c:v>
                </c:pt>
                <c:pt idx="1251">
                  <c:v>0.00865350070962519</c:v>
                </c:pt>
                <c:pt idx="1252">
                  <c:v>0.00935758614935273</c:v>
                </c:pt>
                <c:pt idx="1253">
                  <c:v>0.0101960526465443</c:v>
                </c:pt>
                <c:pt idx="1254">
                  <c:v>0.0111514961407373</c:v>
                </c:pt>
                <c:pt idx="1255">
                  <c:v>0.0122123541937434</c:v>
                </c:pt>
                <c:pt idx="1256">
                  <c:v>0.0133196847205802</c:v>
                </c:pt>
                <c:pt idx="1257">
                  <c:v>0.0144192704162313</c:v>
                </c:pt>
                <c:pt idx="1258">
                  <c:v>0.0153506854615916</c:v>
                </c:pt>
                <c:pt idx="1259">
                  <c:v>0.01599159943505</c:v>
                </c:pt>
                <c:pt idx="1260">
                  <c:v>0.0163016202019486</c:v>
                </c:pt>
                <c:pt idx="1261">
                  <c:v>0.0163060218631671</c:v>
                </c:pt>
                <c:pt idx="1262">
                  <c:v>0.0161055549647722</c:v>
                </c:pt>
                <c:pt idx="1263">
                  <c:v>0.015862537527227</c:v>
                </c:pt>
                <c:pt idx="1264">
                  <c:v>0.0157460006037729</c:v>
                </c:pt>
                <c:pt idx="1265">
                  <c:v>0.0158436153115022</c:v>
                </c:pt>
                <c:pt idx="1266">
                  <c:v>0.0161725477576975</c:v>
                </c:pt>
                <c:pt idx="1267">
                  <c:v>0.0166638193560001</c:v>
                </c:pt>
                <c:pt idx="1268">
                  <c:v>0.0171583177047268</c:v>
                </c:pt>
                <c:pt idx="1269">
                  <c:v>0.0175423417009891</c:v>
                </c:pt>
                <c:pt idx="1270">
                  <c:v>0.0177791248811052</c:v>
                </c:pt>
                <c:pt idx="1271">
                  <c:v>0.0179192844800791</c:v>
                </c:pt>
                <c:pt idx="1272">
                  <c:v>0.0180217090683282</c:v>
                </c:pt>
                <c:pt idx="1273">
                  <c:v>0.01810798423008</c:v>
                </c:pt>
                <c:pt idx="1274">
                  <c:v>0.0180935813709252</c:v>
                </c:pt>
                <c:pt idx="1275">
                  <c:v>0.0178517480235714</c:v>
                </c:pt>
                <c:pt idx="1276">
                  <c:v>0.0172500759605729</c:v>
                </c:pt>
                <c:pt idx="1277">
                  <c:v>0.0162396456970092</c:v>
                </c:pt>
                <c:pt idx="1278">
                  <c:v>0.0149136018239855</c:v>
                </c:pt>
                <c:pt idx="1279">
                  <c:v>0.0134649877132578</c:v>
                </c:pt>
                <c:pt idx="1280">
                  <c:v>0.0121586951709538</c:v>
                </c:pt>
                <c:pt idx="1281">
                  <c:v>0.0111992007953278</c:v>
                </c:pt>
                <c:pt idx="1282">
                  <c:v>0.0107406523435591</c:v>
                </c:pt>
                <c:pt idx="1283">
                  <c:v>0.0108441819215043</c:v>
                </c:pt>
                <c:pt idx="1284">
                  <c:v>0.0113529525404592</c:v>
                </c:pt>
                <c:pt idx="1285">
                  <c:v>0.0120363746490998</c:v>
                </c:pt>
                <c:pt idx="1286">
                  <c:v>0.0126651850151448</c:v>
                </c:pt>
                <c:pt idx="1287">
                  <c:v>0.0130963847454624</c:v>
                </c:pt>
                <c:pt idx="1288">
                  <c:v>0.0132963106802665</c:v>
                </c:pt>
                <c:pt idx="1289">
                  <c:v>0.0133665380196568</c:v>
                </c:pt>
                <c:pt idx="1290">
                  <c:v>0.0134470409942288</c:v>
                </c:pt>
                <c:pt idx="1291">
                  <c:v>0.013570333771369</c:v>
                </c:pt>
                <c:pt idx="1292">
                  <c:v>0.0136685177454239</c:v>
                </c:pt>
                <c:pt idx="1293">
                  <c:v>0.0136734159203833</c:v>
                </c:pt>
                <c:pt idx="1294">
                  <c:v>0.0136173838223285</c:v>
                </c:pt>
                <c:pt idx="1295">
                  <c:v>0.0135497072940004</c:v>
                </c:pt>
                <c:pt idx="1296">
                  <c:v>0.013501915857831</c:v>
                </c:pt>
                <c:pt idx="1297">
                  <c:v>0.0134816881669011</c:v>
                </c:pt>
                <c:pt idx="1298">
                  <c:v>0.0134732392355825</c:v>
                </c:pt>
                <c:pt idx="1299">
                  <c:v>0.0134445834450772</c:v>
                </c:pt>
                <c:pt idx="1300">
                  <c:v>0.0133821223339055</c:v>
                </c:pt>
                <c:pt idx="1301">
                  <c:v>0.0132399390433683</c:v>
                </c:pt>
                <c:pt idx="1302">
                  <c:v>0.0130432045031609</c:v>
                </c:pt>
                <c:pt idx="1303">
                  <c:v>0.0128612574082181</c:v>
                </c:pt>
                <c:pt idx="1304">
                  <c:v>0.012841317573085</c:v>
                </c:pt>
                <c:pt idx="1305">
                  <c:v>0.0131858744492881</c:v>
                </c:pt>
                <c:pt idx="1306">
                  <c:v>0.0140327264256648</c:v>
                </c:pt>
                <c:pt idx="1307">
                  <c:v>0.0153778756250262</c:v>
                </c:pt>
                <c:pt idx="1308">
                  <c:v>0.0169331233554269</c:v>
                </c:pt>
                <c:pt idx="1309">
                  <c:v>0.0185088665463429</c:v>
                </c:pt>
                <c:pt idx="1310">
                  <c:v>0.0200501981812368</c:v>
                </c:pt>
                <c:pt idx="1311">
                  <c:v>0.0215089330652903</c:v>
                </c:pt>
                <c:pt idx="1312">
                  <c:v>0.0227740017285717</c:v>
                </c:pt>
                <c:pt idx="1313">
                  <c:v>0.0236309125741143</c:v>
                </c:pt>
                <c:pt idx="1314">
                  <c:v>0.0238889955700925</c:v>
                </c:pt>
                <c:pt idx="1315">
                  <c:v>0.0233949250581974</c:v>
                </c:pt>
                <c:pt idx="1316">
                  <c:v>0.0221717744734578</c:v>
                </c:pt>
                <c:pt idx="1317">
                  <c:v>0.0204107001571885</c:v>
                </c:pt>
                <c:pt idx="1318">
                  <c:v>0.0183368976554785</c:v>
                </c:pt>
                <c:pt idx="1319">
                  <c:v>0.0161730972825267</c:v>
                </c:pt>
                <c:pt idx="1320">
                  <c:v>0.0140895899588029</c:v>
                </c:pt>
                <c:pt idx="1321">
                  <c:v>0.0121722181218603</c:v>
                </c:pt>
                <c:pt idx="1322">
                  <c:v>0.0104939609197637</c:v>
                </c:pt>
                <c:pt idx="1323">
                  <c:v>0.00919639714672632</c:v>
                </c:pt>
                <c:pt idx="1324">
                  <c:v>0.00850689461102305</c:v>
                </c:pt>
                <c:pt idx="1325">
                  <c:v>0.00855464895788763</c:v>
                </c:pt>
                <c:pt idx="1326">
                  <c:v>0.00930786526439431</c:v>
                </c:pt>
                <c:pt idx="1327">
                  <c:v>0.0106612331414071</c:v>
                </c:pt>
                <c:pt idx="1328">
                  <c:v>0.0123918173601249</c:v>
                </c:pt>
                <c:pt idx="1329">
                  <c:v>0.0141422971432919</c:v>
                </c:pt>
                <c:pt idx="1330">
                  <c:v>0.0155901155019473</c:v>
                </c:pt>
                <c:pt idx="1331">
                  <c:v>0.0165263017857371</c:v>
                </c:pt>
                <c:pt idx="1332">
                  <c:v>0.0168663685334457</c:v>
                </c:pt>
                <c:pt idx="1333">
                  <c:v>0.0166302635206758</c:v>
                </c:pt>
                <c:pt idx="1334">
                  <c:v>0.0158767325188007</c:v>
                </c:pt>
                <c:pt idx="1335">
                  <c:v>0.014704951835458</c:v>
                </c:pt>
                <c:pt idx="1336">
                  <c:v>0.0132828546536019</c:v>
                </c:pt>
                <c:pt idx="1337">
                  <c:v>0.0118378921101031</c:v>
                </c:pt>
                <c:pt idx="1338">
                  <c:v>0.0106305656612204</c:v>
                </c:pt>
                <c:pt idx="1339">
                  <c:v>0.00986748627049807</c:v>
                </c:pt>
                <c:pt idx="1340">
                  <c:v>0.0096549272114012</c:v>
                </c:pt>
                <c:pt idx="1341">
                  <c:v>0.0100092415122416</c:v>
                </c:pt>
                <c:pt idx="1342">
                  <c:v>0.0109467427437488</c:v>
                </c:pt>
                <c:pt idx="1343">
                  <c:v>0.0124743047091698</c:v>
                </c:pt>
                <c:pt idx="1344">
                  <c:v>0.0144324827206681</c:v>
                </c:pt>
                <c:pt idx="1345">
                  <c:v>0.0166130531725747</c:v>
                </c:pt>
                <c:pt idx="1346">
                  <c:v>0.0187788272458908</c:v>
                </c:pt>
                <c:pt idx="1347">
                  <c:v>0.0206554448406192</c:v>
                </c:pt>
                <c:pt idx="1348">
                  <c:v>0.0220351637064948</c:v>
                </c:pt>
                <c:pt idx="1349">
                  <c:v>0.0228175086611961</c:v>
                </c:pt>
                <c:pt idx="1350">
                  <c:v>0.0230549964069484</c:v>
                </c:pt>
                <c:pt idx="1351">
                  <c:v>0.0228619770313611</c:v>
                </c:pt>
                <c:pt idx="1352">
                  <c:v>0.0223067256813785</c:v>
                </c:pt>
                <c:pt idx="1353">
                  <c:v>0.0214345189936884</c:v>
                </c:pt>
                <c:pt idx="1354">
                  <c:v>0.0202776423449952</c:v>
                </c:pt>
                <c:pt idx="1355">
                  <c:v>0.018898176031451</c:v>
                </c:pt>
                <c:pt idx="1356">
                  <c:v>0.0174943474784744</c:v>
                </c:pt>
                <c:pt idx="1357">
                  <c:v>0.0162355566073743</c:v>
                </c:pt>
                <c:pt idx="1358">
                  <c:v>0.015214568878798</c:v>
                </c:pt>
                <c:pt idx="1359">
                  <c:v>0.0145083322949035</c:v>
                </c:pt>
                <c:pt idx="1360">
                  <c:v>0.0141777445669594</c:v>
                </c:pt>
                <c:pt idx="1361">
                  <c:v>0.0142448169651683</c:v>
                </c:pt>
                <c:pt idx="1362">
                  <c:v>0.0146994342567793</c:v>
                </c:pt>
                <c:pt idx="1363">
                  <c:v>0.0155193193621921</c:v>
                </c:pt>
                <c:pt idx="1364">
                  <c:v>0.0166037737353607</c:v>
                </c:pt>
                <c:pt idx="1365">
                  <c:v>0.017807247624707</c:v>
                </c:pt>
                <c:pt idx="1366">
                  <c:v>0.018995658077287</c:v>
                </c:pt>
                <c:pt idx="1367">
                  <c:v>0.0200337080031639</c:v>
                </c:pt>
                <c:pt idx="1368">
                  <c:v>0.0207156222512</c:v>
                </c:pt>
                <c:pt idx="1369">
                  <c:v>0.0208230952079302</c:v>
                </c:pt>
                <c:pt idx="1370">
                  <c:v>0.0202351542078972</c:v>
                </c:pt>
                <c:pt idx="1371">
                  <c:v>0.018953272887475</c:v>
                </c:pt>
                <c:pt idx="1372">
                  <c:v>0.0170812779014948</c:v>
                </c:pt>
                <c:pt idx="1373">
                  <c:v>0.0148902561421814</c:v>
                </c:pt>
                <c:pt idx="1374">
                  <c:v>0.0127214950391115</c:v>
                </c:pt>
                <c:pt idx="1375">
                  <c:v>0.0109130057315035</c:v>
                </c:pt>
                <c:pt idx="1376">
                  <c:v>0.00971365363157752</c:v>
                </c:pt>
                <c:pt idx="1377">
                  <c:v>0.0092755598269503</c:v>
                </c:pt>
                <c:pt idx="1378">
                  <c:v>0.00957000781558971</c:v>
                </c:pt>
                <c:pt idx="1379">
                  <c:v>0.010396520640773</c:v>
                </c:pt>
                <c:pt idx="1380">
                  <c:v>0.011485725031161</c:v>
                </c:pt>
                <c:pt idx="1381">
                  <c:v>0.0126120041783169</c:v>
                </c:pt>
                <c:pt idx="1382">
                  <c:v>0.0135811240725634</c:v>
                </c:pt>
                <c:pt idx="1383">
                  <c:v>0.0142744379227244</c:v>
                </c:pt>
                <c:pt idx="1384">
                  <c:v>0.0146506379884389</c:v>
                </c:pt>
                <c:pt idx="1385">
                  <c:v>0.014678284652913</c:v>
                </c:pt>
                <c:pt idx="1386">
                  <c:v>0.0143749231051312</c:v>
                </c:pt>
                <c:pt idx="1387">
                  <c:v>0.0138314333669214</c:v>
                </c:pt>
                <c:pt idx="1388">
                  <c:v>0.013169259071729</c:v>
                </c:pt>
                <c:pt idx="1389">
                  <c:v>0.0125421803345778</c:v>
                </c:pt>
                <c:pt idx="1390">
                  <c:v>0.0121125300416578</c:v>
                </c:pt>
                <c:pt idx="1391">
                  <c:v>0.011983382399823</c:v>
                </c:pt>
                <c:pt idx="1392">
                  <c:v>0.012207911657252</c:v>
                </c:pt>
                <c:pt idx="1393">
                  <c:v>0.0128039725819373</c:v>
                </c:pt>
                <c:pt idx="1394">
                  <c:v>0.013774166168501</c:v>
                </c:pt>
                <c:pt idx="1395">
                  <c:v>0.0150903986546252</c:v>
                </c:pt>
                <c:pt idx="1396">
                  <c:v>0.0166549750387115</c:v>
                </c:pt>
                <c:pt idx="1397">
                  <c:v>0.018287948441865</c:v>
                </c:pt>
                <c:pt idx="1398">
                  <c:v>0.0196894154060784</c:v>
                </c:pt>
                <c:pt idx="1399">
                  <c:v>0.0206337066453398</c:v>
                </c:pt>
                <c:pt idx="1400">
                  <c:v>0.0210910738015319</c:v>
                </c:pt>
                <c:pt idx="1401">
                  <c:v>0.0211613689903531</c:v>
                </c:pt>
                <c:pt idx="1402">
                  <c:v>0.0209845300614719</c:v>
                </c:pt>
                <c:pt idx="1403">
                  <c:v>0.0206979639472772</c:v>
                </c:pt>
                <c:pt idx="1404">
                  <c:v>0.02042063413703</c:v>
                </c:pt>
                <c:pt idx="1405">
                  <c:v>0.020206513717285</c:v>
                </c:pt>
                <c:pt idx="1406">
                  <c:v>0.0200920801444638</c:v>
                </c:pt>
                <c:pt idx="1407">
                  <c:v>0.0200602568437935</c:v>
                </c:pt>
                <c:pt idx="1408">
                  <c:v>0.0200544218536641</c:v>
                </c:pt>
                <c:pt idx="1409">
                  <c:v>0.019960701414809</c:v>
                </c:pt>
                <c:pt idx="1410">
                  <c:v>0.0196780664656523</c:v>
                </c:pt>
                <c:pt idx="1411">
                  <c:v>0.0191594712090734</c:v>
                </c:pt>
                <c:pt idx="1412">
                  <c:v>0.0184755261137647</c:v>
                </c:pt>
                <c:pt idx="1413">
                  <c:v>0.0177556362363227</c:v>
                </c:pt>
                <c:pt idx="1414">
                  <c:v>0.0171671213154022</c:v>
                </c:pt>
                <c:pt idx="1415">
                  <c:v>0.0168847079102687</c:v>
                </c:pt>
                <c:pt idx="1416">
                  <c:v>0.0170286547864811</c:v>
                </c:pt>
                <c:pt idx="1417">
                  <c:v>0.0175785300361123</c:v>
                </c:pt>
                <c:pt idx="1418">
                  <c:v>0.0183940609456216</c:v>
                </c:pt>
                <c:pt idx="1419">
                  <c:v>0.0192506992073559</c:v>
                </c:pt>
                <c:pt idx="1420">
                  <c:v>0.0199499114124837</c:v>
                </c:pt>
                <c:pt idx="1421">
                  <c:v>0.0203644730806165</c:v>
                </c:pt>
                <c:pt idx="1422">
                  <c:v>0.020435587856261</c:v>
                </c:pt>
                <c:pt idx="1423">
                  <c:v>0.0201349908122079</c:v>
                </c:pt>
                <c:pt idx="1424">
                  <c:v>0.0195341956772366</c:v>
                </c:pt>
                <c:pt idx="1425">
                  <c:v>0.0188582808834217</c:v>
                </c:pt>
                <c:pt idx="1426">
                  <c:v>0.0183293104789766</c:v>
                </c:pt>
                <c:pt idx="1427">
                  <c:v>0.0180906028371067</c:v>
                </c:pt>
                <c:pt idx="1428">
                  <c:v>0.0182158409582311</c:v>
                </c:pt>
                <c:pt idx="1429">
                  <c:v>0.0186364029218134</c:v>
                </c:pt>
                <c:pt idx="1430">
                  <c:v>0.0191350237160537</c:v>
                </c:pt>
                <c:pt idx="1431">
                  <c:v>0.0193952318276728</c:v>
                </c:pt>
                <c:pt idx="1432">
                  <c:v>0.0190615655660067</c:v>
                </c:pt>
                <c:pt idx="1433">
                  <c:v>0.0179269911469556</c:v>
                </c:pt>
                <c:pt idx="1434">
                  <c:v>0.0160915904237425</c:v>
                </c:pt>
                <c:pt idx="1435">
                  <c:v>0.0138549011235706</c:v>
                </c:pt>
                <c:pt idx="1436">
                  <c:v>0.0115907511385489</c:v>
                </c:pt>
                <c:pt idx="1437">
                  <c:v>0.00962672489526509</c:v>
                </c:pt>
                <c:pt idx="1438">
                  <c:v>0.00817055393986532</c:v>
                </c:pt>
                <c:pt idx="1439">
                  <c:v>0.00736946371852322</c:v>
                </c:pt>
                <c:pt idx="1440">
                  <c:v>0.00725674820756029</c:v>
                </c:pt>
                <c:pt idx="1441">
                  <c:v>0.00773100151792588</c:v>
                </c:pt>
                <c:pt idx="1442">
                  <c:v>0.0086329715636315</c:v>
                </c:pt>
                <c:pt idx="1443">
                  <c:v>0.0097610295658044</c:v>
                </c:pt>
                <c:pt idx="1444">
                  <c:v>0.0109484813232489</c:v>
                </c:pt>
                <c:pt idx="1445">
                  <c:v>0.0121794403118434</c:v>
                </c:pt>
                <c:pt idx="1446">
                  <c:v>0.0134728567764865</c:v>
                </c:pt>
                <c:pt idx="1447">
                  <c:v>0.0147610671792071</c:v>
                </c:pt>
                <c:pt idx="1448">
                  <c:v>0.0159216615378452</c:v>
                </c:pt>
                <c:pt idx="1449">
                  <c:v>0.0167106312813097</c:v>
                </c:pt>
                <c:pt idx="1450">
                  <c:v>0.0169249016227515</c:v>
                </c:pt>
                <c:pt idx="1451">
                  <c:v>0.0165700690472748</c:v>
                </c:pt>
                <c:pt idx="1452">
                  <c:v>0.0157978590196316</c:v>
                </c:pt>
                <c:pt idx="1453">
                  <c:v>0.0147770488097427</c:v>
                </c:pt>
                <c:pt idx="1454">
                  <c:v>0.0136744968019846</c:v>
                </c:pt>
                <c:pt idx="1455">
                  <c:v>0.0126060290956302</c:v>
                </c:pt>
                <c:pt idx="1456">
                  <c:v>0.0115634418172487</c:v>
                </c:pt>
                <c:pt idx="1457">
                  <c:v>0.0104695530056648</c:v>
                </c:pt>
                <c:pt idx="1458">
                  <c:v>0.00923633286970006</c:v>
                </c:pt>
                <c:pt idx="1459">
                  <c:v>0.00791077746339119</c:v>
                </c:pt>
                <c:pt idx="1460">
                  <c:v>0.00666852324039209</c:v>
                </c:pt>
                <c:pt idx="1461">
                  <c:v>0.00573181535808508</c:v>
                </c:pt>
                <c:pt idx="1462">
                  <c:v>0.00536983519618226</c:v>
                </c:pt>
                <c:pt idx="1463">
                  <c:v>0.00582506437082326</c:v>
                </c:pt>
                <c:pt idx="1464">
                  <c:v>0.007192914902329</c:v>
                </c:pt>
                <c:pt idx="1465">
                  <c:v>0.00937169499626949</c:v>
                </c:pt>
                <c:pt idx="1466">
                  <c:v>0.0121188102755562</c:v>
                </c:pt>
                <c:pt idx="1467">
                  <c:v>0.0150684589076776</c:v>
                </c:pt>
                <c:pt idx="1468">
                  <c:v>0.0178052747829697</c:v>
                </c:pt>
                <c:pt idx="1469">
                  <c:v>0.020030352995944</c:v>
                </c:pt>
                <c:pt idx="1470">
                  <c:v>0.0216203317972622</c:v>
                </c:pt>
                <c:pt idx="1471">
                  <c:v>0.022545915922306</c:v>
                </c:pt>
                <c:pt idx="1472">
                  <c:v>0.022806687872916</c:v>
                </c:pt>
                <c:pt idx="1473">
                  <c:v>0.0224227056494872</c:v>
                </c:pt>
                <c:pt idx="1474">
                  <c:v>0.0214548973268583</c:v>
                </c:pt>
                <c:pt idx="1475">
                  <c:v>0.0200427781414881</c:v>
                </c:pt>
                <c:pt idx="1476">
                  <c:v>0.0184470355596071</c:v>
                </c:pt>
                <c:pt idx="1477">
                  <c:v>0.016986340569102</c:v>
                </c:pt>
                <c:pt idx="1478">
                  <c:v>0.0159028572088549</c:v>
                </c:pt>
                <c:pt idx="1479">
                  <c:v>0.0153805466744144</c:v>
                </c:pt>
                <c:pt idx="1480">
                  <c:v>0.0155252482052193</c:v>
                </c:pt>
                <c:pt idx="1481">
                  <c:v>0.0163590643322053</c:v>
                </c:pt>
                <c:pt idx="1482">
                  <c:v>0.0177814615930613</c:v>
                </c:pt>
                <c:pt idx="1483">
                  <c:v>0.0195251845722152</c:v>
                </c:pt>
                <c:pt idx="1484">
                  <c:v>0.021231304658141</c:v>
                </c:pt>
                <c:pt idx="1485">
                  <c:v>0.0225635622783101</c:v>
                </c:pt>
                <c:pt idx="1486">
                  <c:v>0.0233150884721861</c:v>
                </c:pt>
                <c:pt idx="1487">
                  <c:v>0.0234291266502412</c:v>
                </c:pt>
                <c:pt idx="1488">
                  <c:v>0.0230194126661938</c:v>
                </c:pt>
                <c:pt idx="1489">
                  <c:v>0.0223200369274118</c:v>
                </c:pt>
                <c:pt idx="1490">
                  <c:v>0.0215565572340153</c:v>
                </c:pt>
                <c:pt idx="1491">
                  <c:v>0.0209225769961461</c:v>
                </c:pt>
                <c:pt idx="1492">
                  <c:v>0.0205318859944708</c:v>
                </c:pt>
                <c:pt idx="1493">
                  <c:v>0.0203836061685036</c:v>
                </c:pt>
                <c:pt idx="1494">
                  <c:v>0.0203382377256087</c:v>
                </c:pt>
                <c:pt idx="1495">
                  <c:v>0.0202240545053381</c:v>
                </c:pt>
                <c:pt idx="1496">
                  <c:v>0.0199233223773077</c:v>
                </c:pt>
                <c:pt idx="1497">
                  <c:v>0.0193935167622351</c:v>
                </c:pt>
                <c:pt idx="1498">
                  <c:v>0.0186692455440018</c:v>
                </c:pt>
                <c:pt idx="1499">
                  <c:v>0.017856803053566</c:v>
                </c:pt>
                <c:pt idx="1500">
                  <c:v>0.0171191729021443</c:v>
                </c:pt>
                <c:pt idx="1501">
                  <c:v>0.0166714877929404</c:v>
                </c:pt>
                <c:pt idx="1502">
                  <c:v>0.016696049037347</c:v>
                </c:pt>
                <c:pt idx="1503">
                  <c:v>0.0172935232974224</c:v>
                </c:pt>
                <c:pt idx="1504">
                  <c:v>0.0184356218304307</c:v>
                </c:pt>
                <c:pt idx="1505">
                  <c:v>0.0199429112653531</c:v>
                </c:pt>
                <c:pt idx="1506">
                  <c:v>0.0215592860706716</c:v>
                </c:pt>
                <c:pt idx="1507">
                  <c:v>0.0229913751833327</c:v>
                </c:pt>
                <c:pt idx="1508">
                  <c:v>0.0240016790780305</c:v>
                </c:pt>
                <c:pt idx="1509">
                  <c:v>0.0244729970246465</c:v>
                </c:pt>
                <c:pt idx="1510">
                  <c:v>0.0243997302607496</c:v>
                </c:pt>
                <c:pt idx="1511">
                  <c:v>0.0238367636295741</c:v>
                </c:pt>
                <c:pt idx="1512">
                  <c:v>0.0229206106266816</c:v>
                </c:pt>
                <c:pt idx="1513">
                  <c:v>0.0218041375996671</c:v>
                </c:pt>
                <c:pt idx="1514">
                  <c:v>0.0206537160670174</c:v>
                </c:pt>
                <c:pt idx="1515">
                  <c:v>0.0196475809173907</c:v>
                </c:pt>
                <c:pt idx="1516">
                  <c:v>0.0189183084763606</c:v>
                </c:pt>
                <c:pt idx="1517">
                  <c:v>0.0185008236413496</c:v>
                </c:pt>
                <c:pt idx="1518">
                  <c:v>0.0183568500663258</c:v>
                </c:pt>
                <c:pt idx="1519">
                  <c:v>0.0184074532244672</c:v>
                </c:pt>
                <c:pt idx="1520">
                  <c:v>0.0185472417957963</c:v>
                </c:pt>
                <c:pt idx="1521">
                  <c:v>0.0187247507048676</c:v>
                </c:pt>
                <c:pt idx="1522">
                  <c:v>0.0189601972741909</c:v>
                </c:pt>
                <c:pt idx="1523">
                  <c:v>0.0192609472769148</c:v>
                </c:pt>
                <c:pt idx="1524">
                  <c:v>0.0195204099480147</c:v>
                </c:pt>
                <c:pt idx="1525">
                  <c:v>0.0196173825789237</c:v>
                </c:pt>
                <c:pt idx="1526">
                  <c:v>0.019515659879773</c:v>
                </c:pt>
                <c:pt idx="1527">
                  <c:v>0.0192299368287882</c:v>
                </c:pt>
                <c:pt idx="1528">
                  <c:v>0.0188567280997714</c:v>
                </c:pt>
                <c:pt idx="1529">
                  <c:v>0.0185077127797662</c:v>
                </c:pt>
                <c:pt idx="1530">
                  <c:v>0.0182906699098468</c:v>
                </c:pt>
                <c:pt idx="1531">
                  <c:v>0.0182873518395324</c:v>
                </c:pt>
                <c:pt idx="1532">
                  <c:v>0.0185498078806778</c:v>
                </c:pt>
                <c:pt idx="1533">
                  <c:v>0.0191041963954318</c:v>
                </c:pt>
                <c:pt idx="1534">
                  <c:v>0.0199560772176583</c:v>
                </c:pt>
                <c:pt idx="1535">
                  <c:v>0.0210474916490042</c:v>
                </c:pt>
                <c:pt idx="1536">
                  <c:v>0.0222736357543033</c:v>
                </c:pt>
                <c:pt idx="1537">
                  <c:v>0.0234706012400961</c:v>
                </c:pt>
                <c:pt idx="1538">
                  <c:v>0.024437799938106</c:v>
                </c:pt>
                <c:pt idx="1539">
                  <c:v>0.0249744768369518</c:v>
                </c:pt>
                <c:pt idx="1540">
                  <c:v>0.0250219611522735</c:v>
                </c:pt>
                <c:pt idx="1541">
                  <c:v>0.0246394648817287</c:v>
                </c:pt>
                <c:pt idx="1542">
                  <c:v>0.0239844235014623</c:v>
                </c:pt>
                <c:pt idx="1543">
                  <c:v>0.0232538553378094</c:v>
                </c:pt>
                <c:pt idx="1544">
                  <c:v>0.0225927174513449</c:v>
                </c:pt>
                <c:pt idx="1545">
                  <c:v>0.0221329725716977</c:v>
                </c:pt>
                <c:pt idx="1546">
                  <c:v>0.0219791443492532</c:v>
                </c:pt>
                <c:pt idx="1547">
                  <c:v>0.0221185400723562</c:v>
                </c:pt>
                <c:pt idx="1548">
                  <c:v>0.0224224945079302</c:v>
                </c:pt>
                <c:pt idx="1549">
                  <c:v>0.0227401088057402</c:v>
                </c:pt>
                <c:pt idx="1550">
                  <c:v>0.0229427246954964</c:v>
                </c:pt>
                <c:pt idx="1551">
                  <c:v>0.022955787199545</c:v>
                </c:pt>
                <c:pt idx="1552">
                  <c:v>0.0227646001149729</c:v>
                </c:pt>
                <c:pt idx="1553">
                  <c:v>0.0224125670674948</c:v>
                </c:pt>
                <c:pt idx="1554">
                  <c:v>0.0219465771560134</c:v>
                </c:pt>
                <c:pt idx="1555">
                  <c:v>0.0213918838032089</c:v>
                </c:pt>
                <c:pt idx="1556">
                  <c:v>0.0207907337114793</c:v>
                </c:pt>
                <c:pt idx="1557">
                  <c:v>0.020207526997852</c:v>
                </c:pt>
                <c:pt idx="1558">
                  <c:v>0.0196858740178287</c:v>
                </c:pt>
                <c:pt idx="1559">
                  <c:v>0.0192977916267968</c:v>
                </c:pt>
                <c:pt idx="1560">
                  <c:v>0.0191251076347792</c:v>
                </c:pt>
                <c:pt idx="1561">
                  <c:v>0.0191915876173743</c:v>
                </c:pt>
                <c:pt idx="1562">
                  <c:v>0.0194275538757948</c:v>
                </c:pt>
                <c:pt idx="1563">
                  <c:v>0.0196994033580486</c:v>
                </c:pt>
                <c:pt idx="1564">
                  <c:v>0.0199087021667809</c:v>
                </c:pt>
                <c:pt idx="1565">
                  <c:v>0.0200861296671584</c:v>
                </c:pt>
                <c:pt idx="1566">
                  <c:v>0.0203352445425877</c:v>
                </c:pt>
                <c:pt idx="1567">
                  <c:v>0.0207182794183612</c:v>
                </c:pt>
                <c:pt idx="1568">
                  <c:v>0.0211700862270459</c:v>
                </c:pt>
                <c:pt idx="1569">
                  <c:v>0.0215990241739376</c:v>
                </c:pt>
                <c:pt idx="1570">
                  <c:v>0.0218943275166145</c:v>
                </c:pt>
                <c:pt idx="1571">
                  <c:v>0.0219324455961536</c:v>
                </c:pt>
                <c:pt idx="1572">
                  <c:v>0.0216525466347716</c:v>
                </c:pt>
                <c:pt idx="1573">
                  <c:v>0.0210991014801578</c:v>
                </c:pt>
                <c:pt idx="1574">
                  <c:v>0.0203782521899525</c:v>
                </c:pt>
                <c:pt idx="1575">
                  <c:v>0.0196130465955358</c:v>
                </c:pt>
                <c:pt idx="1576">
                  <c:v>0.0189471833418705</c:v>
                </c:pt>
                <c:pt idx="1577">
                  <c:v>0.0185390364442892</c:v>
                </c:pt>
                <c:pt idx="1578">
                  <c:v>0.01843701284714</c:v>
                </c:pt>
                <c:pt idx="1579">
                  <c:v>0.0185786010454769</c:v>
                </c:pt>
                <c:pt idx="1580">
                  <c:v>0.0188430404698119</c:v>
                </c:pt>
                <c:pt idx="1581">
                  <c:v>0.0190853064659966</c:v>
                </c:pt>
                <c:pt idx="1582">
                  <c:v>0.0192016715137059</c:v>
                </c:pt>
                <c:pt idx="1583">
                  <c:v>0.0191364445617483</c:v>
                </c:pt>
                <c:pt idx="1584">
                  <c:v>0.0189056211299941</c:v>
                </c:pt>
                <c:pt idx="1585">
                  <c:v>0.0186323632872136</c:v>
                </c:pt>
                <c:pt idx="1586">
                  <c:v>0.0185367013131548</c:v>
                </c:pt>
                <c:pt idx="1587">
                  <c:v>0.0188603291876522</c:v>
                </c:pt>
                <c:pt idx="1588">
                  <c:v>0.0197636842495731</c:v>
                </c:pt>
                <c:pt idx="1589">
                  <c:v>0.0212432469764475</c:v>
                </c:pt>
                <c:pt idx="1590">
                  <c:v>0.0231089668286951</c:v>
                </c:pt>
                <c:pt idx="1591">
                  <c:v>0.0250367198244041</c:v>
                </c:pt>
                <c:pt idx="1592">
                  <c:v>0.0266818232191823</c:v>
                </c:pt>
                <c:pt idx="1593">
                  <c:v>0.0277721236435172</c:v>
                </c:pt>
                <c:pt idx="1594">
                  <c:v>0.0282533666676425</c:v>
                </c:pt>
                <c:pt idx="1595">
                  <c:v>0.0281975227624854</c:v>
                </c:pt>
                <c:pt idx="1596">
                  <c:v>0.0276783777181663</c:v>
                </c:pt>
                <c:pt idx="1597">
                  <c:v>0.0267571186386142</c:v>
                </c:pt>
                <c:pt idx="1598">
                  <c:v>0.0254802421838046</c:v>
                </c:pt>
                <c:pt idx="1599">
                  <c:v>0.0238986611944826</c:v>
                </c:pt>
                <c:pt idx="1600">
                  <c:v>0.022087988266618</c:v>
                </c:pt>
                <c:pt idx="1601">
                  <c:v>0.0202407482300732</c:v>
                </c:pt>
                <c:pt idx="1602">
                  <c:v>0.0185840165281126</c:v>
                </c:pt>
                <c:pt idx="1603">
                  <c:v>0.0173352774993072</c:v>
                </c:pt>
                <c:pt idx="1604">
                  <c:v>0.0166229242696592</c:v>
                </c:pt>
                <c:pt idx="1605">
                  <c:v>0.0164102585462968</c:v>
                </c:pt>
                <c:pt idx="1606">
                  <c:v>0.0165968725414232</c:v>
                </c:pt>
                <c:pt idx="1607">
                  <c:v>0.0170479890297569</c:v>
                </c:pt>
                <c:pt idx="1608">
                  <c:v>0.0176160160636538</c:v>
                </c:pt>
                <c:pt idx="1609">
                  <c:v>0.0182117669220367</c:v>
                </c:pt>
                <c:pt idx="1610">
                  <c:v>0.0188322855847558</c:v>
                </c:pt>
                <c:pt idx="1611">
                  <c:v>0.019515519690271</c:v>
                </c:pt>
                <c:pt idx="1612">
                  <c:v>0.0203378256900576</c:v>
                </c:pt>
                <c:pt idx="1613">
                  <c:v>0.0213583013253287</c:v>
                </c:pt>
                <c:pt idx="1614">
                  <c:v>0.0225300883163405</c:v>
                </c:pt>
                <c:pt idx="1615">
                  <c:v>0.0237324097047607</c:v>
                </c:pt>
                <c:pt idx="1616">
                  <c:v>0.0248280655621776</c:v>
                </c:pt>
                <c:pt idx="1617">
                  <c:v>0.0256731302000686</c:v>
                </c:pt>
                <c:pt idx="1618">
                  <c:v>0.0261922055685159</c:v>
                </c:pt>
                <c:pt idx="1619">
                  <c:v>0.0263735890232898</c:v>
                </c:pt>
                <c:pt idx="1620">
                  <c:v>0.0262461605607261</c:v>
                </c:pt>
                <c:pt idx="1621">
                  <c:v>0.0258319828621474</c:v>
                </c:pt>
                <c:pt idx="1622">
                  <c:v>0.025168091526441</c:v>
                </c:pt>
                <c:pt idx="1623">
                  <c:v>0.0243602030909426</c:v>
                </c:pt>
                <c:pt idx="1624">
                  <c:v>0.0235515869042234</c:v>
                </c:pt>
                <c:pt idx="1625">
                  <c:v>0.0228483555752797</c:v>
                </c:pt>
                <c:pt idx="1626">
                  <c:v>0.0223123255180695</c:v>
                </c:pt>
                <c:pt idx="1627">
                  <c:v>0.0219674161212044</c:v>
                </c:pt>
                <c:pt idx="1628">
                  <c:v>0.0218498415360539</c:v>
                </c:pt>
                <c:pt idx="1629">
                  <c:v>0.0220441409252618</c:v>
                </c:pt>
                <c:pt idx="1630">
                  <c:v>0.0226401374996883</c:v>
                </c:pt>
                <c:pt idx="1631">
                  <c:v>0.0236966767351298</c:v>
                </c:pt>
                <c:pt idx="1632">
                  <c:v>0.0251452860745508</c:v>
                </c:pt>
                <c:pt idx="1633">
                  <c:v>0.0268528269745599</c:v>
                </c:pt>
                <c:pt idx="1634">
                  <c:v>0.0286180783837508</c:v>
                </c:pt>
                <c:pt idx="1635">
                  <c:v>0.0303082215357993</c:v>
                </c:pt>
                <c:pt idx="1636">
                  <c:v>0.0318436259206768</c:v>
                </c:pt>
                <c:pt idx="1637">
                  <c:v>0.0331784709487585</c:v>
                </c:pt>
                <c:pt idx="1638">
                  <c:v>0.034208655887709</c:v>
                </c:pt>
                <c:pt idx="1639">
                  <c:v>0.0347602657137747</c:v>
                </c:pt>
                <c:pt idx="1640">
                  <c:v>0.034769353197238</c:v>
                </c:pt>
                <c:pt idx="1641">
                  <c:v>0.0343048666420206</c:v>
                </c:pt>
                <c:pt idx="1642">
                  <c:v>0.0334987401751832</c:v>
                </c:pt>
                <c:pt idx="1643">
                  <c:v>0.0324898862417147</c:v>
                </c:pt>
                <c:pt idx="1644">
                  <c:v>0.0313988994328283</c:v>
                </c:pt>
                <c:pt idx="1645">
                  <c:v>0.0303069365892915</c:v>
                </c:pt>
                <c:pt idx="1646">
                  <c:v>0.0293125478031898</c:v>
                </c:pt>
                <c:pt idx="1647">
                  <c:v>0.0285577027688764</c:v>
                </c:pt>
                <c:pt idx="1648">
                  <c:v>0.0281823436038156</c:v>
                </c:pt>
                <c:pt idx="1649">
                  <c:v>0.0282143115842855</c:v>
                </c:pt>
                <c:pt idx="1650">
                  <c:v>0.0285423875547827</c:v>
                </c:pt>
                <c:pt idx="1651">
                  <c:v>0.0289820938994462</c:v>
                </c:pt>
                <c:pt idx="1652">
                  <c:v>0.0294401826199307</c:v>
                </c:pt>
                <c:pt idx="1653">
                  <c:v>0.0299474917847964</c:v>
                </c:pt>
                <c:pt idx="1654">
                  <c:v>0.0305740188720559</c:v>
                </c:pt>
                <c:pt idx="1655">
                  <c:v>0.0313115366224654</c:v>
                </c:pt>
                <c:pt idx="1656">
                  <c:v>0.0320706078345398</c:v>
                </c:pt>
                <c:pt idx="1657">
                  <c:v>0.0328310121525882</c:v>
                </c:pt>
                <c:pt idx="1658">
                  <c:v>0.0336023741566507</c:v>
                </c:pt>
                <c:pt idx="1659">
                  <c:v>0.0342371435996243</c:v>
                </c:pt>
                <c:pt idx="1660">
                  <c:v>0.0344127701598482</c:v>
                </c:pt>
                <c:pt idx="1661">
                  <c:v>0.034003449512453</c:v>
                </c:pt>
                <c:pt idx="1662">
                  <c:v>0.0331036772280889</c:v>
                </c:pt>
                <c:pt idx="1663">
                  <c:v>0.0318315326956528</c:v>
                </c:pt>
                <c:pt idx="1664">
                  <c:v>0.0302374965687992</c:v>
                </c:pt>
                <c:pt idx="1665">
                  <c:v>0.0284463946751867</c:v>
                </c:pt>
                <c:pt idx="1666">
                  <c:v>0.0267004627238906</c:v>
                </c:pt>
                <c:pt idx="1667">
                  <c:v>0.0252490931777492</c:v>
                </c:pt>
                <c:pt idx="1668">
                  <c:v>0.0242855943112936</c:v>
                </c:pt>
                <c:pt idx="1669">
                  <c:v>0.0238530764234671</c:v>
                </c:pt>
                <c:pt idx="1670">
                  <c:v>0.0238384552147992</c:v>
                </c:pt>
                <c:pt idx="1671">
                  <c:v>0.0240197149908558</c:v>
                </c:pt>
                <c:pt idx="1672">
                  <c:v>0.024193359334451</c:v>
                </c:pt>
                <c:pt idx="1673">
                  <c:v>0.0242879203880727</c:v>
                </c:pt>
                <c:pt idx="1674">
                  <c:v>0.0243084955209684</c:v>
                </c:pt>
                <c:pt idx="1675">
                  <c:v>0.0242806532561233</c:v>
                </c:pt>
                <c:pt idx="1676">
                  <c:v>0.0243155517966798</c:v>
                </c:pt>
                <c:pt idx="1677">
                  <c:v>0.024405177923173</c:v>
                </c:pt>
                <c:pt idx="1678">
                  <c:v>0.0243932043152289</c:v>
                </c:pt>
                <c:pt idx="1679">
                  <c:v>0.0241970788511507</c:v>
                </c:pt>
                <c:pt idx="1680">
                  <c:v>0.0238247301822504</c:v>
                </c:pt>
                <c:pt idx="1681">
                  <c:v>0.0233003462924171</c:v>
                </c:pt>
                <c:pt idx="1682">
                  <c:v>0.0226653348300557</c:v>
                </c:pt>
                <c:pt idx="1683">
                  <c:v>0.0219493483901792</c:v>
                </c:pt>
                <c:pt idx="1684">
                  <c:v>0.0212659614371642</c:v>
                </c:pt>
                <c:pt idx="1685">
                  <c:v>0.0207335723145453</c:v>
                </c:pt>
                <c:pt idx="1686">
                  <c:v>0.0203912527022454</c:v>
                </c:pt>
                <c:pt idx="1687">
                  <c:v>0.0202309117628079</c:v>
                </c:pt>
                <c:pt idx="1688">
                  <c:v>0.0202436680367918</c:v>
                </c:pt>
                <c:pt idx="1689">
                  <c:v>0.0203773797285182</c:v>
                </c:pt>
                <c:pt idx="1690">
                  <c:v>0.0205416263396679</c:v>
                </c:pt>
                <c:pt idx="1691">
                  <c:v>0.020624261272595</c:v>
                </c:pt>
                <c:pt idx="1692">
                  <c:v>0.0205475090589561</c:v>
                </c:pt>
                <c:pt idx="1693">
                  <c:v>0.0203733453060117</c:v>
                </c:pt>
                <c:pt idx="1694">
                  <c:v>0.0202587393195943</c:v>
                </c:pt>
                <c:pt idx="1695">
                  <c:v>0.0203374037507122</c:v>
                </c:pt>
                <c:pt idx="1696">
                  <c:v>0.0206798527337158</c:v>
                </c:pt>
                <c:pt idx="1697">
                  <c:v>0.0212593677734079</c:v>
                </c:pt>
                <c:pt idx="1698">
                  <c:v>0.0219524840984088</c:v>
                </c:pt>
                <c:pt idx="1699">
                  <c:v>0.0226546661753698</c:v>
                </c:pt>
                <c:pt idx="1700">
                  <c:v>0.0233540569248602</c:v>
                </c:pt>
                <c:pt idx="1701">
                  <c:v>0.0240793592070035</c:v>
                </c:pt>
                <c:pt idx="1702">
                  <c:v>0.0247915489886576</c:v>
                </c:pt>
                <c:pt idx="1703">
                  <c:v>0.0253169142306572</c:v>
                </c:pt>
                <c:pt idx="1704">
                  <c:v>0.025373248639718</c:v>
                </c:pt>
                <c:pt idx="1705">
                  <c:v>0.024783158120913</c:v>
                </c:pt>
                <c:pt idx="1706">
                  <c:v>0.0237143664056369</c:v>
                </c:pt>
                <c:pt idx="1707">
                  <c:v>0.0225451056304452</c:v>
                </c:pt>
                <c:pt idx="1708">
                  <c:v>0.0216868451222731</c:v>
                </c:pt>
                <c:pt idx="1709">
                  <c:v>0.0214579659517176</c:v>
                </c:pt>
                <c:pt idx="1710">
                  <c:v>0.0218903120966838</c:v>
                </c:pt>
                <c:pt idx="1711">
                  <c:v>0.0228064394425314</c:v>
                </c:pt>
                <c:pt idx="1712">
                  <c:v>0.0239198295490601</c:v>
                </c:pt>
                <c:pt idx="1713">
                  <c:v>0.0249809243151725</c:v>
                </c:pt>
                <c:pt idx="1714">
                  <c:v>0.0258677002331741</c:v>
                </c:pt>
                <c:pt idx="1715">
                  <c:v>0.0266358943011401</c:v>
                </c:pt>
                <c:pt idx="1716">
                  <c:v>0.0273720381611941</c:v>
                </c:pt>
                <c:pt idx="1717">
                  <c:v>0.0280461286819407</c:v>
                </c:pt>
                <c:pt idx="1718">
                  <c:v>0.0286462127996075</c:v>
                </c:pt>
                <c:pt idx="1719">
                  <c:v>0.0291682084021465</c:v>
                </c:pt>
                <c:pt idx="1720">
                  <c:v>0.0296084506858467</c:v>
                </c:pt>
                <c:pt idx="1721">
                  <c:v>0.0299257856016569</c:v>
                </c:pt>
                <c:pt idx="1722">
                  <c:v>0.0300409419235128</c:v>
                </c:pt>
                <c:pt idx="1723">
                  <c:v>0.029981151559451</c:v>
                </c:pt>
                <c:pt idx="1724">
                  <c:v>0.0298837476146703</c:v>
                </c:pt>
                <c:pt idx="1725">
                  <c:v>0.0299522858033631</c:v>
                </c:pt>
                <c:pt idx="1726">
                  <c:v>0.0303676207547445</c:v>
                </c:pt>
                <c:pt idx="1727">
                  <c:v>0.031188439850833</c:v>
                </c:pt>
                <c:pt idx="1728">
                  <c:v>0.0323025102013802</c:v>
                </c:pt>
                <c:pt idx="1729">
                  <c:v>0.0334515775914335</c:v>
                </c:pt>
                <c:pt idx="1730">
                  <c:v>0.0343838573845047</c:v>
                </c:pt>
                <c:pt idx="1731">
                  <c:v>0.034988266753419</c:v>
                </c:pt>
                <c:pt idx="1732">
                  <c:v>0.0352534803867112</c:v>
                </c:pt>
                <c:pt idx="1733">
                  <c:v>0.0352158552239375</c:v>
                </c:pt>
                <c:pt idx="1734">
                  <c:v>0.0349158322692735</c:v>
                </c:pt>
                <c:pt idx="1735">
                  <c:v>0.0344411885428999</c:v>
                </c:pt>
                <c:pt idx="1736">
                  <c:v>0.0338857052020751</c:v>
                </c:pt>
                <c:pt idx="1737">
                  <c:v>0.0333303029004236</c:v>
                </c:pt>
                <c:pt idx="1738">
                  <c:v>0.0328842347014843</c:v>
                </c:pt>
                <c:pt idx="1739">
                  <c:v>0.0326102773641759</c:v>
                </c:pt>
                <c:pt idx="1740">
                  <c:v>0.0324666408739206</c:v>
                </c:pt>
                <c:pt idx="1741">
                  <c:v>0.0323497895685822</c:v>
                </c:pt>
                <c:pt idx="1742">
                  <c:v>0.0321714036733823</c:v>
                </c:pt>
                <c:pt idx="1743">
                  <c:v>0.0318737749094698</c:v>
                </c:pt>
                <c:pt idx="1744">
                  <c:v>0.0315018433668813</c:v>
                </c:pt>
                <c:pt idx="1745">
                  <c:v>0.0311251104606062</c:v>
                </c:pt>
                <c:pt idx="1746">
                  <c:v>0.0307527835873085</c:v>
                </c:pt>
                <c:pt idx="1747">
                  <c:v>0.0303630866703922</c:v>
                </c:pt>
                <c:pt idx="1748">
                  <c:v>0.0299414036190595</c:v>
                </c:pt>
                <c:pt idx="1749">
                  <c:v>0.0294515506285295</c:v>
                </c:pt>
                <c:pt idx="1750">
                  <c:v>0.0288290249741859</c:v>
                </c:pt>
                <c:pt idx="1751">
                  <c:v>0.028071497907579</c:v>
                </c:pt>
                <c:pt idx="1752">
                  <c:v>0.0272204141025213</c:v>
                </c:pt>
                <c:pt idx="1753">
                  <c:v>0.0262704144024971</c:v>
                </c:pt>
                <c:pt idx="1754">
                  <c:v>0.0252777611647859</c:v>
                </c:pt>
                <c:pt idx="1755">
                  <c:v>0.0243574670393211</c:v>
                </c:pt>
                <c:pt idx="1756">
                  <c:v>0.0236056128797016</c:v>
                </c:pt>
                <c:pt idx="1757">
                  <c:v>0.0230678681535494</c:v>
                </c:pt>
                <c:pt idx="1758">
                  <c:v>0.0227654159925324</c:v>
                </c:pt>
                <c:pt idx="1759">
                  <c:v>0.0227417122084439</c:v>
                </c:pt>
                <c:pt idx="1760">
                  <c:v>0.0231108654618717</c:v>
                </c:pt>
                <c:pt idx="1761">
                  <c:v>0.0238969909214758</c:v>
                </c:pt>
                <c:pt idx="1762">
                  <c:v>0.0249512121391511</c:v>
                </c:pt>
                <c:pt idx="1763">
                  <c:v>0.0259787614868558</c:v>
                </c:pt>
                <c:pt idx="1764">
                  <c:v>0.0266841666698137</c:v>
                </c:pt>
                <c:pt idx="1765">
                  <c:v>0.0268881938527173</c:v>
                </c:pt>
                <c:pt idx="1766">
                  <c:v>0.026553903957144</c:v>
                </c:pt>
                <c:pt idx="1767">
                  <c:v>0.0258953867133445</c:v>
                </c:pt>
                <c:pt idx="1768">
                  <c:v>0.0252080075945313</c:v>
                </c:pt>
                <c:pt idx="1769">
                  <c:v>0.0246879307242632</c:v>
                </c:pt>
                <c:pt idx="1770">
                  <c:v>0.0244337574451605</c:v>
                </c:pt>
                <c:pt idx="1771">
                  <c:v>0.0244600043145757</c:v>
                </c:pt>
                <c:pt idx="1772">
                  <c:v>0.024695121202598</c:v>
                </c:pt>
                <c:pt idx="1773">
                  <c:v>0.0250085888952369</c:v>
                </c:pt>
                <c:pt idx="1774">
                  <c:v>0.0252279904219145</c:v>
                </c:pt>
                <c:pt idx="1775">
                  <c:v>0.0252758882290373</c:v>
                </c:pt>
                <c:pt idx="1776">
                  <c:v>0.0252009236809272</c:v>
                </c:pt>
                <c:pt idx="1777">
                  <c:v>0.0251028023106364</c:v>
                </c:pt>
                <c:pt idx="1778">
                  <c:v>0.0250843904354344</c:v>
                </c:pt>
                <c:pt idx="1779">
                  <c:v>0.0252367589650002</c:v>
                </c:pt>
                <c:pt idx="1780">
                  <c:v>0.0256348022675257</c:v>
                </c:pt>
                <c:pt idx="1781">
                  <c:v>0.0263872848895626</c:v>
                </c:pt>
                <c:pt idx="1782">
                  <c:v>0.0275772497221023</c:v>
                </c:pt>
                <c:pt idx="1783">
                  <c:v>0.0292206143913979</c:v>
                </c:pt>
                <c:pt idx="1784">
                  <c:v>0.031186435430282</c:v>
                </c:pt>
                <c:pt idx="1785">
                  <c:v>0.0331792914071381</c:v>
                </c:pt>
                <c:pt idx="1786">
                  <c:v>0.0348330882111901</c:v>
                </c:pt>
                <c:pt idx="1787">
                  <c:v>0.0358632148057044</c:v>
                </c:pt>
                <c:pt idx="1788">
                  <c:v>0.0361750644875508</c:v>
                </c:pt>
                <c:pt idx="1789">
                  <c:v>0.0358050973658126</c:v>
                </c:pt>
                <c:pt idx="1790">
                  <c:v>0.034828376716923</c:v>
                </c:pt>
                <c:pt idx="1791">
                  <c:v>0.0333626110099897</c:v>
                </c:pt>
                <c:pt idx="1792">
                  <c:v>0.0316293719277561</c:v>
                </c:pt>
                <c:pt idx="1793">
                  <c:v>0.0299404767526051</c:v>
                </c:pt>
                <c:pt idx="1794">
                  <c:v>0.0286016937976568</c:v>
                </c:pt>
                <c:pt idx="1795">
                  <c:v>0.0278540789168329</c:v>
                </c:pt>
                <c:pt idx="1796">
                  <c:v>0.0277589354022296</c:v>
                </c:pt>
                <c:pt idx="1797">
                  <c:v>0.0281775004871627</c:v>
                </c:pt>
                <c:pt idx="1798">
                  <c:v>0.0288566364690897</c:v>
                </c:pt>
                <c:pt idx="1799">
                  <c:v>0.0295428290086907</c:v>
                </c:pt>
                <c:pt idx="1800">
                  <c:v>0.0301535235184188</c:v>
                </c:pt>
                <c:pt idx="1801">
                  <c:v>0.0307155029163877</c:v>
                </c:pt>
                <c:pt idx="1802">
                  <c:v>0.0313031609768394</c:v>
                </c:pt>
                <c:pt idx="1803">
                  <c:v>0.0319313713115247</c:v>
                </c:pt>
                <c:pt idx="1804">
                  <c:v>0.0325660345231331</c:v>
                </c:pt>
                <c:pt idx="1805">
                  <c:v>0.0331635165812173</c:v>
                </c:pt>
                <c:pt idx="1806">
                  <c:v>0.0337144833609687</c:v>
                </c:pt>
                <c:pt idx="1807">
                  <c:v>0.0342060254716147</c:v>
                </c:pt>
                <c:pt idx="1808">
                  <c:v>0.0345817367618473</c:v>
                </c:pt>
                <c:pt idx="1809">
                  <c:v>0.0347168001482029</c:v>
                </c:pt>
                <c:pt idx="1810">
                  <c:v>0.0345050391590905</c:v>
                </c:pt>
                <c:pt idx="1811">
                  <c:v>0.0339428906426401</c:v>
                </c:pt>
                <c:pt idx="1812">
                  <c:v>0.0330873272262729</c:v>
                </c:pt>
                <c:pt idx="1813">
                  <c:v>0.0321078103965372</c:v>
                </c:pt>
                <c:pt idx="1814">
                  <c:v>0.0311602114785589</c:v>
                </c:pt>
                <c:pt idx="1815">
                  <c:v>0.0303303633085163</c:v>
                </c:pt>
                <c:pt idx="1816">
                  <c:v>0.0295839007891934</c:v>
                </c:pt>
                <c:pt idx="1817">
                  <c:v>0.0288713273266219</c:v>
                </c:pt>
                <c:pt idx="1818">
                  <c:v>0.0281509851933406</c:v>
                </c:pt>
                <c:pt idx="1819">
                  <c:v>0.0273969281132657</c:v>
                </c:pt>
                <c:pt idx="1820">
                  <c:v>0.0266062618150891</c:v>
                </c:pt>
                <c:pt idx="1821">
                  <c:v>0.0257680721802719</c:v>
                </c:pt>
                <c:pt idx="1822">
                  <c:v>0.0249111675292342</c:v>
                </c:pt>
                <c:pt idx="1823">
                  <c:v>0.0240969509434481</c:v>
                </c:pt>
                <c:pt idx="1824">
                  <c:v>0.0233633456411044</c:v>
                </c:pt>
                <c:pt idx="1825">
                  <c:v>0.0227196186184373</c:v>
                </c:pt>
                <c:pt idx="1826">
                  <c:v>0.0221910415442345</c:v>
                </c:pt>
                <c:pt idx="1827">
                  <c:v>0.0218106092895213</c:v>
                </c:pt>
                <c:pt idx="1828">
                  <c:v>0.0215750447789822</c:v>
                </c:pt>
                <c:pt idx="1829">
                  <c:v>0.0214456224714229</c:v>
                </c:pt>
                <c:pt idx="1830">
                  <c:v>0.0213621692259752</c:v>
                </c:pt>
                <c:pt idx="1831">
                  <c:v>0.0212997682023036</c:v>
                </c:pt>
                <c:pt idx="1832">
                  <c:v>0.0212815378018598</c:v>
                </c:pt>
                <c:pt idx="1833">
                  <c:v>0.0214247130761131</c:v>
                </c:pt>
                <c:pt idx="1834">
                  <c:v>0.0217851498553547</c:v>
                </c:pt>
                <c:pt idx="1835">
                  <c:v>0.0223032430418597</c:v>
                </c:pt>
                <c:pt idx="1836">
                  <c:v>0.0227908163171558</c:v>
                </c:pt>
                <c:pt idx="1837">
                  <c:v>0.0230872616372401</c:v>
                </c:pt>
                <c:pt idx="1838">
                  <c:v>0.0231064968738722</c:v>
                </c:pt>
                <c:pt idx="1839">
                  <c:v>0.0228624941593627</c:v>
                </c:pt>
                <c:pt idx="1840">
                  <c:v>0.0224270839300946</c:v>
                </c:pt>
                <c:pt idx="1841">
                  <c:v>0.0218522116553233</c:v>
                </c:pt>
                <c:pt idx="1842">
                  <c:v>0.0211820692160355</c:v>
                </c:pt>
                <c:pt idx="1843">
                  <c:v>0.0204853435347946</c:v>
                </c:pt>
                <c:pt idx="1844">
                  <c:v>0.0198513823744675</c:v>
                </c:pt>
                <c:pt idx="1845">
                  <c:v>0.0193965728846819</c:v>
                </c:pt>
                <c:pt idx="1846">
                  <c:v>0.0191897624085898</c:v>
                </c:pt>
                <c:pt idx="1847">
                  <c:v>0.0192295328005037</c:v>
                </c:pt>
                <c:pt idx="1848">
                  <c:v>0.0194842255798522</c:v>
                </c:pt>
                <c:pt idx="1849">
                  <c:v>0.0199767075747762</c:v>
                </c:pt>
                <c:pt idx="1850">
                  <c:v>0.0207556257667956</c:v>
                </c:pt>
                <c:pt idx="1851">
                  <c:v>0.0218650571895344</c:v>
                </c:pt>
                <c:pt idx="1852">
                  <c:v>0.0232305345062459</c:v>
                </c:pt>
                <c:pt idx="1853">
                  <c:v>0.0246419501628466</c:v>
                </c:pt>
                <c:pt idx="1854">
                  <c:v>0.0258578675255447</c:v>
                </c:pt>
                <c:pt idx="1855">
                  <c:v>0.0267649686166365</c:v>
                </c:pt>
                <c:pt idx="1856">
                  <c:v>0.0273538080157621</c:v>
                </c:pt>
                <c:pt idx="1857">
                  <c:v>0.0276323686850338</c:v>
                </c:pt>
                <c:pt idx="1858">
                  <c:v>0.0275908032828185</c:v>
                </c:pt>
                <c:pt idx="1859">
                  <c:v>0.0271881920153435</c:v>
                </c:pt>
                <c:pt idx="1860">
                  <c:v>0.0264301423827651</c:v>
                </c:pt>
                <c:pt idx="1861">
                  <c:v>0.0254145470413587</c:v>
                </c:pt>
                <c:pt idx="1862">
                  <c:v>0.0243436481316434</c:v>
                </c:pt>
                <c:pt idx="1863">
                  <c:v>0.0234207078188007</c:v>
                </c:pt>
                <c:pt idx="1864">
                  <c:v>0.0227987164019979</c:v>
                </c:pt>
                <c:pt idx="1865">
                  <c:v>0.0225812773765348</c:v>
                </c:pt>
                <c:pt idx="1866">
                  <c:v>0.0227812254559144</c:v>
                </c:pt>
                <c:pt idx="1867">
                  <c:v>0.0233236206081618</c:v>
                </c:pt>
                <c:pt idx="1868">
                  <c:v>0.0240693790356489</c:v>
                </c:pt>
                <c:pt idx="1869">
                  <c:v>0.0248770460272236</c:v>
                </c:pt>
                <c:pt idx="1870">
                  <c:v>0.0256219379446103</c:v>
                </c:pt>
                <c:pt idx="1871">
                  <c:v>0.0262051393622769</c:v>
                </c:pt>
                <c:pt idx="1872">
                  <c:v>0.0265516642282557</c:v>
                </c:pt>
                <c:pt idx="1873">
                  <c:v>0.0266118256162328</c:v>
                </c:pt>
                <c:pt idx="1874">
                  <c:v>0.0263647800052303</c:v>
                </c:pt>
                <c:pt idx="1875">
                  <c:v>0.0258398722255913</c:v>
                </c:pt>
                <c:pt idx="1876">
                  <c:v>0.0251339713907167</c:v>
                </c:pt>
                <c:pt idx="1877">
                  <c:v>0.0244156854517506</c:v>
                </c:pt>
                <c:pt idx="1878">
                  <c:v>0.023843101748636</c:v>
                </c:pt>
                <c:pt idx="1879">
                  <c:v>0.023506055316714</c:v>
                </c:pt>
                <c:pt idx="1880">
                  <c:v>0.0234565148411676</c:v>
                </c:pt>
                <c:pt idx="1881">
                  <c:v>0.0237150057382</c:v>
                </c:pt>
                <c:pt idx="1882">
                  <c:v>0.0242550128594779</c:v>
                </c:pt>
                <c:pt idx="1883">
                  <c:v>0.0250159397315537</c:v>
                </c:pt>
                <c:pt idx="1884">
                  <c:v>0.0259246404612869</c:v>
                </c:pt>
                <c:pt idx="1885">
                  <c:v>0.026924918844084</c:v>
                </c:pt>
                <c:pt idx="1886">
                  <c:v>0.0279891014465396</c:v>
                </c:pt>
                <c:pt idx="1887">
                  <c:v>0.0291093750670157</c:v>
                </c:pt>
                <c:pt idx="1888">
                  <c:v>0.0302090030812128</c:v>
                </c:pt>
                <c:pt idx="1889">
                  <c:v>0.031108235063813</c:v>
                </c:pt>
                <c:pt idx="1890">
                  <c:v>0.0315872797197885</c:v>
                </c:pt>
                <c:pt idx="1891">
                  <c:v>0.0314697447595698</c:v>
                </c:pt>
                <c:pt idx="1892">
                  <c:v>0.0307557131221202</c:v>
                </c:pt>
                <c:pt idx="1893">
                  <c:v>0.029584173467431</c:v>
                </c:pt>
                <c:pt idx="1894">
                  <c:v>0.0281403305958828</c:v>
                </c:pt>
                <c:pt idx="1895">
                  <c:v>0.0265918905169361</c:v>
                </c:pt>
                <c:pt idx="1896">
                  <c:v>0.0250869784661268</c:v>
                </c:pt>
                <c:pt idx="1897">
                  <c:v>0.0237248589857757</c:v>
                </c:pt>
                <c:pt idx="1898">
                  <c:v>0.0226078488221141</c:v>
                </c:pt>
                <c:pt idx="1899">
                  <c:v>0.0218264131926917</c:v>
                </c:pt>
                <c:pt idx="1900">
                  <c:v>0.0214825747415953</c:v>
                </c:pt>
                <c:pt idx="1901">
                  <c:v>0.0215477376603409</c:v>
                </c:pt>
                <c:pt idx="1902">
                  <c:v>0.0218829583871897</c:v>
                </c:pt>
                <c:pt idx="1903">
                  <c:v>0.022333489917679</c:v>
                </c:pt>
                <c:pt idx="1904">
                  <c:v>0.0227325607897108</c:v>
                </c:pt>
                <c:pt idx="1905">
                  <c:v>0.0229626608300988</c:v>
                </c:pt>
                <c:pt idx="1906">
                  <c:v>0.0229710793124032</c:v>
                </c:pt>
                <c:pt idx="1907">
                  <c:v>0.0227337447776394</c:v>
                </c:pt>
                <c:pt idx="1908">
                  <c:v>0.0222789315452832</c:v>
                </c:pt>
                <c:pt idx="1909">
                  <c:v>0.0216894129233233</c:v>
                </c:pt>
                <c:pt idx="1910">
                  <c:v>0.0210464298505073</c:v>
                </c:pt>
                <c:pt idx="1911">
                  <c:v>0.0204344457311116</c:v>
                </c:pt>
                <c:pt idx="1912">
                  <c:v>0.019982756256654</c:v>
                </c:pt>
                <c:pt idx="1913">
                  <c:v>0.0198567249871105</c:v>
                </c:pt>
                <c:pt idx="1914">
                  <c:v>0.0201857803616598</c:v>
                </c:pt>
                <c:pt idx="1915">
                  <c:v>0.0209545858342707</c:v>
                </c:pt>
                <c:pt idx="1916">
                  <c:v>0.0219260598044972</c:v>
                </c:pt>
                <c:pt idx="1917">
                  <c:v>0.0227398060739938</c:v>
                </c:pt>
                <c:pt idx="1918">
                  <c:v>0.0231455745732199</c:v>
                </c:pt>
                <c:pt idx="1919">
                  <c:v>0.0230541888705407</c:v>
                </c:pt>
                <c:pt idx="1920">
                  <c:v>0.0224730070379618</c:v>
                </c:pt>
                <c:pt idx="1921">
                  <c:v>0.0214769909590743</c:v>
                </c:pt>
                <c:pt idx="1922">
                  <c:v>0.0201714802671152</c:v>
                </c:pt>
                <c:pt idx="1923">
                  <c:v>0.0186694222747676</c:v>
                </c:pt>
                <c:pt idx="1924">
                  <c:v>0.0171452818781139</c:v>
                </c:pt>
                <c:pt idx="1925">
                  <c:v>0.015799063864873</c:v>
                </c:pt>
                <c:pt idx="1926">
                  <c:v>0.014796680766556</c:v>
                </c:pt>
                <c:pt idx="1927">
                  <c:v>0.0141815962692741</c:v>
                </c:pt>
                <c:pt idx="1928">
                  <c:v>0.0138737967718748</c:v>
                </c:pt>
                <c:pt idx="1929">
                  <c:v>0.0137354126182099</c:v>
                </c:pt>
                <c:pt idx="1930">
                  <c:v>0.013621277514224</c:v>
                </c:pt>
                <c:pt idx="1931">
                  <c:v>0.0134275411545706</c:v>
                </c:pt>
                <c:pt idx="1932">
                  <c:v>0.0131219470190902</c:v>
                </c:pt>
                <c:pt idx="1933">
                  <c:v>0.0127209516406018</c:v>
                </c:pt>
                <c:pt idx="1934">
                  <c:v>0.0122728211596114</c:v>
                </c:pt>
                <c:pt idx="1935">
                  <c:v>0.011887257600259</c:v>
                </c:pt>
                <c:pt idx="1936">
                  <c:v>0.0117296225556365</c:v>
                </c:pt>
                <c:pt idx="1937">
                  <c:v>0.0119214447035671</c:v>
                </c:pt>
                <c:pt idx="1938">
                  <c:v>0.0124847809282379</c:v>
                </c:pt>
                <c:pt idx="1939">
                  <c:v>0.0133109281580652</c:v>
                </c:pt>
                <c:pt idx="1940">
                  <c:v>0.0141822933649357</c:v>
                </c:pt>
                <c:pt idx="1941">
                  <c:v>0.0149094409860511</c:v>
                </c:pt>
                <c:pt idx="1942">
                  <c:v>0.0154047846436444</c:v>
                </c:pt>
                <c:pt idx="1943">
                  <c:v>0.0156073656236354</c:v>
                </c:pt>
                <c:pt idx="1944">
                  <c:v>0.0154597731026481</c:v>
                </c:pt>
                <c:pt idx="1945">
                  <c:v>0.0149521760864592</c:v>
                </c:pt>
                <c:pt idx="1946">
                  <c:v>0.0141226745278887</c:v>
                </c:pt>
                <c:pt idx="1947">
                  <c:v>0.0130585946021721</c:v>
                </c:pt>
                <c:pt idx="1948">
                  <c:v>0.0118233406937827</c:v>
                </c:pt>
                <c:pt idx="1949">
                  <c:v>0.0104902974685538</c:v>
                </c:pt>
                <c:pt idx="1950">
                  <c:v>0.00913173832535836</c:v>
                </c:pt>
                <c:pt idx="1951">
                  <c:v>0.00781267074766028</c:v>
                </c:pt>
                <c:pt idx="1952">
                  <c:v>0.00661900620638037</c:v>
                </c:pt>
                <c:pt idx="1953">
                  <c:v>0.00561590603991476</c:v>
                </c:pt>
                <c:pt idx="1954">
                  <c:v>0.00489171152305851</c:v>
                </c:pt>
                <c:pt idx="1955">
                  <c:v>0.00454159061378194</c:v>
                </c:pt>
                <c:pt idx="1956">
                  <c:v>0.00463518768667233</c:v>
                </c:pt>
                <c:pt idx="1957">
                  <c:v>0.00510587097670371</c:v>
                </c:pt>
                <c:pt idx="1958">
                  <c:v>0.00582570965826706</c:v>
                </c:pt>
                <c:pt idx="1959">
                  <c:v>0.00670305432248143</c:v>
                </c:pt>
                <c:pt idx="1960">
                  <c:v>0.00770001797945575</c:v>
                </c:pt>
                <c:pt idx="1961">
                  <c:v>0.00880707452821205</c:v>
                </c:pt>
                <c:pt idx="1962">
                  <c:v>0.00994351141774834</c:v>
                </c:pt>
                <c:pt idx="1963">
                  <c:v>0.0109717280948431</c:v>
                </c:pt>
                <c:pt idx="1964">
                  <c:v>0.0117459692817208</c:v>
                </c:pt>
                <c:pt idx="1965">
                  <c:v>0.0121645627230429</c:v>
                </c:pt>
                <c:pt idx="1966">
                  <c:v>0.0122895938867679</c:v>
                </c:pt>
                <c:pt idx="1967">
                  <c:v>0.0122821141915418</c:v>
                </c:pt>
                <c:pt idx="1968">
                  <c:v>0.0122539662746413</c:v>
                </c:pt>
                <c:pt idx="1969">
                  <c:v>0.0121941740131342</c:v>
                </c:pt>
                <c:pt idx="1970">
                  <c:v>0.0120348293890175</c:v>
                </c:pt>
                <c:pt idx="1971">
                  <c:v>0.0118351656847448</c:v>
                </c:pt>
                <c:pt idx="1972">
                  <c:v>0.0117885745584434</c:v>
                </c:pt>
                <c:pt idx="1973">
                  <c:v>0.0120800079539977</c:v>
                </c:pt>
                <c:pt idx="1974">
                  <c:v>0.0128031192749554</c:v>
                </c:pt>
                <c:pt idx="1975">
                  <c:v>0.0139523257682084</c:v>
                </c:pt>
                <c:pt idx="1976">
                  <c:v>0.0154746656468758</c:v>
                </c:pt>
                <c:pt idx="1977">
                  <c:v>0.0172400660268446</c:v>
                </c:pt>
                <c:pt idx="1978">
                  <c:v>0.0190953916570349</c:v>
                </c:pt>
                <c:pt idx="1979">
                  <c:v>0.0208883752890143</c:v>
                </c:pt>
                <c:pt idx="1980">
                  <c:v>0.0224536314921824</c:v>
                </c:pt>
                <c:pt idx="1981">
                  <c:v>0.0235888759012568</c:v>
                </c:pt>
                <c:pt idx="1982">
                  <c:v>0.0241817742412258</c:v>
                </c:pt>
                <c:pt idx="1983">
                  <c:v>0.0243009368782806</c:v>
                </c:pt>
                <c:pt idx="1984">
                  <c:v>0.0241198675979963</c:v>
                </c:pt>
                <c:pt idx="1985">
                  <c:v>0.0238482667073745</c:v>
                </c:pt>
                <c:pt idx="1986">
                  <c:v>0.0236646018698241</c:v>
                </c:pt>
                <c:pt idx="1987">
                  <c:v>0.0236543734853873</c:v>
                </c:pt>
                <c:pt idx="1988">
                  <c:v>0.0238273006134125</c:v>
                </c:pt>
                <c:pt idx="1989">
                  <c:v>0.024185932147083</c:v>
                </c:pt>
                <c:pt idx="1990">
                  <c:v>0.0247462286468958</c:v>
                </c:pt>
                <c:pt idx="1991">
                  <c:v>0.0255297244675007</c:v>
                </c:pt>
                <c:pt idx="1992">
                  <c:v>0.0265293815679046</c:v>
                </c:pt>
                <c:pt idx="1993">
                  <c:v>0.0276542522876858</c:v>
                </c:pt>
                <c:pt idx="1994">
                  <c:v>0.0288253600143676</c:v>
                </c:pt>
                <c:pt idx="1995">
                  <c:v>0.0299151372486151</c:v>
                </c:pt>
                <c:pt idx="1996">
                  <c:v>0.0308482932378814</c:v>
                </c:pt>
                <c:pt idx="1997">
                  <c:v>0.0316030355706331</c:v>
                </c:pt>
                <c:pt idx="1998">
                  <c:v>0.0322345023226334</c:v>
                </c:pt>
                <c:pt idx="1999">
                  <c:v>0.0327953285612409</c:v>
                </c:pt>
                <c:pt idx="2000">
                  <c:v>0.0332826505422221</c:v>
                </c:pt>
                <c:pt idx="2001">
                  <c:v>0.0336525541762811</c:v>
                </c:pt>
                <c:pt idx="2002">
                  <c:v>0.0338398646438784</c:v>
                </c:pt>
                <c:pt idx="2003">
                  <c:v>0.0338313982276466</c:v>
                </c:pt>
                <c:pt idx="2004">
                  <c:v>0.0337079201995812</c:v>
                </c:pt>
                <c:pt idx="2005">
                  <c:v>0.0335420292706019</c:v>
                </c:pt>
                <c:pt idx="2006">
                  <c:v>0.0333672615228911</c:v>
                </c:pt>
                <c:pt idx="2007">
                  <c:v>0.0332471382736651</c:v>
                </c:pt>
                <c:pt idx="2008">
                  <c:v>0.0332146571221127</c:v>
                </c:pt>
                <c:pt idx="2009">
                  <c:v>0.0332324680517731</c:v>
                </c:pt>
                <c:pt idx="2010">
                  <c:v>0.0332010447445408</c:v>
                </c:pt>
                <c:pt idx="2011">
                  <c:v>0.0331014256353129</c:v>
                </c:pt>
                <c:pt idx="2012">
                  <c:v>0.0329361200400207</c:v>
                </c:pt>
                <c:pt idx="2013">
                  <c:v>0.0327354108642136</c:v>
                </c:pt>
                <c:pt idx="2014">
                  <c:v>0.0325310526153514</c:v>
                </c:pt>
                <c:pt idx="2015">
                  <c:v>0.032330023921876</c:v>
                </c:pt>
                <c:pt idx="2016">
                  <c:v>0.0320936555468185</c:v>
                </c:pt>
                <c:pt idx="2017">
                  <c:v>0.0317538494365931</c:v>
                </c:pt>
                <c:pt idx="2018">
                  <c:v>0.031270321908804</c:v>
                </c:pt>
                <c:pt idx="2019">
                  <c:v>0.0306008753614566</c:v>
                </c:pt>
                <c:pt idx="2020">
                  <c:v>0.0297252200053191</c:v>
                </c:pt>
                <c:pt idx="2021">
                  <c:v>0.0287005779652819</c:v>
                </c:pt>
                <c:pt idx="2022">
                  <c:v>0.0276943082548791</c:v>
                </c:pt>
                <c:pt idx="2023">
                  <c:v>0.0269764960646245</c:v>
                </c:pt>
                <c:pt idx="2024">
                  <c:v>0.0266723021178143</c:v>
                </c:pt>
                <c:pt idx="2025">
                  <c:v>0.0268288282904515</c:v>
                </c:pt>
                <c:pt idx="2026">
                  <c:v>0.0274835316472825</c:v>
                </c:pt>
                <c:pt idx="2027">
                  <c:v>0.0286024537426039</c:v>
                </c:pt>
                <c:pt idx="2028">
                  <c:v>0.0300896951743064</c:v>
                </c:pt>
                <c:pt idx="2029">
                  <c:v>0.0317589242718979</c:v>
                </c:pt>
                <c:pt idx="2030">
                  <c:v>0.0332958689820785</c:v>
                </c:pt>
                <c:pt idx="2031">
                  <c:v>0.0343525306832411</c:v>
                </c:pt>
                <c:pt idx="2032">
                  <c:v>0.0348046662019585</c:v>
                </c:pt>
                <c:pt idx="2033">
                  <c:v>0.0347477267156039</c:v>
                </c:pt>
                <c:pt idx="2034">
                  <c:v>0.0343120325266869</c:v>
                </c:pt>
                <c:pt idx="2035">
                  <c:v>0.033574000942201</c:v>
                </c:pt>
                <c:pt idx="2036">
                  <c:v>0.0325102577526165</c:v>
                </c:pt>
                <c:pt idx="2037">
                  <c:v>0.0311576568006861</c:v>
                </c:pt>
                <c:pt idx="2038">
                  <c:v>0.0297481087573001</c:v>
                </c:pt>
                <c:pt idx="2039">
                  <c:v>0.0285729502808123</c:v>
                </c:pt>
                <c:pt idx="2040">
                  <c:v>0.0278727221677735</c:v>
                </c:pt>
                <c:pt idx="2041">
                  <c:v>0.0277734490652902</c:v>
                </c:pt>
                <c:pt idx="2042">
                  <c:v>0.0282248472842186</c:v>
                </c:pt>
                <c:pt idx="2043">
                  <c:v>0.0290354127334242</c:v>
                </c:pt>
                <c:pt idx="2044">
                  <c:v>0.0299927806616859</c:v>
                </c:pt>
                <c:pt idx="2045">
                  <c:v>0.0309075041807902</c:v>
                </c:pt>
                <c:pt idx="2046">
                  <c:v>0.0316479036255949</c:v>
                </c:pt>
                <c:pt idx="2047">
                  <c:v>0.0320942355441992</c:v>
                </c:pt>
                <c:pt idx="2048">
                  <c:v>0.0321590618198206</c:v>
                </c:pt>
                <c:pt idx="2049">
                  <c:v>0.0318383382738737</c:v>
                </c:pt>
                <c:pt idx="2050">
                  <c:v>0.0311951855203172</c:v>
                </c:pt>
                <c:pt idx="2051">
                  <c:v>0.0303267110500806</c:v>
                </c:pt>
                <c:pt idx="2052">
                  <c:v>0.0293208599953848</c:v>
                </c:pt>
                <c:pt idx="2053">
                  <c:v>0.0282603763151808</c:v>
                </c:pt>
                <c:pt idx="2054">
                  <c:v>0.0272271901581584</c:v>
                </c:pt>
                <c:pt idx="2055">
                  <c:v>0.0263270844332221</c:v>
                </c:pt>
                <c:pt idx="2056">
                  <c:v>0.0256006782361218</c:v>
                </c:pt>
                <c:pt idx="2057">
                  <c:v>0.0250309252114096</c:v>
                </c:pt>
                <c:pt idx="2058">
                  <c:v>0.0245501195243965</c:v>
                </c:pt>
                <c:pt idx="2059">
                  <c:v>0.0240984215889997</c:v>
                </c:pt>
                <c:pt idx="2060">
                  <c:v>0.0236930710989174</c:v>
                </c:pt>
                <c:pt idx="2061">
                  <c:v>0.023400122351758</c:v>
                </c:pt>
                <c:pt idx="2062">
                  <c:v>0.0233014761399702</c:v>
                </c:pt>
                <c:pt idx="2063">
                  <c:v>0.0234427334497579</c:v>
                </c:pt>
                <c:pt idx="2064">
                  <c:v>0.0237978842726373</c:v>
                </c:pt>
                <c:pt idx="2065">
                  <c:v>0.0242830610226026</c:v>
                </c:pt>
                <c:pt idx="2066">
                  <c:v>0.0248390223196391</c:v>
                </c:pt>
                <c:pt idx="2067">
                  <c:v>0.0254052306556</c:v>
                </c:pt>
                <c:pt idx="2068">
                  <c:v>0.0259332449169842</c:v>
                </c:pt>
                <c:pt idx="2069">
                  <c:v>0.0263834212910372</c:v>
                </c:pt>
                <c:pt idx="2070">
                  <c:v>0.0267129259436983</c:v>
                </c:pt>
                <c:pt idx="2071">
                  <c:v>0.0269270249373308</c:v>
                </c:pt>
                <c:pt idx="2072">
                  <c:v>0.0271120419579558</c:v>
                </c:pt>
                <c:pt idx="2073">
                  <c:v>0.0273631623979313</c:v>
                </c:pt>
                <c:pt idx="2074">
                  <c:v>0.0277358484012326</c:v>
                </c:pt>
                <c:pt idx="2075">
                  <c:v>0.0282201293455308</c:v>
                </c:pt>
                <c:pt idx="2076">
                  <c:v>0.0287516109802782</c:v>
                </c:pt>
                <c:pt idx="2077">
                  <c:v>0.0292096411783345</c:v>
                </c:pt>
                <c:pt idx="2078">
                  <c:v>0.029461378691691</c:v>
                </c:pt>
                <c:pt idx="2079">
                  <c:v>0.029440746568611</c:v>
                </c:pt>
                <c:pt idx="2080">
                  <c:v>0.0291795098851908</c:v>
                </c:pt>
                <c:pt idx="2081">
                  <c:v>0.0288118184952673</c:v>
                </c:pt>
                <c:pt idx="2082">
                  <c:v>0.0285566813988216</c:v>
                </c:pt>
                <c:pt idx="2083">
                  <c:v>0.0285344092201167</c:v>
                </c:pt>
                <c:pt idx="2084">
                  <c:v>0.0287210538996098</c:v>
                </c:pt>
                <c:pt idx="2085">
                  <c:v>0.0290370054288482</c:v>
                </c:pt>
                <c:pt idx="2086">
                  <c:v>0.0293714493303087</c:v>
                </c:pt>
                <c:pt idx="2087">
                  <c:v>0.029643474400539</c:v>
                </c:pt>
                <c:pt idx="2088">
                  <c:v>0.0298514964993326</c:v>
                </c:pt>
                <c:pt idx="2089">
                  <c:v>0.0300417501581257</c:v>
                </c:pt>
                <c:pt idx="2090">
                  <c:v>0.0302025678408762</c:v>
                </c:pt>
                <c:pt idx="2091">
                  <c:v>0.030278543135661</c:v>
                </c:pt>
                <c:pt idx="2092">
                  <c:v>0.0302419178073846</c:v>
                </c:pt>
                <c:pt idx="2093">
                  <c:v>0.0300773362764399</c:v>
                </c:pt>
                <c:pt idx="2094">
                  <c:v>0.0297723073191625</c:v>
                </c:pt>
                <c:pt idx="2095">
                  <c:v>0.0293695079401706</c:v>
                </c:pt>
                <c:pt idx="2096">
                  <c:v>0.0289565318577714</c:v>
                </c:pt>
                <c:pt idx="2097">
                  <c:v>0.0286755877597481</c:v>
                </c:pt>
                <c:pt idx="2098">
                  <c:v>0.0286288885046963</c:v>
                </c:pt>
                <c:pt idx="2099">
                  <c:v>0.028836247543998</c:v>
                </c:pt>
                <c:pt idx="2100">
                  <c:v>0.0291706034132764</c:v>
                </c:pt>
                <c:pt idx="2101">
                  <c:v>0.0294541533763307</c:v>
                </c:pt>
                <c:pt idx="2102">
                  <c:v>0.0296108504335752</c:v>
                </c:pt>
                <c:pt idx="2103">
                  <c:v>0.0297100658373471</c:v>
                </c:pt>
                <c:pt idx="2104">
                  <c:v>0.029893380506234</c:v>
                </c:pt>
                <c:pt idx="2105">
                  <c:v>0.0302237335152708</c:v>
                </c:pt>
                <c:pt idx="2106">
                  <c:v>0.0306858052325185</c:v>
                </c:pt>
                <c:pt idx="2107">
                  <c:v>0.0312064411046106</c:v>
                </c:pt>
                <c:pt idx="2108">
                  <c:v>0.0317381685560875</c:v>
                </c:pt>
                <c:pt idx="2109">
                  <c:v>0.0322949258011599</c:v>
                </c:pt>
                <c:pt idx="2110">
                  <c:v>0.0329208713733311</c:v>
                </c:pt>
                <c:pt idx="2111">
                  <c:v>0.0336165249123516</c:v>
                </c:pt>
                <c:pt idx="2112">
                  <c:v>0.0342613346202924</c:v>
                </c:pt>
                <c:pt idx="2113">
                  <c:v>0.0347143230851463</c:v>
                </c:pt>
                <c:pt idx="2114">
                  <c:v>0.0348831123716922</c:v>
                </c:pt>
                <c:pt idx="2115">
                  <c:v>0.0347673130285018</c:v>
                </c:pt>
                <c:pt idx="2116">
                  <c:v>0.0345138357974222</c:v>
                </c:pt>
                <c:pt idx="2117">
                  <c:v>0.0342928686181325</c:v>
                </c:pt>
                <c:pt idx="2118">
                  <c:v>0.0342265228911023</c:v>
                </c:pt>
                <c:pt idx="2119">
                  <c:v>0.0343161008416732</c:v>
                </c:pt>
                <c:pt idx="2120">
                  <c:v>0.0344717817715901</c:v>
                </c:pt>
                <c:pt idx="2121">
                  <c:v>0.0345630824424752</c:v>
                </c:pt>
                <c:pt idx="2122">
                  <c:v>0.0344833817008212</c:v>
                </c:pt>
                <c:pt idx="2123">
                  <c:v>0.0342480150827776</c:v>
                </c:pt>
                <c:pt idx="2124">
                  <c:v>0.0339232656194074</c:v>
                </c:pt>
                <c:pt idx="2125">
                  <c:v>0.0335745421946874</c:v>
                </c:pt>
                <c:pt idx="2126">
                  <c:v>0.0332483170632592</c:v>
                </c:pt>
                <c:pt idx="2127">
                  <c:v>0.0329724748939652</c:v>
                </c:pt>
                <c:pt idx="2128">
                  <c:v>0.0327328311465657</c:v>
                </c:pt>
                <c:pt idx="2129">
                  <c:v>0.0325081226106075</c:v>
                </c:pt>
                <c:pt idx="2130">
                  <c:v>0.0323080146401579</c:v>
                </c:pt>
                <c:pt idx="2131">
                  <c:v>0.0321963410544915</c:v>
                </c:pt>
                <c:pt idx="2132">
                  <c:v>0.0322213801123254</c:v>
                </c:pt>
                <c:pt idx="2133">
                  <c:v>0.0324944501088221</c:v>
                </c:pt>
                <c:pt idx="2134">
                  <c:v>0.0331251410845928</c:v>
                </c:pt>
                <c:pt idx="2135">
                  <c:v>0.0341097091516437</c:v>
                </c:pt>
                <c:pt idx="2136">
                  <c:v>0.0353126959636608</c:v>
                </c:pt>
                <c:pt idx="2137">
                  <c:v>0.0364435707807343</c:v>
                </c:pt>
                <c:pt idx="2138">
                  <c:v>0.0373241127372544</c:v>
                </c:pt>
                <c:pt idx="2139">
                  <c:v>0.0378880103011531</c:v>
                </c:pt>
                <c:pt idx="2140">
                  <c:v>0.0381277775312777</c:v>
                </c:pt>
                <c:pt idx="2141">
                  <c:v>0.0380293283020522</c:v>
                </c:pt>
                <c:pt idx="2142">
                  <c:v>0.0375404838997244</c:v>
                </c:pt>
                <c:pt idx="2143">
                  <c:v>0.0366555335453711</c:v>
                </c:pt>
                <c:pt idx="2144">
                  <c:v>0.0354279936464015</c:v>
                </c:pt>
                <c:pt idx="2145">
                  <c:v>0.033999097440369</c:v>
                </c:pt>
                <c:pt idx="2146">
                  <c:v>0.0325219314185362</c:v>
                </c:pt>
                <c:pt idx="2147">
                  <c:v>0.0311772873815431</c:v>
                </c:pt>
                <c:pt idx="2148">
                  <c:v>0.030139549561363</c:v>
                </c:pt>
                <c:pt idx="2149">
                  <c:v>0.0295272827028203</c:v>
                </c:pt>
                <c:pt idx="2150">
                  <c:v>0.0293861820801048</c:v>
                </c:pt>
                <c:pt idx="2151">
                  <c:v>0.0297646592323581</c:v>
                </c:pt>
                <c:pt idx="2152">
                  <c:v>0.0306420217587271</c:v>
                </c:pt>
                <c:pt idx="2153">
                  <c:v>0.0319000593159741</c:v>
                </c:pt>
                <c:pt idx="2154">
                  <c:v>0.0333728468016855</c:v>
                </c:pt>
                <c:pt idx="2155">
                  <c:v>0.0348505447426197</c:v>
                </c:pt>
                <c:pt idx="2156">
                  <c:v>0.0360733850268651</c:v>
                </c:pt>
                <c:pt idx="2157">
                  <c:v>0.0367958847072923</c:v>
                </c:pt>
                <c:pt idx="2158">
                  <c:v>0.0368098153828131</c:v>
                </c:pt>
                <c:pt idx="2159">
                  <c:v>0.0361012107814872</c:v>
                </c:pt>
                <c:pt idx="2160">
                  <c:v>0.0349224756377986</c:v>
                </c:pt>
                <c:pt idx="2161">
                  <c:v>0.0336549622695337</c:v>
                </c:pt>
                <c:pt idx="2162">
                  <c:v>0.0325324137129539</c:v>
                </c:pt>
                <c:pt idx="2163">
                  <c:v>0.0315976584776143</c:v>
                </c:pt>
                <c:pt idx="2164">
                  <c:v>0.030764064949169</c:v>
                </c:pt>
                <c:pt idx="2165">
                  <c:v>0.0299448443389263</c:v>
                </c:pt>
                <c:pt idx="2166">
                  <c:v>0.02911344679596</c:v>
                </c:pt>
                <c:pt idx="2167">
                  <c:v>0.0283185382417345</c:v>
                </c:pt>
                <c:pt idx="2168">
                  <c:v>0.0276237470040058</c:v>
                </c:pt>
                <c:pt idx="2169">
                  <c:v>0.0271355183024884</c:v>
                </c:pt>
                <c:pt idx="2170">
                  <c:v>0.0270035896241756</c:v>
                </c:pt>
                <c:pt idx="2171">
                  <c:v>0.02734477695442</c:v>
                </c:pt>
                <c:pt idx="2172">
                  <c:v>0.0281475521917556</c:v>
                </c:pt>
                <c:pt idx="2173">
                  <c:v>0.0292928293997614</c:v>
                </c:pt>
                <c:pt idx="2174">
                  <c:v>0.0305850063605319</c:v>
                </c:pt>
                <c:pt idx="2175">
                  <c:v>0.0318396783272019</c:v>
                </c:pt>
                <c:pt idx="2176">
                  <c:v>0.0329276721141462</c:v>
                </c:pt>
                <c:pt idx="2177">
                  <c:v>0.0337358141040378</c:v>
                </c:pt>
                <c:pt idx="2178">
                  <c:v>0.0341728819633223</c:v>
                </c:pt>
                <c:pt idx="2179">
                  <c:v>0.0341585083903569</c:v>
                </c:pt>
                <c:pt idx="2180">
                  <c:v>0.0335766482337351</c:v>
                </c:pt>
                <c:pt idx="2181">
                  <c:v>0.0323503762477596</c:v>
                </c:pt>
                <c:pt idx="2182">
                  <c:v>0.0304598394957693</c:v>
                </c:pt>
                <c:pt idx="2183">
                  <c:v>0.0280503032762335</c:v>
                </c:pt>
                <c:pt idx="2184">
                  <c:v>0.0254562329097058</c:v>
                </c:pt>
                <c:pt idx="2185">
                  <c:v>0.023084092520903</c:v>
                </c:pt>
                <c:pt idx="2186">
                  <c:v>0.0213418584897919</c:v>
                </c:pt>
                <c:pt idx="2187">
                  <c:v>0.020438980268016</c:v>
                </c:pt>
                <c:pt idx="2188">
                  <c:v>0.0203906563374415</c:v>
                </c:pt>
                <c:pt idx="2189">
                  <c:v>0.0210049789041721</c:v>
                </c:pt>
                <c:pt idx="2190">
                  <c:v>0.0219635283775488</c:v>
                </c:pt>
                <c:pt idx="2191">
                  <c:v>0.0228435002120968</c:v>
                </c:pt>
                <c:pt idx="2192">
                  <c:v>0.02329872767453</c:v>
                </c:pt>
                <c:pt idx="2193">
                  <c:v>0.0231858260139805</c:v>
                </c:pt>
                <c:pt idx="2194">
                  <c:v>0.0224973612380279</c:v>
                </c:pt>
                <c:pt idx="2195">
                  <c:v>0.021341394407454</c:v>
                </c:pt>
                <c:pt idx="2196">
                  <c:v>0.0199668071619268</c:v>
                </c:pt>
                <c:pt idx="2197">
                  <c:v>0.0186447215674998</c:v>
                </c:pt>
                <c:pt idx="2198">
                  <c:v>0.0175410721141217</c:v>
                </c:pt>
                <c:pt idx="2199">
                  <c:v>0.0167239013949169</c:v>
                </c:pt>
                <c:pt idx="2200">
                  <c:v>0.0161741677072493</c:v>
                </c:pt>
                <c:pt idx="2201">
                  <c:v>0.0157709192457957</c:v>
                </c:pt>
                <c:pt idx="2202">
                  <c:v>0.0153931468545531</c:v>
                </c:pt>
                <c:pt idx="2203">
                  <c:v>0.0150221719566279</c:v>
                </c:pt>
                <c:pt idx="2204">
                  <c:v>0.0146972150582921</c:v>
                </c:pt>
                <c:pt idx="2205">
                  <c:v>0.0145055569820121</c:v>
                </c:pt>
                <c:pt idx="2206">
                  <c:v>0.0146052394320325</c:v>
                </c:pt>
                <c:pt idx="2207">
                  <c:v>0.0151017224364889</c:v>
                </c:pt>
                <c:pt idx="2208">
                  <c:v>0.0160410527928791</c:v>
                </c:pt>
                <c:pt idx="2209">
                  <c:v>0.0173652486394304</c:v>
                </c:pt>
                <c:pt idx="2210">
                  <c:v>0.0189140072317691</c:v>
                </c:pt>
                <c:pt idx="2211">
                  <c:v>0.0204858779180497</c:v>
                </c:pt>
                <c:pt idx="2212">
                  <c:v>0.0218820703583999</c:v>
                </c:pt>
                <c:pt idx="2213">
                  <c:v>0.0229555365841186</c:v>
                </c:pt>
                <c:pt idx="2214">
                  <c:v>0.0236227536399916</c:v>
                </c:pt>
                <c:pt idx="2215">
                  <c:v>0.0239031644682621</c:v>
                </c:pt>
                <c:pt idx="2216">
                  <c:v>0.0238520548585463</c:v>
                </c:pt>
                <c:pt idx="2217">
                  <c:v>0.0235586740749283</c:v>
                </c:pt>
                <c:pt idx="2218">
                  <c:v>0.0230936276284432</c:v>
                </c:pt>
                <c:pt idx="2219">
                  <c:v>0.0224987354978967</c:v>
                </c:pt>
                <c:pt idx="2220">
                  <c:v>0.0218148738716198</c:v>
                </c:pt>
                <c:pt idx="2221">
                  <c:v>0.0210737144771622</c:v>
                </c:pt>
                <c:pt idx="2222">
                  <c:v>0.0203680039694862</c:v>
                </c:pt>
                <c:pt idx="2223">
                  <c:v>0.0198417920010448</c:v>
                </c:pt>
                <c:pt idx="2224">
                  <c:v>0.0196469981289835</c:v>
                </c:pt>
                <c:pt idx="2225">
                  <c:v>0.0198777515269416</c:v>
                </c:pt>
                <c:pt idx="2226">
                  <c:v>0.0205716858889226</c:v>
                </c:pt>
                <c:pt idx="2227">
                  <c:v>0.0217021276638727</c:v>
                </c:pt>
                <c:pt idx="2228">
                  <c:v>0.0232064684674311</c:v>
                </c:pt>
                <c:pt idx="2229">
                  <c:v>0.0249604303100923</c:v>
                </c:pt>
                <c:pt idx="2230">
                  <c:v>0.0267697423792155</c:v>
                </c:pt>
                <c:pt idx="2231">
                  <c:v>0.0284070428731439</c:v>
                </c:pt>
                <c:pt idx="2232">
                  <c:v>0.029653397319099</c:v>
                </c:pt>
                <c:pt idx="2233">
                  <c:v>0.0303623634759905</c:v>
                </c:pt>
                <c:pt idx="2234">
                  <c:v>0.0305240505824673</c:v>
                </c:pt>
                <c:pt idx="2235">
                  <c:v>0.0302911248445218</c:v>
                </c:pt>
                <c:pt idx="2236">
                  <c:v>0.0299167539841889</c:v>
                </c:pt>
                <c:pt idx="2237">
                  <c:v>0.0295641209618912</c:v>
                </c:pt>
                <c:pt idx="2238">
                  <c:v>0.0292806603393655</c:v>
                </c:pt>
                <c:pt idx="2239">
                  <c:v>0.0289887238408214</c:v>
                </c:pt>
                <c:pt idx="2240">
                  <c:v>0.0286075155360344</c:v>
                </c:pt>
                <c:pt idx="2241">
                  <c:v>0.0281856895827634</c:v>
                </c:pt>
                <c:pt idx="2242">
                  <c:v>0.0278623222039322</c:v>
                </c:pt>
                <c:pt idx="2243">
                  <c:v>0.0277626472917687</c:v>
                </c:pt>
                <c:pt idx="2244">
                  <c:v>0.0279155668754424</c:v>
                </c:pt>
                <c:pt idx="2245">
                  <c:v>0.0282966397177069</c:v>
                </c:pt>
                <c:pt idx="2246">
                  <c:v>0.0288350318266619</c:v>
                </c:pt>
                <c:pt idx="2247">
                  <c:v>0.0294499180396242</c:v>
                </c:pt>
                <c:pt idx="2248">
                  <c:v>0.0300642173086764</c:v>
                </c:pt>
                <c:pt idx="2249">
                  <c:v>0.0306653467389342</c:v>
                </c:pt>
                <c:pt idx="2250">
                  <c:v>0.0312840631691001</c:v>
                </c:pt>
                <c:pt idx="2251">
                  <c:v>0.0318690474217357</c:v>
                </c:pt>
                <c:pt idx="2252">
                  <c:v>0.0322711420739487</c:v>
                </c:pt>
                <c:pt idx="2253">
                  <c:v>0.0323426530893205</c:v>
                </c:pt>
                <c:pt idx="2254">
                  <c:v>0.0320220021202344</c:v>
                </c:pt>
                <c:pt idx="2255">
                  <c:v>0.0314191625907336</c:v>
                </c:pt>
                <c:pt idx="2256">
                  <c:v>0.0307891730305181</c:v>
                </c:pt>
                <c:pt idx="2257">
                  <c:v>0.030352321064688</c:v>
                </c:pt>
                <c:pt idx="2258">
                  <c:v>0.0302724692062647</c:v>
                </c:pt>
                <c:pt idx="2259">
                  <c:v>0.0306814486981697</c:v>
                </c:pt>
                <c:pt idx="2260">
                  <c:v>0.0316195219319842</c:v>
                </c:pt>
                <c:pt idx="2261">
                  <c:v>0.0329745109994414</c:v>
                </c:pt>
                <c:pt idx="2262">
                  <c:v>0.0345652954088113</c:v>
                </c:pt>
                <c:pt idx="2263">
                  <c:v>0.0361658121074247</c:v>
                </c:pt>
                <c:pt idx="2264">
                  <c:v>0.0376217790684139</c:v>
                </c:pt>
                <c:pt idx="2265">
                  <c:v>0.0388883485094688</c:v>
                </c:pt>
                <c:pt idx="2266">
                  <c:v>0.0399855925412352</c:v>
                </c:pt>
                <c:pt idx="2267">
                  <c:v>0.0408588712913952</c:v>
                </c:pt>
                <c:pt idx="2268">
                  <c:v>0.0414141770940539</c:v>
                </c:pt>
                <c:pt idx="2269">
                  <c:v>0.0415804953504299</c:v>
                </c:pt>
                <c:pt idx="2270">
                  <c:v>0.0413352717758299</c:v>
                </c:pt>
                <c:pt idx="2271">
                  <c:v>0.0406648082911021</c:v>
                </c:pt>
                <c:pt idx="2272">
                  <c:v>0.0396289795192117</c:v>
                </c:pt>
                <c:pt idx="2273">
                  <c:v>0.0383251661667938</c:v>
                </c:pt>
                <c:pt idx="2274">
                  <c:v>0.0369778288857561</c:v>
                </c:pt>
                <c:pt idx="2275">
                  <c:v>0.0358287746092352</c:v>
                </c:pt>
                <c:pt idx="2276">
                  <c:v>0.0350758185622603</c:v>
                </c:pt>
                <c:pt idx="2277">
                  <c:v>0.0347908563964638</c:v>
                </c:pt>
                <c:pt idx="2278">
                  <c:v>0.0348816265346505</c:v>
                </c:pt>
                <c:pt idx="2279">
                  <c:v>0.0352059649977606</c:v>
                </c:pt>
                <c:pt idx="2280">
                  <c:v>0.0356044077391534</c:v>
                </c:pt>
                <c:pt idx="2281">
                  <c:v>0.0359528509627362</c:v>
                </c:pt>
                <c:pt idx="2282">
                  <c:v>0.0362559541111826</c:v>
                </c:pt>
                <c:pt idx="2283">
                  <c:v>0.0366366123059736</c:v>
                </c:pt>
                <c:pt idx="2284">
                  <c:v>0.0372234369983239</c:v>
                </c:pt>
                <c:pt idx="2285">
                  <c:v>0.0380738896166262</c:v>
                </c:pt>
                <c:pt idx="2286">
                  <c:v>0.0390927641160195</c:v>
                </c:pt>
                <c:pt idx="2287">
                  <c:v>0.0401210961187076</c:v>
                </c:pt>
                <c:pt idx="2288">
                  <c:v>0.0410028069887666</c:v>
                </c:pt>
                <c:pt idx="2289">
                  <c:v>0.0416034596202202</c:v>
                </c:pt>
                <c:pt idx="2290">
                  <c:v>0.0419296469204496</c:v>
                </c:pt>
                <c:pt idx="2291">
                  <c:v>0.0421138614865982</c:v>
                </c:pt>
                <c:pt idx="2292">
                  <c:v>0.0422164235671141</c:v>
                </c:pt>
                <c:pt idx="2293">
                  <c:v>0.0421598700036146</c:v>
                </c:pt>
                <c:pt idx="2294">
                  <c:v>0.0417997770175336</c:v>
                </c:pt>
                <c:pt idx="2295">
                  <c:v>0.0410989231488027</c:v>
                </c:pt>
                <c:pt idx="2296">
                  <c:v>0.0401840470159564</c:v>
                </c:pt>
                <c:pt idx="2297">
                  <c:v>0.0392412536026543</c:v>
                </c:pt>
                <c:pt idx="2298">
                  <c:v>0.0382991872490678</c:v>
                </c:pt>
                <c:pt idx="2299">
                  <c:v>0.0372146462302696</c:v>
                </c:pt>
                <c:pt idx="2300">
                  <c:v>0.0359167149511849</c:v>
                </c:pt>
                <c:pt idx="2301">
                  <c:v>0.0345142352436128</c:v>
                </c:pt>
                <c:pt idx="2302">
                  <c:v>0.0331801102381498</c:v>
                </c:pt>
                <c:pt idx="2303">
                  <c:v>0.0321246439071116</c:v>
                </c:pt>
                <c:pt idx="2304">
                  <c:v>0.0314953992628828</c:v>
                </c:pt>
                <c:pt idx="2305">
                  <c:v>0.0312645497459865</c:v>
                </c:pt>
                <c:pt idx="2306">
                  <c:v>0.0312599044714657</c:v>
                </c:pt>
                <c:pt idx="2307">
                  <c:v>0.0312501530534191</c:v>
                </c:pt>
                <c:pt idx="2308">
                  <c:v>0.0310626549555646</c:v>
                </c:pt>
                <c:pt idx="2309">
                  <c:v>0.0305694175559907</c:v>
                </c:pt>
                <c:pt idx="2310">
                  <c:v>0.0297324477762007</c:v>
                </c:pt>
                <c:pt idx="2311">
                  <c:v>0.0286440866223754</c:v>
                </c:pt>
                <c:pt idx="2312">
                  <c:v>0.0273846789685586</c:v>
                </c:pt>
                <c:pt idx="2313">
                  <c:v>0.0259800548291355</c:v>
                </c:pt>
                <c:pt idx="2314">
                  <c:v>0.0244586820533983</c:v>
                </c:pt>
                <c:pt idx="2315">
                  <c:v>0.0228711919317644</c:v>
                </c:pt>
                <c:pt idx="2316">
                  <c:v>0.0213353398687283</c:v>
                </c:pt>
                <c:pt idx="2317">
                  <c:v>0.0200570602109392</c:v>
                </c:pt>
                <c:pt idx="2318">
                  <c:v>0.0191663882152425</c:v>
                </c:pt>
                <c:pt idx="2319">
                  <c:v>0.018657012248098</c:v>
                </c:pt>
                <c:pt idx="2320">
                  <c:v>0.0184289575944777</c:v>
                </c:pt>
                <c:pt idx="2321">
                  <c:v>0.018349270634071</c:v>
                </c:pt>
                <c:pt idx="2322">
                  <c:v>0.0184273617641337</c:v>
                </c:pt>
                <c:pt idx="2323">
                  <c:v>0.0187558644262291</c:v>
                </c:pt>
                <c:pt idx="2324">
                  <c:v>0.0194091353370551</c:v>
                </c:pt>
                <c:pt idx="2325">
                  <c:v>0.0203937113096942</c:v>
                </c:pt>
                <c:pt idx="2326">
                  <c:v>0.0215092692368631</c:v>
                </c:pt>
                <c:pt idx="2327">
                  <c:v>0.0225247865892772</c:v>
                </c:pt>
                <c:pt idx="2328">
                  <c:v>0.0232159460442738</c:v>
                </c:pt>
                <c:pt idx="2329">
                  <c:v>0.0233812841130592</c:v>
                </c:pt>
                <c:pt idx="2330">
                  <c:v>0.0229543879003198</c:v>
                </c:pt>
                <c:pt idx="2331">
                  <c:v>0.0220456318732583</c:v>
                </c:pt>
                <c:pt idx="2332">
                  <c:v>0.0209203114094548</c:v>
                </c:pt>
                <c:pt idx="2333">
                  <c:v>0.0198463209034108</c:v>
                </c:pt>
                <c:pt idx="2334">
                  <c:v>0.0190071507047967</c:v>
                </c:pt>
                <c:pt idx="2335">
                  <c:v>0.0184294658878217</c:v>
                </c:pt>
                <c:pt idx="2336">
                  <c:v>0.01815533762679</c:v>
                </c:pt>
                <c:pt idx="2337">
                  <c:v>0.0182734519327944</c:v>
                </c:pt>
                <c:pt idx="2338">
                  <c:v>0.0187808085397291</c:v>
                </c:pt>
                <c:pt idx="2339">
                  <c:v>0.0195147296283522</c:v>
                </c:pt>
                <c:pt idx="2340">
                  <c:v>0.0201695212804864</c:v>
                </c:pt>
                <c:pt idx="2341">
                  <c:v>0.0205023119341169</c:v>
                </c:pt>
                <c:pt idx="2342">
                  <c:v>0.0204234597696761</c:v>
                </c:pt>
                <c:pt idx="2343">
                  <c:v>0.0199274002488121</c:v>
                </c:pt>
                <c:pt idx="2344">
                  <c:v>0.0191175427685318</c:v>
                </c:pt>
                <c:pt idx="2345">
                  <c:v>0.0182252219211214</c:v>
                </c:pt>
                <c:pt idx="2346">
                  <c:v>0.0174919553923636</c:v>
                </c:pt>
                <c:pt idx="2347">
                  <c:v>0.0170499906513707</c:v>
                </c:pt>
                <c:pt idx="2348">
                  <c:v>0.0169435602293064</c:v>
                </c:pt>
                <c:pt idx="2349">
                  <c:v>0.0171748448036065</c:v>
                </c:pt>
                <c:pt idx="2350">
                  <c:v>0.0176900893451456</c:v>
                </c:pt>
                <c:pt idx="2351">
                  <c:v>0.0183875286040025</c:v>
                </c:pt>
                <c:pt idx="2352">
                  <c:v>0.0191577436611826</c:v>
                </c:pt>
                <c:pt idx="2353">
                  <c:v>0.0199896603737172</c:v>
                </c:pt>
                <c:pt idx="2354">
                  <c:v>0.020876166638091</c:v>
                </c:pt>
                <c:pt idx="2355">
                  <c:v>0.0217475423460353</c:v>
                </c:pt>
                <c:pt idx="2356">
                  <c:v>0.0225096712189879</c:v>
                </c:pt>
                <c:pt idx="2357">
                  <c:v>0.0231329290884231</c:v>
                </c:pt>
                <c:pt idx="2358">
                  <c:v>0.0236066317055627</c:v>
                </c:pt>
                <c:pt idx="2359">
                  <c:v>0.0239240234270267</c:v>
                </c:pt>
                <c:pt idx="2360">
                  <c:v>0.024149189207454</c:v>
                </c:pt>
                <c:pt idx="2361">
                  <c:v>0.0244125416068441</c:v>
                </c:pt>
                <c:pt idx="2362">
                  <c:v>0.0248319931848439</c:v>
                </c:pt>
                <c:pt idx="2363">
                  <c:v>0.0255204753218873</c:v>
                </c:pt>
                <c:pt idx="2364">
                  <c:v>0.0264698281943381</c:v>
                </c:pt>
                <c:pt idx="2365">
                  <c:v>0.0275793771407828</c:v>
                </c:pt>
                <c:pt idx="2366">
                  <c:v>0.0287130522178405</c:v>
                </c:pt>
                <c:pt idx="2367">
                  <c:v>0.029705677090087</c:v>
                </c:pt>
                <c:pt idx="2368">
                  <c:v>0.0303793786465626</c:v>
                </c:pt>
                <c:pt idx="2369">
                  <c:v>0.0306116000460456</c:v>
                </c:pt>
                <c:pt idx="2370">
                  <c:v>0.0303255616949031</c:v>
                </c:pt>
                <c:pt idx="2371">
                  <c:v>0.0295333701918404</c:v>
                </c:pt>
                <c:pt idx="2372">
                  <c:v>0.028343995948975</c:v>
                </c:pt>
                <c:pt idx="2373">
                  <c:v>0.0269398131517287</c:v>
                </c:pt>
                <c:pt idx="2374">
                  <c:v>0.0255240904329481</c:v>
                </c:pt>
                <c:pt idx="2375">
                  <c:v>0.0242925523764619</c:v>
                </c:pt>
                <c:pt idx="2376">
                  <c:v>0.0234318169663248</c:v>
                </c:pt>
                <c:pt idx="2377">
                  <c:v>0.0231149082793726</c:v>
                </c:pt>
                <c:pt idx="2378">
                  <c:v>0.0234156103907155</c:v>
                </c:pt>
                <c:pt idx="2379">
                  <c:v>0.0242382965134471</c:v>
                </c:pt>
                <c:pt idx="2380">
                  <c:v>0.0254033761762424</c:v>
                </c:pt>
                <c:pt idx="2381">
                  <c:v>0.0267158759328133</c:v>
                </c:pt>
                <c:pt idx="2382">
                  <c:v>0.0279651397943223</c:v>
                </c:pt>
                <c:pt idx="2383">
                  <c:v>0.0289487728102649</c:v>
                </c:pt>
                <c:pt idx="2384">
                  <c:v>0.029580856229593</c:v>
                </c:pt>
                <c:pt idx="2385">
                  <c:v>0.0298870799139101</c:v>
                </c:pt>
                <c:pt idx="2386">
                  <c:v>0.0299481197907297</c:v>
                </c:pt>
                <c:pt idx="2387">
                  <c:v>0.0298053515180268</c:v>
                </c:pt>
                <c:pt idx="2388">
                  <c:v>0.0294465656818991</c:v>
                </c:pt>
                <c:pt idx="2389">
                  <c:v>0.0288483644617139</c:v>
                </c:pt>
                <c:pt idx="2390">
                  <c:v>0.0279832763697117</c:v>
                </c:pt>
                <c:pt idx="2391">
                  <c:v>0.0268576295129171</c:v>
                </c:pt>
                <c:pt idx="2392">
                  <c:v>0.0254747449633528</c:v>
                </c:pt>
                <c:pt idx="2393">
                  <c:v>0.0238569005215007</c:v>
                </c:pt>
                <c:pt idx="2394">
                  <c:v>0.022141832509724</c:v>
                </c:pt>
                <c:pt idx="2395">
                  <c:v>0.0205143033806936</c:v>
                </c:pt>
                <c:pt idx="2396">
                  <c:v>0.0191483507590937</c:v>
                </c:pt>
                <c:pt idx="2397">
                  <c:v>0.0181679054966724</c:v>
                </c:pt>
                <c:pt idx="2398">
                  <c:v>0.0176907248483096</c:v>
                </c:pt>
                <c:pt idx="2399">
                  <c:v>0.0177696394433843</c:v>
                </c:pt>
                <c:pt idx="2400">
                  <c:v>0.0183192182049404</c:v>
                </c:pt>
                <c:pt idx="2401">
                  <c:v>0.0192051339864791</c:v>
                </c:pt>
                <c:pt idx="2402">
                  <c:v>0.0203076848289716</c:v>
                </c:pt>
                <c:pt idx="2403">
                  <c:v>0.0215302498418574</c:v>
                </c:pt>
                <c:pt idx="2404">
                  <c:v>0.0227750483837835</c:v>
                </c:pt>
                <c:pt idx="2405">
                  <c:v>0.0239812417876476</c:v>
                </c:pt>
                <c:pt idx="2406">
                  <c:v>0.0251428676232631</c:v>
                </c:pt>
                <c:pt idx="2407">
                  <c:v>0.0263052261988041</c:v>
                </c:pt>
                <c:pt idx="2408">
                  <c:v>0.0274465722791587</c:v>
                </c:pt>
                <c:pt idx="2409">
                  <c:v>0.0284618258077386</c:v>
                </c:pt>
                <c:pt idx="2410">
                  <c:v>0.0292129316211074</c:v>
                </c:pt>
                <c:pt idx="2411">
                  <c:v>0.0296091769481322</c:v>
                </c:pt>
                <c:pt idx="2412">
                  <c:v>0.0296081360388929</c:v>
                </c:pt>
                <c:pt idx="2413">
                  <c:v>0.0291671410659134</c:v>
                </c:pt>
                <c:pt idx="2414">
                  <c:v>0.028290216800059</c:v>
                </c:pt>
                <c:pt idx="2415">
                  <c:v>0.02710646888026</c:v>
                </c:pt>
                <c:pt idx="2416">
                  <c:v>0.025849270720969</c:v>
                </c:pt>
                <c:pt idx="2417">
                  <c:v>0.0247844768783747</c:v>
                </c:pt>
                <c:pt idx="2418">
                  <c:v>0.0240964155152697</c:v>
                </c:pt>
                <c:pt idx="2419">
                  <c:v>0.0238140709771325</c:v>
                </c:pt>
                <c:pt idx="2420">
                  <c:v>0.0238045387216737</c:v>
                </c:pt>
                <c:pt idx="2421">
                  <c:v>0.023878956523575</c:v>
                </c:pt>
                <c:pt idx="2422">
                  <c:v>0.0239102540455579</c:v>
                </c:pt>
                <c:pt idx="2423">
                  <c:v>0.0238714723640367</c:v>
                </c:pt>
                <c:pt idx="2424">
                  <c:v>0.0238009022241716</c:v>
                </c:pt>
                <c:pt idx="2425">
                  <c:v>0.0237572554964689</c:v>
                </c:pt>
                <c:pt idx="2426">
                  <c:v>0.023789560035769</c:v>
                </c:pt>
                <c:pt idx="2427">
                  <c:v>0.0239707749497334</c:v>
                </c:pt>
                <c:pt idx="2428">
                  <c:v>0.0243816738474695</c:v>
                </c:pt>
                <c:pt idx="2429">
                  <c:v>0.0250563125124296</c:v>
                </c:pt>
                <c:pt idx="2430">
                  <c:v>0.0259109646596908</c:v>
                </c:pt>
                <c:pt idx="2431">
                  <c:v>0.0268211428201802</c:v>
                </c:pt>
                <c:pt idx="2432">
                  <c:v>0.0277074358408429</c:v>
                </c:pt>
                <c:pt idx="2433">
                  <c:v>0.0285314723193333</c:v>
                </c:pt>
                <c:pt idx="2434">
                  <c:v>0.0292812754955287</c:v>
                </c:pt>
                <c:pt idx="2435">
                  <c:v>0.029920537808432</c:v>
                </c:pt>
                <c:pt idx="2436">
                  <c:v>0.030500171086926</c:v>
                </c:pt>
                <c:pt idx="2437">
                  <c:v>0.0311384519615339</c:v>
                </c:pt>
                <c:pt idx="2438">
                  <c:v>0.0319344941156597</c:v>
                </c:pt>
                <c:pt idx="2439">
                  <c:v>0.0329348107518529</c:v>
                </c:pt>
                <c:pt idx="2440">
                  <c:v>0.0340885692501467</c:v>
                </c:pt>
                <c:pt idx="2441">
                  <c:v>0.0352832062085182</c:v>
                </c:pt>
                <c:pt idx="2442">
                  <c:v>0.0364024889793457</c:v>
                </c:pt>
                <c:pt idx="2443">
                  <c:v>0.0373882150361321</c:v>
                </c:pt>
                <c:pt idx="2444">
                  <c:v>0.0381970317080276</c:v>
                </c:pt>
                <c:pt idx="2445">
                  <c:v>0.0388145086756563</c:v>
                </c:pt>
                <c:pt idx="2446">
                  <c:v>0.0392320008480417</c:v>
                </c:pt>
                <c:pt idx="2447">
                  <c:v>0.039487126030293</c:v>
                </c:pt>
                <c:pt idx="2448">
                  <c:v>0.0396761739848465</c:v>
                </c:pt>
                <c:pt idx="2449">
                  <c:v>0.0399300972983068</c:v>
                </c:pt>
                <c:pt idx="2450">
                  <c:v>0.0403845947480142</c:v>
                </c:pt>
                <c:pt idx="2451">
                  <c:v>0.0410259770378179</c:v>
                </c:pt>
                <c:pt idx="2452">
                  <c:v>0.0416893068810964</c:v>
                </c:pt>
                <c:pt idx="2453">
                  <c:v>0.0421516510610797</c:v>
                </c:pt>
                <c:pt idx="2454">
                  <c:v>0.0422252887434011</c:v>
                </c:pt>
                <c:pt idx="2455">
                  <c:v>0.0418160414721693</c:v>
                </c:pt>
                <c:pt idx="2456">
                  <c:v>0.0409326255146588</c:v>
                </c:pt>
                <c:pt idx="2457">
                  <c:v>0.039677546953553</c:v>
                </c:pt>
                <c:pt idx="2458">
                  <c:v>0.0382336369149465</c:v>
                </c:pt>
                <c:pt idx="2459">
                  <c:v>0.0367909730132872</c:v>
                </c:pt>
                <c:pt idx="2460">
                  <c:v>0.0354604298594928</c:v>
                </c:pt>
                <c:pt idx="2461">
                  <c:v>0.0343507317069844</c:v>
                </c:pt>
                <c:pt idx="2462">
                  <c:v>0.0335777199844394</c:v>
                </c:pt>
                <c:pt idx="2463">
                  <c:v>0.0331988651668708</c:v>
                </c:pt>
                <c:pt idx="2464">
                  <c:v>0.0331656645323705</c:v>
                </c:pt>
                <c:pt idx="2465">
                  <c:v>0.0333764613227432</c:v>
                </c:pt>
                <c:pt idx="2466">
                  <c:v>0.0337117463232139</c:v>
                </c:pt>
                <c:pt idx="2467">
                  <c:v>0.0341232563890237</c:v>
                </c:pt>
                <c:pt idx="2468">
                  <c:v>0.0346225116923027</c:v>
                </c:pt>
                <c:pt idx="2469">
                  <c:v>0.0351976844083561</c:v>
                </c:pt>
                <c:pt idx="2470">
                  <c:v>0.0357345891957656</c:v>
                </c:pt>
                <c:pt idx="2471">
                  <c:v>0.036135097847558</c:v>
                </c:pt>
                <c:pt idx="2472">
                  <c:v>0.0363619096446696</c:v>
                </c:pt>
                <c:pt idx="2473">
                  <c:v>0.0364590190865117</c:v>
                </c:pt>
                <c:pt idx="2474">
                  <c:v>0.0364439317087528</c:v>
                </c:pt>
                <c:pt idx="2475">
                  <c:v>0.0362901043599816</c:v>
                </c:pt>
                <c:pt idx="2476">
                  <c:v>0.0359171389688799</c:v>
                </c:pt>
                <c:pt idx="2477">
                  <c:v>0.0353040919679907</c:v>
                </c:pt>
                <c:pt idx="2478">
                  <c:v>0.034499958796146</c:v>
                </c:pt>
                <c:pt idx="2479">
                  <c:v>0.0335584319880269</c:v>
                </c:pt>
                <c:pt idx="2480">
                  <c:v>0.0324940768856748</c:v>
                </c:pt>
                <c:pt idx="2481">
                  <c:v>0.0312926605835513</c:v>
                </c:pt>
                <c:pt idx="2482">
                  <c:v>0.0299488143471229</c:v>
                </c:pt>
                <c:pt idx="2483">
                  <c:v>0.0285115738927455</c:v>
                </c:pt>
                <c:pt idx="2484">
                  <c:v>0.0270920854393567</c:v>
                </c:pt>
                <c:pt idx="2485">
                  <c:v>0.0257983912700699</c:v>
                </c:pt>
                <c:pt idx="2486">
                  <c:v>0.0247109864377624</c:v>
                </c:pt>
                <c:pt idx="2487">
                  <c:v>0.0238953937293792</c:v>
                </c:pt>
                <c:pt idx="2488">
                  <c:v>0.0234140596513722</c:v>
                </c:pt>
                <c:pt idx="2489">
                  <c:v>0.0232788600121694</c:v>
                </c:pt>
                <c:pt idx="2490">
                  <c:v>0.0234553648762279</c:v>
                </c:pt>
                <c:pt idx="2491">
                  <c:v>0.023881195351785</c:v>
                </c:pt>
                <c:pt idx="2492">
                  <c:v>0.024455319789421</c:v>
                </c:pt>
                <c:pt idx="2493">
                  <c:v>0.0250642865700649</c:v>
                </c:pt>
                <c:pt idx="2494">
                  <c:v>0.0255752708673595</c:v>
                </c:pt>
                <c:pt idx="2495">
                  <c:v>0.0258692032606197</c:v>
                </c:pt>
                <c:pt idx="2496">
                  <c:v>0.025879870563504</c:v>
                </c:pt>
                <c:pt idx="2497">
                  <c:v>0.0256125429885331</c:v>
                </c:pt>
                <c:pt idx="2498">
                  <c:v>0.0251658054366013</c:v>
                </c:pt>
                <c:pt idx="2499">
                  <c:v>0.0246371768540797</c:v>
                </c:pt>
                <c:pt idx="2500">
                  <c:v>0.024064954847065</c:v>
                </c:pt>
                <c:pt idx="2501">
                  <c:v>0.0234829834006462</c:v>
                </c:pt>
                <c:pt idx="2502">
                  <c:v>0.0229282182120993</c:v>
                </c:pt>
                <c:pt idx="2503">
                  <c:v>0.0224319483640873</c:v>
                </c:pt>
                <c:pt idx="2504">
                  <c:v>0.0220089022902025</c:v>
                </c:pt>
                <c:pt idx="2505">
                  <c:v>0.021670646485821</c:v>
                </c:pt>
                <c:pt idx="2506">
                  <c:v>0.0214224722498482</c:v>
                </c:pt>
                <c:pt idx="2507">
                  <c:v>0.0213219833492375</c:v>
                </c:pt>
                <c:pt idx="2508">
                  <c:v>0.021455690203901</c:v>
                </c:pt>
                <c:pt idx="2509">
                  <c:v>0.0219097976346504</c:v>
                </c:pt>
                <c:pt idx="2510">
                  <c:v>0.0226890747337516</c:v>
                </c:pt>
                <c:pt idx="2511">
                  <c:v>0.023705459399266</c:v>
                </c:pt>
                <c:pt idx="2512">
                  <c:v>0.0248492505030958</c:v>
                </c:pt>
                <c:pt idx="2513">
                  <c:v>0.0260225238912963</c:v>
                </c:pt>
                <c:pt idx="2514">
                  <c:v>0.0271375563217453</c:v>
                </c:pt>
                <c:pt idx="2515">
                  <c:v>0.0281203252172218</c:v>
                </c:pt>
                <c:pt idx="2516">
                  <c:v>0.0288847479034582</c:v>
                </c:pt>
                <c:pt idx="2517">
                  <c:v>0.0293399748251</c:v>
                </c:pt>
                <c:pt idx="2518">
                  <c:v>0.0294127670756621</c:v>
                </c:pt>
                <c:pt idx="2519">
                  <c:v>0.0290215029072178</c:v>
                </c:pt>
                <c:pt idx="2520">
                  <c:v>0.0281552248019502</c:v>
                </c:pt>
                <c:pt idx="2521">
                  <c:v>0.0269249459062241</c:v>
                </c:pt>
                <c:pt idx="2522">
                  <c:v>0.0255237487887068</c:v>
                </c:pt>
                <c:pt idx="2523">
                  <c:v>0.0241304671973622</c:v>
                </c:pt>
                <c:pt idx="2524">
                  <c:v>0.0229242780959126</c:v>
                </c:pt>
                <c:pt idx="2525">
                  <c:v>0.0220275451552981</c:v>
                </c:pt>
                <c:pt idx="2526">
                  <c:v>0.0215439474959674</c:v>
                </c:pt>
                <c:pt idx="2527">
                  <c:v>0.0215604352110977</c:v>
                </c:pt>
                <c:pt idx="2528">
                  <c:v>0.022059360054218</c:v>
                </c:pt>
                <c:pt idx="2529">
                  <c:v>0.022985620188857</c:v>
                </c:pt>
                <c:pt idx="2530">
                  <c:v>0.0241531001346229</c:v>
                </c:pt>
                <c:pt idx="2531">
                  <c:v>0.0253265455786766</c:v>
                </c:pt>
                <c:pt idx="2532">
                  <c:v>0.0263213145528362</c:v>
                </c:pt>
                <c:pt idx="2533">
                  <c:v>0.0270383915275307</c:v>
                </c:pt>
                <c:pt idx="2534">
                  <c:v>0.0274620322314296</c:v>
                </c:pt>
                <c:pt idx="2535">
                  <c:v>0.0276276029541097</c:v>
                </c:pt>
                <c:pt idx="2536">
                  <c:v>0.0276041734433003</c:v>
                </c:pt>
                <c:pt idx="2537">
                  <c:v>0.0274457674236029</c:v>
                </c:pt>
                <c:pt idx="2538">
                  <c:v>0.0271959102086456</c:v>
                </c:pt>
                <c:pt idx="2539">
                  <c:v>0.0268944054091765</c:v>
                </c:pt>
                <c:pt idx="2540">
                  <c:v>0.0265269217615159</c:v>
                </c:pt>
                <c:pt idx="2541">
                  <c:v>0.0260205938981623</c:v>
                </c:pt>
                <c:pt idx="2542">
                  <c:v>0.0252863687254301</c:v>
                </c:pt>
                <c:pt idx="2543">
                  <c:v>0.0243171280761123</c:v>
                </c:pt>
                <c:pt idx="2544">
                  <c:v>0.0232008164997678</c:v>
                </c:pt>
                <c:pt idx="2545">
                  <c:v>0.0220784316519724</c:v>
                </c:pt>
                <c:pt idx="2546">
                  <c:v>0.0211115667107128</c:v>
                </c:pt>
                <c:pt idx="2547">
                  <c:v>0.0204005365308874</c:v>
                </c:pt>
                <c:pt idx="2548">
                  <c:v>0.0199929722261662</c:v>
                </c:pt>
                <c:pt idx="2549">
                  <c:v>0.0198291291570313</c:v>
                </c:pt>
                <c:pt idx="2550">
                  <c:v>0.0197963045173663</c:v>
                </c:pt>
                <c:pt idx="2551">
                  <c:v>0.0197700213806557</c:v>
                </c:pt>
                <c:pt idx="2552">
                  <c:v>0.0196789757654966</c:v>
                </c:pt>
                <c:pt idx="2553">
                  <c:v>0.0194856703145667</c:v>
                </c:pt>
                <c:pt idx="2554">
                  <c:v>0.0191358474331873</c:v>
                </c:pt>
                <c:pt idx="2555">
                  <c:v>0.0185583427423677</c:v>
                </c:pt>
                <c:pt idx="2556">
                  <c:v>0.0176956690608272</c:v>
                </c:pt>
                <c:pt idx="2557">
                  <c:v>0.0165542272903348</c:v>
                </c:pt>
                <c:pt idx="2558">
                  <c:v>0.015220945796603</c:v>
                </c:pt>
                <c:pt idx="2559">
                  <c:v>0.0138647035418313</c:v>
                </c:pt>
                <c:pt idx="2560">
                  <c:v>0.01265126356058</c:v>
                </c:pt>
                <c:pt idx="2561">
                  <c:v>0.0117335466522141</c:v>
                </c:pt>
                <c:pt idx="2562">
                  <c:v>0.0111803667588109</c:v>
                </c:pt>
                <c:pt idx="2563">
                  <c:v>0.011009528435088</c:v>
                </c:pt>
                <c:pt idx="2564">
                  <c:v>0.0112107838131053</c:v>
                </c:pt>
                <c:pt idx="2565">
                  <c:v>0.0116895271459805</c:v>
                </c:pt>
                <c:pt idx="2566">
                  <c:v>0.0123331335852359</c:v>
                </c:pt>
                <c:pt idx="2567">
                  <c:v>0.0129982936594789</c:v>
                </c:pt>
                <c:pt idx="2568">
                  <c:v>0.0135131798276045</c:v>
                </c:pt>
                <c:pt idx="2569">
                  <c:v>0.0137379625157287</c:v>
                </c:pt>
                <c:pt idx="2570">
                  <c:v>0.0135915232720664</c:v>
                </c:pt>
                <c:pt idx="2571">
                  <c:v>0.0131221544549649</c:v>
                </c:pt>
                <c:pt idx="2572">
                  <c:v>0.0124572233895222</c:v>
                </c:pt>
                <c:pt idx="2573">
                  <c:v>0.0117232681920694</c:v>
                </c:pt>
                <c:pt idx="2574">
                  <c:v>0.0110327191676591</c:v>
                </c:pt>
                <c:pt idx="2575">
                  <c:v>0.0105091396152148</c:v>
                </c:pt>
                <c:pt idx="2576">
                  <c:v>0.0102562406499554</c:v>
                </c:pt>
                <c:pt idx="2577">
                  <c:v>0.0103259413051121</c:v>
                </c:pt>
                <c:pt idx="2578">
                  <c:v>0.0106686404020248</c:v>
                </c:pt>
                <c:pt idx="2579">
                  <c:v>0.0111834333290641</c:v>
                </c:pt>
                <c:pt idx="2580">
                  <c:v>0.0117013396922947</c:v>
                </c:pt>
                <c:pt idx="2581">
                  <c:v>0.0120697497507937</c:v>
                </c:pt>
                <c:pt idx="2582">
                  <c:v>0.0121794983323841</c:v>
                </c:pt>
                <c:pt idx="2583">
                  <c:v>0.0119908391248154</c:v>
                </c:pt>
                <c:pt idx="2584">
                  <c:v>0.011579155880391</c:v>
                </c:pt>
                <c:pt idx="2585">
                  <c:v>0.0110852530073174</c:v>
                </c:pt>
                <c:pt idx="2586">
                  <c:v>0.0106206111030857</c:v>
                </c:pt>
                <c:pt idx="2587">
                  <c:v>0.0102259460403435</c:v>
                </c:pt>
                <c:pt idx="2588">
                  <c:v>0.00987042745428456</c:v>
                </c:pt>
                <c:pt idx="2589">
                  <c:v>0.00951731677022146</c:v>
                </c:pt>
                <c:pt idx="2590">
                  <c:v>0.00915336888258722</c:v>
                </c:pt>
                <c:pt idx="2591">
                  <c:v>0.00878047132523624</c:v>
                </c:pt>
                <c:pt idx="2592">
                  <c:v>0.00840146946405736</c:v>
                </c:pt>
                <c:pt idx="2593">
                  <c:v>0.00800598439236463</c:v>
                </c:pt>
                <c:pt idx="2594">
                  <c:v>0.00761746645277136</c:v>
                </c:pt>
                <c:pt idx="2595">
                  <c:v>0.0072749778565069</c:v>
                </c:pt>
                <c:pt idx="2596">
                  <c:v>0.00701300374820213</c:v>
                </c:pt>
                <c:pt idx="2597">
                  <c:v>0.00682615318246742</c:v>
                </c:pt>
                <c:pt idx="2598">
                  <c:v>0.00667409889876671</c:v>
                </c:pt>
                <c:pt idx="2599">
                  <c:v>0.00653578982399331</c:v>
                </c:pt>
                <c:pt idx="2600">
                  <c:v>0.00641001699391211</c:v>
                </c:pt>
                <c:pt idx="2601">
                  <c:v>0.00633071553788578</c:v>
                </c:pt>
                <c:pt idx="2602">
                  <c:v>0.00634388621648428</c:v>
                </c:pt>
                <c:pt idx="2603">
                  <c:v>0.00646040644062636</c:v>
                </c:pt>
                <c:pt idx="2604">
                  <c:v>0.00662601258527939</c:v>
                </c:pt>
                <c:pt idx="2605">
                  <c:v>0.00673647668874637</c:v>
                </c:pt>
                <c:pt idx="2606">
                  <c:v>0.00666827967344039</c:v>
                </c:pt>
                <c:pt idx="2607">
                  <c:v>0.006343477639959</c:v>
                </c:pt>
                <c:pt idx="2608">
                  <c:v>0.00574226100131913</c:v>
                </c:pt>
                <c:pt idx="2609">
                  <c:v>0.0049071356516912</c:v>
                </c:pt>
                <c:pt idx="2610">
                  <c:v>0.00397009411966128</c:v>
                </c:pt>
                <c:pt idx="2611">
                  <c:v>0.0031535885083761</c:v>
                </c:pt>
                <c:pt idx="2612">
                  <c:v>0.00275299707359483</c:v>
                </c:pt>
                <c:pt idx="2613">
                  <c:v>0.00293913002975788</c:v>
                </c:pt>
                <c:pt idx="2614">
                  <c:v>0.00367038108806242</c:v>
                </c:pt>
                <c:pt idx="2615">
                  <c:v>0.00472834907456552</c:v>
                </c:pt>
                <c:pt idx="2616">
                  <c:v>0.0059076351081423</c:v>
                </c:pt>
                <c:pt idx="2617">
                  <c:v>0.00709263952446373</c:v>
                </c:pt>
                <c:pt idx="2618">
                  <c:v>0.00822253647616625</c:v>
                </c:pt>
                <c:pt idx="2619">
                  <c:v>0.00925145087335927</c:v>
                </c:pt>
                <c:pt idx="2620">
                  <c:v>0.0101406825924173</c:v>
                </c:pt>
                <c:pt idx="2621">
                  <c:v>0.010822365663519</c:v>
                </c:pt>
                <c:pt idx="2622">
                  <c:v>0.0112472442368808</c:v>
                </c:pt>
                <c:pt idx="2623">
                  <c:v>0.0114411058296784</c:v>
                </c:pt>
                <c:pt idx="2624">
                  <c:v>0.0115073333884612</c:v>
                </c:pt>
                <c:pt idx="2625">
                  <c:v>0.011620043432929</c:v>
                </c:pt>
                <c:pt idx="2626">
                  <c:v>0.0119512204517057</c:v>
                </c:pt>
                <c:pt idx="2627">
                  <c:v>0.0126310808944468</c:v>
                </c:pt>
                <c:pt idx="2628">
                  <c:v>0.0137267138626668</c:v>
                </c:pt>
                <c:pt idx="2629">
                  <c:v>0.015187267990253</c:v>
                </c:pt>
                <c:pt idx="2630">
                  <c:v>0.0168546013119534</c:v>
                </c:pt>
                <c:pt idx="2631">
                  <c:v>0.0185187468014376</c:v>
                </c:pt>
                <c:pt idx="2632">
                  <c:v>0.0199737418917608</c:v>
                </c:pt>
                <c:pt idx="2633">
                  <c:v>0.0211365554556081</c:v>
                </c:pt>
                <c:pt idx="2634">
                  <c:v>0.0220130845934044</c:v>
                </c:pt>
                <c:pt idx="2635">
                  <c:v>0.0226491236127498</c:v>
                </c:pt>
                <c:pt idx="2636">
                  <c:v>0.0231038205475933</c:v>
                </c:pt>
                <c:pt idx="2637">
                  <c:v>0.0233850942201014</c:v>
                </c:pt>
                <c:pt idx="2638">
                  <c:v>0.0234294675456857</c:v>
                </c:pt>
                <c:pt idx="2639">
                  <c:v>0.0231266088037956</c:v>
                </c:pt>
                <c:pt idx="2640">
                  <c:v>0.0224440892263561</c:v>
                </c:pt>
                <c:pt idx="2641">
                  <c:v>0.0215985401840671</c:v>
                </c:pt>
                <c:pt idx="2642">
                  <c:v>0.0208977858280486</c:v>
                </c:pt>
                <c:pt idx="2643">
                  <c:v>0.0206115067404418</c:v>
                </c:pt>
                <c:pt idx="2644">
                  <c:v>0.0209541405033201</c:v>
                </c:pt>
                <c:pt idx="2645">
                  <c:v>0.0220090620991358</c:v>
                </c:pt>
                <c:pt idx="2646">
                  <c:v>0.0236742042555231</c:v>
                </c:pt>
                <c:pt idx="2647">
                  <c:v>0.0257662077997542</c:v>
                </c:pt>
                <c:pt idx="2648">
                  <c:v>0.0279794028948734</c:v>
                </c:pt>
                <c:pt idx="2649">
                  <c:v>0.0299893946769587</c:v>
                </c:pt>
                <c:pt idx="2650">
                  <c:v>0.0315018897873701</c:v>
                </c:pt>
                <c:pt idx="2651">
                  <c:v>0.0323120865715973</c:v>
                </c:pt>
                <c:pt idx="2652">
                  <c:v>0.0323690067488904</c:v>
                </c:pt>
                <c:pt idx="2653">
                  <c:v>0.0317812155430017</c:v>
                </c:pt>
                <c:pt idx="2654">
                  <c:v>0.0307596109325832</c:v>
                </c:pt>
                <c:pt idx="2655">
                  <c:v>0.0295728061971769</c:v>
                </c:pt>
                <c:pt idx="2656">
                  <c:v>0.0284429895305935</c:v>
                </c:pt>
                <c:pt idx="2657">
                  <c:v>0.0275331574799508</c:v>
                </c:pt>
                <c:pt idx="2658">
                  <c:v>0.0269369968171269</c:v>
                </c:pt>
                <c:pt idx="2659">
                  <c:v>0.026727137352919</c:v>
                </c:pt>
                <c:pt idx="2660">
                  <c:v>0.0269179972505534</c:v>
                </c:pt>
                <c:pt idx="2661">
                  <c:v>0.0274249392405662</c:v>
                </c:pt>
                <c:pt idx="2662">
                  <c:v>0.028044790665983</c:v>
                </c:pt>
                <c:pt idx="2663">
                  <c:v>0.0285664366868545</c:v>
                </c:pt>
                <c:pt idx="2664">
                  <c:v>0.0287632899540616</c:v>
                </c:pt>
                <c:pt idx="2665">
                  <c:v>0.0285311150309988</c:v>
                </c:pt>
                <c:pt idx="2666">
                  <c:v>0.0279760683505311</c:v>
                </c:pt>
                <c:pt idx="2667">
                  <c:v>0.0272592736522739</c:v>
                </c:pt>
                <c:pt idx="2668">
                  <c:v>0.0265088268972073</c:v>
                </c:pt>
                <c:pt idx="2669">
                  <c:v>0.0257878321680772</c:v>
                </c:pt>
                <c:pt idx="2670">
                  <c:v>0.0251137554069768</c:v>
                </c:pt>
                <c:pt idx="2671">
                  <c:v>0.0244891363587962</c:v>
                </c:pt>
                <c:pt idx="2672">
                  <c:v>0.0238408272777744</c:v>
                </c:pt>
                <c:pt idx="2673">
                  <c:v>0.0230726008793551</c:v>
                </c:pt>
                <c:pt idx="2674">
                  <c:v>0.0221231875307757</c:v>
                </c:pt>
                <c:pt idx="2675">
                  <c:v>0.0209558023684599</c:v>
                </c:pt>
                <c:pt idx="2676">
                  <c:v>0.0195670373389394</c:v>
                </c:pt>
                <c:pt idx="2677">
                  <c:v>0.0179773281794271</c:v>
                </c:pt>
                <c:pt idx="2678">
                  <c:v>0.0162478457416464</c:v>
                </c:pt>
                <c:pt idx="2679">
                  <c:v>0.0145134421591909</c:v>
                </c:pt>
                <c:pt idx="2680">
                  <c:v>0.012955642836258</c:v>
                </c:pt>
                <c:pt idx="2681">
                  <c:v>0.0116849433716011</c:v>
                </c:pt>
                <c:pt idx="2682">
                  <c:v>0.010763003620647</c:v>
                </c:pt>
                <c:pt idx="2683">
                  <c:v>0.0101952833421004</c:v>
                </c:pt>
                <c:pt idx="2684">
                  <c:v>0.00991614445288997</c:v>
                </c:pt>
                <c:pt idx="2685">
                  <c:v>0.00982772347951403</c:v>
                </c:pt>
                <c:pt idx="2686">
                  <c:v>0.00981308219434149</c:v>
                </c:pt>
                <c:pt idx="2687">
                  <c:v>0.00984156585985622</c:v>
                </c:pt>
                <c:pt idx="2688">
                  <c:v>0.00993159153982354</c:v>
                </c:pt>
                <c:pt idx="2689">
                  <c:v>0.010043785847048</c:v>
                </c:pt>
                <c:pt idx="2690">
                  <c:v>0.0100939134405805</c:v>
                </c:pt>
                <c:pt idx="2691">
                  <c:v>0.010029861832031</c:v>
                </c:pt>
                <c:pt idx="2692">
                  <c:v>0.00990508484107692</c:v>
                </c:pt>
                <c:pt idx="2693">
                  <c:v>0.00977203930865106</c:v>
                </c:pt>
                <c:pt idx="2694">
                  <c:v>0.00964538492029972</c:v>
                </c:pt>
                <c:pt idx="2695">
                  <c:v>0.00950691562614516</c:v>
                </c:pt>
                <c:pt idx="2696">
                  <c:v>0.00929971423265284</c:v>
                </c:pt>
                <c:pt idx="2697">
                  <c:v>0.00900179258119706</c:v>
                </c:pt>
                <c:pt idx="2698">
                  <c:v>0.00859039747548362</c:v>
                </c:pt>
                <c:pt idx="2699">
                  <c:v>0.00804913052707187</c:v>
                </c:pt>
                <c:pt idx="2700">
                  <c:v>0.00738352011453751</c:v>
                </c:pt>
                <c:pt idx="2701">
                  <c:v>0.00664688065269036</c:v>
                </c:pt>
                <c:pt idx="2702">
                  <c:v>0.00586087537894402</c:v>
                </c:pt>
                <c:pt idx="2703">
                  <c:v>0.00499975994272781</c:v>
                </c:pt>
                <c:pt idx="2704">
                  <c:v>0.00410989688957821</c:v>
                </c:pt>
                <c:pt idx="2705">
                  <c:v>0.00329920696724049</c:v>
                </c:pt>
                <c:pt idx="2706">
                  <c:v>0.00269396810560308</c:v>
                </c:pt>
                <c:pt idx="2707">
                  <c:v>0.00239055044379035</c:v>
                </c:pt>
                <c:pt idx="2708">
                  <c:v>0.00239344894071244</c:v>
                </c:pt>
                <c:pt idx="2709">
                  <c:v>0.00267751553315892</c:v>
                </c:pt>
                <c:pt idx="2710">
                  <c:v>0.00322652092791402</c:v>
                </c:pt>
                <c:pt idx="2711">
                  <c:v>0.00399973171725108</c:v>
                </c:pt>
                <c:pt idx="2712">
                  <c:v>0.00489621068694686</c:v>
                </c:pt>
                <c:pt idx="2713">
                  <c:v>0.00582234391937228</c:v>
                </c:pt>
                <c:pt idx="2714">
                  <c:v>0.00667665009656309</c:v>
                </c:pt>
                <c:pt idx="2715">
                  <c:v>0.00736606851301146</c:v>
                </c:pt>
                <c:pt idx="2716">
                  <c:v>0.0078600109356938</c:v>
                </c:pt>
                <c:pt idx="2717">
                  <c:v>0.00819820529703404</c:v>
                </c:pt>
                <c:pt idx="2718">
                  <c:v>0.00851360020363613</c:v>
                </c:pt>
                <c:pt idx="2719">
                  <c:v>0.00891714039361278</c:v>
                </c:pt>
                <c:pt idx="2720">
                  <c:v>0.00941999986014514</c:v>
                </c:pt>
                <c:pt idx="2721">
                  <c:v>0.00993071708013247</c:v>
                </c:pt>
                <c:pt idx="2722">
                  <c:v>0.0103545383263555</c:v>
                </c:pt>
                <c:pt idx="2723">
                  <c:v>0.010568902280849</c:v>
                </c:pt>
                <c:pt idx="2724">
                  <c:v>0.0105256806323387</c:v>
                </c:pt>
                <c:pt idx="2725">
                  <c:v>0.0102735651531901</c:v>
                </c:pt>
                <c:pt idx="2726">
                  <c:v>0.0099096858826105</c:v>
                </c:pt>
                <c:pt idx="2727">
                  <c:v>0.0095494244521932</c:v>
                </c:pt>
                <c:pt idx="2728">
                  <c:v>0.00932229063321762</c:v>
                </c:pt>
                <c:pt idx="2729">
                  <c:v>0.00935066791393444</c:v>
                </c:pt>
                <c:pt idx="2730">
                  <c:v>0.00972412377503237</c:v>
                </c:pt>
                <c:pt idx="2731">
                  <c:v>0.0104488186195767</c:v>
                </c:pt>
                <c:pt idx="2732">
                  <c:v>0.0115026529514663</c:v>
                </c:pt>
                <c:pt idx="2733">
                  <c:v>0.012806562092199</c:v>
                </c:pt>
                <c:pt idx="2734">
                  <c:v>0.0141987960597787</c:v>
                </c:pt>
                <c:pt idx="2735">
                  <c:v>0.0155142902676379</c:v>
                </c:pt>
                <c:pt idx="2736">
                  <c:v>0.0166494363831617</c:v>
                </c:pt>
                <c:pt idx="2737">
                  <c:v>0.0175431268440078</c:v>
                </c:pt>
                <c:pt idx="2738">
                  <c:v>0.0181833794677172</c:v>
                </c:pt>
                <c:pt idx="2739">
                  <c:v>0.0185951091226048</c:v>
                </c:pt>
                <c:pt idx="2740">
                  <c:v>0.0187991217662211</c:v>
                </c:pt>
                <c:pt idx="2741">
                  <c:v>0.0188488244330408</c:v>
                </c:pt>
                <c:pt idx="2742">
                  <c:v>0.0187866185053738</c:v>
                </c:pt>
                <c:pt idx="2743">
                  <c:v>0.0186291206900567</c:v>
                </c:pt>
                <c:pt idx="2744">
                  <c:v>0.0183843244247983</c:v>
                </c:pt>
                <c:pt idx="2745">
                  <c:v>0.0180544813473005</c:v>
                </c:pt>
                <c:pt idx="2746">
                  <c:v>0.0176569096236566</c:v>
                </c:pt>
                <c:pt idx="2747">
                  <c:v>0.0172179151883564</c:v>
                </c:pt>
                <c:pt idx="2748">
                  <c:v>0.0167781316032602</c:v>
                </c:pt>
                <c:pt idx="2749">
                  <c:v>0.0163964122042108</c:v>
                </c:pt>
                <c:pt idx="2750">
                  <c:v>0.0160928519767669</c:v>
                </c:pt>
                <c:pt idx="2751">
                  <c:v>0.0158712329629851</c:v>
                </c:pt>
                <c:pt idx="2752">
                  <c:v>0.0157215944518522</c:v>
                </c:pt>
                <c:pt idx="2753">
                  <c:v>0.0156299683271118</c:v>
                </c:pt>
                <c:pt idx="2754">
                  <c:v>0.0155810557569456</c:v>
                </c:pt>
                <c:pt idx="2755">
                  <c:v>0.0155340465489062</c:v>
                </c:pt>
                <c:pt idx="2756">
                  <c:v>0.0154540866662347</c:v>
                </c:pt>
                <c:pt idx="2757">
                  <c:v>0.0153396598739272</c:v>
                </c:pt>
                <c:pt idx="2758">
                  <c:v>0.0152287528557053</c:v>
                </c:pt>
                <c:pt idx="2759">
                  <c:v>0.0151411587674168</c:v>
                </c:pt>
                <c:pt idx="2760">
                  <c:v>0.0151151935745079</c:v>
                </c:pt>
                <c:pt idx="2761">
                  <c:v>0.0151591841542822</c:v>
                </c:pt>
                <c:pt idx="2762">
                  <c:v>0.015252090634037</c:v>
                </c:pt>
                <c:pt idx="2763">
                  <c:v>0.0153163318635717</c:v>
                </c:pt>
                <c:pt idx="2764">
                  <c:v>0.0152654388870966</c:v>
                </c:pt>
                <c:pt idx="2765">
                  <c:v>0.0150146231831199</c:v>
                </c:pt>
                <c:pt idx="2766">
                  <c:v>0.0144352932748776</c:v>
                </c:pt>
                <c:pt idx="2767">
                  <c:v>0.0134343731886993</c:v>
                </c:pt>
                <c:pt idx="2768">
                  <c:v>0.0120175661146795</c:v>
                </c:pt>
                <c:pt idx="2769">
                  <c:v>0.0102407799758016</c:v>
                </c:pt>
                <c:pt idx="2770">
                  <c:v>0.0081800987686703</c:v>
                </c:pt>
                <c:pt idx="2771">
                  <c:v>0.00594043347875951</c:v>
                </c:pt>
                <c:pt idx="2772">
                  <c:v>0.00363069451050143</c:v>
                </c:pt>
                <c:pt idx="2773">
                  <c:v>0.00132209519271844</c:v>
                </c:pt>
                <c:pt idx="2774">
                  <c:v>-0.000915937339307785</c:v>
                </c:pt>
                <c:pt idx="2775">
                  <c:v>-0.00297833050173171</c:v>
                </c:pt>
                <c:pt idx="2776">
                  <c:v>-0.00476749274935454</c:v>
                </c:pt>
                <c:pt idx="2777">
                  <c:v>-0.0061894365643484</c:v>
                </c:pt>
                <c:pt idx="2778">
                  <c:v>-0.0072048576249773</c:v>
                </c:pt>
                <c:pt idx="2779">
                  <c:v>-0.00782482457584169</c:v>
                </c:pt>
                <c:pt idx="2780">
                  <c:v>-0.0080874905942248</c:v>
                </c:pt>
                <c:pt idx="2781">
                  <c:v>-0.00802286699140183</c:v>
                </c:pt>
                <c:pt idx="2782">
                  <c:v>-0.00772353874806666</c:v>
                </c:pt>
                <c:pt idx="2783">
                  <c:v>-0.00727123381265901</c:v>
                </c:pt>
                <c:pt idx="2784">
                  <c:v>-0.00673847256359447</c:v>
                </c:pt>
                <c:pt idx="2785">
                  <c:v>-0.0061953429098763</c:v>
                </c:pt>
                <c:pt idx="2786">
                  <c:v>-0.00571335576764093</c:v>
                </c:pt>
                <c:pt idx="2787">
                  <c:v>-0.00537220651363056</c:v>
                </c:pt>
                <c:pt idx="2788">
                  <c:v>-0.00518457056911919</c:v>
                </c:pt>
                <c:pt idx="2789">
                  <c:v>-0.00502238571067126</c:v>
                </c:pt>
                <c:pt idx="2790">
                  <c:v>-0.00466283444354695</c:v>
                </c:pt>
                <c:pt idx="2791">
                  <c:v>-0.00400922904253873</c:v>
                </c:pt>
                <c:pt idx="2792">
                  <c:v>-0.00315391799571308</c:v>
                </c:pt>
                <c:pt idx="2793">
                  <c:v>-0.00227793432519694</c:v>
                </c:pt>
                <c:pt idx="2794">
                  <c:v>-0.0015874342140017</c:v>
                </c:pt>
                <c:pt idx="2795">
                  <c:v>-0.0013326333958027</c:v>
                </c:pt>
                <c:pt idx="2796">
                  <c:v>-0.0016471424905294</c:v>
                </c:pt>
                <c:pt idx="2797">
                  <c:v>-0.00254749045571812</c:v>
                </c:pt>
                <c:pt idx="2798">
                  <c:v>-0.0038544977765009</c:v>
                </c:pt>
                <c:pt idx="2799">
                  <c:v>-0.00526755796845551</c:v>
                </c:pt>
                <c:pt idx="2800">
                  <c:v>-0.00654981240122472</c:v>
                </c:pt>
                <c:pt idx="2801">
                  <c:v>-0.00757412864947032</c:v>
                </c:pt>
                <c:pt idx="2802">
                  <c:v>-0.00834123051566949</c:v>
                </c:pt>
                <c:pt idx="2803">
                  <c:v>-0.0089086416842822</c:v>
                </c:pt>
                <c:pt idx="2804">
                  <c:v>-0.00931231107277596</c:v>
                </c:pt>
                <c:pt idx="2805">
                  <c:v>-0.00950873833741184</c:v>
                </c:pt>
                <c:pt idx="2806">
                  <c:v>-0.00942578487532774</c:v>
                </c:pt>
                <c:pt idx="2807">
                  <c:v>-0.00899906661405736</c:v>
                </c:pt>
                <c:pt idx="2808">
                  <c:v>-0.00822214724065634</c:v>
                </c:pt>
                <c:pt idx="2809">
                  <c:v>-0.00718010075503982</c:v>
                </c:pt>
                <c:pt idx="2810">
                  <c:v>-0.00597730247951421</c:v>
                </c:pt>
                <c:pt idx="2811">
                  <c:v>-0.00464844090130027</c:v>
                </c:pt>
                <c:pt idx="2812">
                  <c:v>-0.00324484400482601</c:v>
                </c:pt>
                <c:pt idx="2813">
                  <c:v>-0.00182043654811386</c:v>
                </c:pt>
                <c:pt idx="2814">
                  <c:v>-0.000528827243891581</c:v>
                </c:pt>
                <c:pt idx="2815">
                  <c:v>0.000406720914698365</c:v>
                </c:pt>
                <c:pt idx="2816">
                  <c:v>0.000851611780605635</c:v>
                </c:pt>
                <c:pt idx="2817">
                  <c:v>0.000802203643604186</c:v>
                </c:pt>
                <c:pt idx="2818">
                  <c:v>0.000420063195235919</c:v>
                </c:pt>
                <c:pt idx="2819">
                  <c:v>-5.52628169209609E-005</c:v>
                </c:pt>
                <c:pt idx="2820">
                  <c:v>-0.000438599523308718</c:v>
                </c:pt>
                <c:pt idx="2821">
                  <c:v>-0.00066206322218322</c:v>
                </c:pt>
                <c:pt idx="2822">
                  <c:v>-0.000781786288604512</c:v>
                </c:pt>
                <c:pt idx="2823">
                  <c:v>-0.000892098845517796</c:v>
                </c:pt>
                <c:pt idx="2824">
                  <c:v>-0.00104722452141858</c:v>
                </c:pt>
                <c:pt idx="2825">
                  <c:v>-0.00121746399781265</c:v>
                </c:pt>
                <c:pt idx="2826">
                  <c:v>-0.00125305268133407</c:v>
                </c:pt>
                <c:pt idx="2827">
                  <c:v>-0.00097748279288843</c:v>
                </c:pt>
                <c:pt idx="2828">
                  <c:v>-0.000291288914839448</c:v>
                </c:pt>
                <c:pt idx="2829">
                  <c:v>0.000746961070605809</c:v>
                </c:pt>
                <c:pt idx="2830">
                  <c:v>0.00195129429729996</c:v>
                </c:pt>
                <c:pt idx="2831">
                  <c:v>0.00309198954292864</c:v>
                </c:pt>
                <c:pt idx="2832">
                  <c:v>0.00404421665290349</c:v>
                </c:pt>
                <c:pt idx="2833">
                  <c:v>0.00478246786035881</c:v>
                </c:pt>
                <c:pt idx="2834">
                  <c:v>0.0052817829315894</c:v>
                </c:pt>
                <c:pt idx="2835">
                  <c:v>0.00547017401361754</c:v>
                </c:pt>
                <c:pt idx="2836">
                  <c:v>0.00526669984080911</c:v>
                </c:pt>
                <c:pt idx="2837">
                  <c:v>0.00468976461190925</c:v>
                </c:pt>
                <c:pt idx="2838">
                  <c:v>0.00386886230196615</c:v>
                </c:pt>
                <c:pt idx="2839">
                  <c:v>0.00300392076227858</c:v>
                </c:pt>
                <c:pt idx="2840">
                  <c:v>0.00233081935597675</c:v>
                </c:pt>
                <c:pt idx="2841">
                  <c:v>0.00205614044714114</c:v>
                </c:pt>
                <c:pt idx="2842">
                  <c:v>0.00227892794407056</c:v>
                </c:pt>
                <c:pt idx="2843">
                  <c:v>0.00301849545926575</c:v>
                </c:pt>
                <c:pt idx="2844">
                  <c:v>0.00424372036599616</c:v>
                </c:pt>
                <c:pt idx="2845">
                  <c:v>0.00583375616087429</c:v>
                </c:pt>
                <c:pt idx="2846">
                  <c:v>0.00764235732758445</c:v>
                </c:pt>
                <c:pt idx="2847">
                  <c:v>0.00949845543528478</c:v>
                </c:pt>
                <c:pt idx="2848">
                  <c:v>0.011207590488122</c:v>
                </c:pt>
                <c:pt idx="2849">
                  <c:v>0.0126248677359617</c:v>
                </c:pt>
                <c:pt idx="2850">
                  <c:v>0.0137192395627399</c:v>
                </c:pt>
                <c:pt idx="2851">
                  <c:v>0.0145074809887004</c:v>
                </c:pt>
                <c:pt idx="2852">
                  <c:v>0.0149817303827936</c:v>
                </c:pt>
                <c:pt idx="2853">
                  <c:v>0.015090171207736</c:v>
                </c:pt>
                <c:pt idx="2854">
                  <c:v>0.0147797266275319</c:v>
                </c:pt>
                <c:pt idx="2855">
                  <c:v>0.0140276381207556</c:v>
                </c:pt>
                <c:pt idx="2856">
                  <c:v>0.0129774288979924</c:v>
                </c:pt>
                <c:pt idx="2857">
                  <c:v>0.0119052647218553</c:v>
                </c:pt>
                <c:pt idx="2858">
                  <c:v>0.011080681901141</c:v>
                </c:pt>
                <c:pt idx="2859">
                  <c:v>0.0106537141649305</c:v>
                </c:pt>
                <c:pt idx="2860">
                  <c:v>0.01060587303856</c:v>
                </c:pt>
                <c:pt idx="2861">
                  <c:v>0.0108082440627088</c:v>
                </c:pt>
                <c:pt idx="2862">
                  <c:v>0.0110973420945865</c:v>
                </c:pt>
                <c:pt idx="2863">
                  <c:v>0.0113235104272868</c:v>
                </c:pt>
                <c:pt idx="2864">
                  <c:v>0.0113818582436492</c:v>
                </c:pt>
                <c:pt idx="2865">
                  <c:v>0.0112943288210251</c:v>
                </c:pt>
                <c:pt idx="2866">
                  <c:v>0.0111302411744872</c:v>
                </c:pt>
                <c:pt idx="2867">
                  <c:v>0.0109755509997806</c:v>
                </c:pt>
                <c:pt idx="2868">
                  <c:v>0.0108313327385332</c:v>
                </c:pt>
                <c:pt idx="2869">
                  <c:v>0.0107079077738701</c:v>
                </c:pt>
                <c:pt idx="2870">
                  <c:v>0.0105773072046729</c:v>
                </c:pt>
                <c:pt idx="2871">
                  <c:v>0.0104257493246736</c:v>
                </c:pt>
                <c:pt idx="2872">
                  <c:v>0.0102911398558525</c:v>
                </c:pt>
                <c:pt idx="2873">
                  <c:v>0.0101981705055414</c:v>
                </c:pt>
                <c:pt idx="2874">
                  <c:v>0.0101179651698179</c:v>
                </c:pt>
                <c:pt idx="2875">
                  <c:v>0.00997936345087027</c:v>
                </c:pt>
                <c:pt idx="2876">
                  <c:v>0.00969827392152818</c:v>
                </c:pt>
                <c:pt idx="2877">
                  <c:v>0.00929832794202172</c:v>
                </c:pt>
                <c:pt idx="2878">
                  <c:v>0.00886755642566675</c:v>
                </c:pt>
                <c:pt idx="2879">
                  <c:v>0.00851641922181435</c:v>
                </c:pt>
                <c:pt idx="2880">
                  <c:v>0.00823147175935359</c:v>
                </c:pt>
                <c:pt idx="2881">
                  <c:v>0.00797627441845747</c:v>
                </c:pt>
                <c:pt idx="2882">
                  <c:v>0.00780032874087324</c:v>
                </c:pt>
                <c:pt idx="2883">
                  <c:v>0.00774476198972878</c:v>
                </c:pt>
                <c:pt idx="2884">
                  <c:v>0.00775575149125648</c:v>
                </c:pt>
                <c:pt idx="2885">
                  <c:v>0.00774424483944808</c:v>
                </c:pt>
                <c:pt idx="2886">
                  <c:v>0.0077268670602106</c:v>
                </c:pt>
                <c:pt idx="2887">
                  <c:v>0.00777724489006517</c:v>
                </c:pt>
                <c:pt idx="2888">
                  <c:v>0.00796509645141474</c:v>
                </c:pt>
                <c:pt idx="2889">
                  <c:v>0.00837005023496408</c:v>
                </c:pt>
                <c:pt idx="2890">
                  <c:v>0.00906930048085073</c:v>
                </c:pt>
                <c:pt idx="2891">
                  <c:v>0.0100772682895028</c:v>
                </c:pt>
                <c:pt idx="2892">
                  <c:v>0.0113144090664524</c:v>
                </c:pt>
                <c:pt idx="2893">
                  <c:v>0.0126765179917757</c:v>
                </c:pt>
                <c:pt idx="2894">
                  <c:v>0.0140093665006238</c:v>
                </c:pt>
                <c:pt idx="2895">
                  <c:v>0.0151321758717547</c:v>
                </c:pt>
                <c:pt idx="2896">
                  <c:v>0.0158546121745486</c:v>
                </c:pt>
                <c:pt idx="2897">
                  <c:v>0.0160034912719499</c:v>
                </c:pt>
                <c:pt idx="2898">
                  <c:v>0.0154581175435492</c:v>
                </c:pt>
                <c:pt idx="2899">
                  <c:v>0.0142122075633726</c:v>
                </c:pt>
                <c:pt idx="2900">
                  <c:v>0.0123288126757752</c:v>
                </c:pt>
                <c:pt idx="2901">
                  <c:v>0.00991153367607937</c:v>
                </c:pt>
                <c:pt idx="2902">
                  <c:v>0.00725239137125077</c:v>
                </c:pt>
                <c:pt idx="2903">
                  <c:v>0.00476532819082389</c:v>
                </c:pt>
                <c:pt idx="2904">
                  <c:v>0.00288952096844278</c:v>
                </c:pt>
                <c:pt idx="2905">
                  <c:v>0.00194754828872202</c:v>
                </c:pt>
                <c:pt idx="2906">
                  <c:v>0.00198111779427659</c:v>
                </c:pt>
                <c:pt idx="2907">
                  <c:v>0.00278415716673297</c:v>
                </c:pt>
                <c:pt idx="2908">
                  <c:v>0.00403590442735099</c:v>
                </c:pt>
                <c:pt idx="2909">
                  <c:v>0.00545809790972413</c:v>
                </c:pt>
                <c:pt idx="2910">
                  <c:v>0.00690999876575197</c:v>
                </c:pt>
                <c:pt idx="2911">
                  <c:v>0.00825784761006064</c:v>
                </c:pt>
                <c:pt idx="2912">
                  <c:v>0.0093844857495909</c:v>
                </c:pt>
                <c:pt idx="2913">
                  <c:v>0.0102086850356732</c:v>
                </c:pt>
                <c:pt idx="2914">
                  <c:v>0.0107056439323455</c:v>
                </c:pt>
                <c:pt idx="2915">
                  <c:v>0.01092812342804</c:v>
                </c:pt>
                <c:pt idx="2916">
                  <c:v>0.011018259193867</c:v>
                </c:pt>
                <c:pt idx="2917">
                  <c:v>0.0111439019217638</c:v>
                </c:pt>
                <c:pt idx="2918">
                  <c:v>0.01141057303539</c:v>
                </c:pt>
                <c:pt idx="2919">
                  <c:v>0.0118467282767002</c:v>
                </c:pt>
                <c:pt idx="2920">
                  <c:v>0.0124675873874803</c:v>
                </c:pt>
                <c:pt idx="2921">
                  <c:v>0.013269009067722</c:v>
                </c:pt>
                <c:pt idx="2922">
                  <c:v>0.0142278138818299</c:v>
                </c:pt>
                <c:pt idx="2923">
                  <c:v>0.0152631485095473</c:v>
                </c:pt>
                <c:pt idx="2924">
                  <c:v>0.0162699394215023</c:v>
                </c:pt>
                <c:pt idx="2925">
                  <c:v>0.0171898640415749</c:v>
                </c:pt>
                <c:pt idx="2926">
                  <c:v>0.0180567860410404</c:v>
                </c:pt>
                <c:pt idx="2927">
                  <c:v>0.018961171610608</c:v>
                </c:pt>
                <c:pt idx="2928">
                  <c:v>0.0199478563827569</c:v>
                </c:pt>
                <c:pt idx="2929">
                  <c:v>0.0209997569970967</c:v>
                </c:pt>
                <c:pt idx="2930">
                  <c:v>0.0220080166027198</c:v>
                </c:pt>
                <c:pt idx="2931">
                  <c:v>0.0228313643087821</c:v>
                </c:pt>
                <c:pt idx="2932">
                  <c:v>0.0232836172634665</c:v>
                </c:pt>
                <c:pt idx="2933">
                  <c:v>0.0231932937002066</c:v>
                </c:pt>
                <c:pt idx="2934">
                  <c:v>0.0225807646618709</c:v>
                </c:pt>
                <c:pt idx="2935">
                  <c:v>0.021614500175332</c:v>
                </c:pt>
                <c:pt idx="2936">
                  <c:v>0.0205497239631024</c:v>
                </c:pt>
                <c:pt idx="2937">
                  <c:v>0.0195798074006981</c:v>
                </c:pt>
                <c:pt idx="2938">
                  <c:v>0.0187457659373653</c:v>
                </c:pt>
                <c:pt idx="2939">
                  <c:v>0.0181011512415144</c:v>
                </c:pt>
                <c:pt idx="2940">
                  <c:v>0.0175999267323028</c:v>
                </c:pt>
                <c:pt idx="2941">
                  <c:v>0.0171252838886827</c:v>
                </c:pt>
                <c:pt idx="2942">
                  <c:v>0.016666930040132</c:v>
                </c:pt>
                <c:pt idx="2943">
                  <c:v>0.0163601120804312</c:v>
                </c:pt>
                <c:pt idx="2944">
                  <c:v>0.0163766648297003</c:v>
                </c:pt>
                <c:pt idx="2945">
                  <c:v>0.0168042315212747</c:v>
                </c:pt>
                <c:pt idx="2946">
                  <c:v>0.0176026095326691</c:v>
                </c:pt>
                <c:pt idx="2947">
                  <c:v>0.0186759424550756</c:v>
                </c:pt>
                <c:pt idx="2948">
                  <c:v>0.0199130096936434</c:v>
                </c:pt>
                <c:pt idx="2949">
                  <c:v>0.0211629069024168</c:v>
                </c:pt>
                <c:pt idx="2950">
                  <c:v>0.0221660640540509</c:v>
                </c:pt>
                <c:pt idx="2951">
                  <c:v>0.0226792843845664</c:v>
                </c:pt>
                <c:pt idx="2952">
                  <c:v>0.0226415405946708</c:v>
                </c:pt>
                <c:pt idx="2953">
                  <c:v>0.0221946547613739</c:v>
                </c:pt>
                <c:pt idx="2954">
                  <c:v>0.0215700255010163</c:v>
                </c:pt>
                <c:pt idx="2955">
                  <c:v>0.0209475548074352</c:v>
                </c:pt>
                <c:pt idx="2956">
                  <c:v>0.0204943606423561</c:v>
                </c:pt>
                <c:pt idx="2957">
                  <c:v>0.0202940808616567</c:v>
                </c:pt>
                <c:pt idx="2958">
                  <c:v>0.0202598806661864</c:v>
                </c:pt>
                <c:pt idx="2959">
                  <c:v>0.0202978815132644</c:v>
                </c:pt>
                <c:pt idx="2960">
                  <c:v>0.0203679845063453</c:v>
                </c:pt>
                <c:pt idx="2961">
                  <c:v>0.0204683634557221</c:v>
                </c:pt>
                <c:pt idx="2962">
                  <c:v>0.0206099304421159</c:v>
                </c:pt>
                <c:pt idx="2963">
                  <c:v>0.0208038830059907</c:v>
                </c:pt>
                <c:pt idx="2964">
                  <c:v>0.021098262901789</c:v>
                </c:pt>
                <c:pt idx="2965">
                  <c:v>0.0215405409604234</c:v>
                </c:pt>
                <c:pt idx="2966">
                  <c:v>0.0221307022213588</c:v>
                </c:pt>
                <c:pt idx="2967">
                  <c:v>0.022848655677626</c:v>
                </c:pt>
                <c:pt idx="2968">
                  <c:v>0.0235914244277878</c:v>
                </c:pt>
                <c:pt idx="2969">
                  <c:v>0.0242457478738579</c:v>
                </c:pt>
                <c:pt idx="2970">
                  <c:v>0.0246757685391648</c:v>
                </c:pt>
                <c:pt idx="2971">
                  <c:v>0.0247523295060792</c:v>
                </c:pt>
                <c:pt idx="2972">
                  <c:v>0.0244878772858805</c:v>
                </c:pt>
                <c:pt idx="2973">
                  <c:v>0.0239864666231732</c:v>
                </c:pt>
                <c:pt idx="2974">
                  <c:v>0.0233721354648986</c:v>
                </c:pt>
                <c:pt idx="2975">
                  <c:v>0.0227015781643432</c:v>
                </c:pt>
                <c:pt idx="2976">
                  <c:v>0.0219425817983214</c:v>
                </c:pt>
                <c:pt idx="2977">
                  <c:v>0.0210075818694368</c:v>
                </c:pt>
                <c:pt idx="2978">
                  <c:v>0.0197947680827827</c:v>
                </c:pt>
                <c:pt idx="2979">
                  <c:v>0.0182703199607764</c:v>
                </c:pt>
                <c:pt idx="2980">
                  <c:v>0.0165825499334929</c:v>
                </c:pt>
                <c:pt idx="2981">
                  <c:v>0.0149553505675386</c:v>
                </c:pt>
                <c:pt idx="2982">
                  <c:v>0.0135310948700541</c:v>
                </c:pt>
                <c:pt idx="2983">
                  <c:v>0.0123309720564437</c:v>
                </c:pt>
                <c:pt idx="2984">
                  <c:v>0.0114113556743358</c:v>
                </c:pt>
                <c:pt idx="2985">
                  <c:v>0.010863724212525</c:v>
                </c:pt>
                <c:pt idx="2986">
                  <c:v>0.0107518230477192</c:v>
                </c:pt>
                <c:pt idx="2987">
                  <c:v>0.0110823135290307</c:v>
                </c:pt>
                <c:pt idx="2988">
                  <c:v>0.0117298009283171</c:v>
                </c:pt>
                <c:pt idx="2989">
                  <c:v>0.0124746319960045</c:v>
                </c:pt>
                <c:pt idx="2990">
                  <c:v>0.0130037884768491</c:v>
                </c:pt>
                <c:pt idx="2991">
                  <c:v>0.0130365420508923</c:v>
                </c:pt>
                <c:pt idx="2992">
                  <c:v>0.0124777769572553</c:v>
                </c:pt>
                <c:pt idx="2993">
                  <c:v>0.0114242670658926</c:v>
                </c:pt>
                <c:pt idx="2994">
                  <c:v>0.0101218947797569</c:v>
                </c:pt>
                <c:pt idx="2995">
                  <c:v>0.00882092133846324</c:v>
                </c:pt>
                <c:pt idx="2996">
                  <c:v>0.00774171025900746</c:v>
                </c:pt>
                <c:pt idx="2997">
                  <c:v>0.00699191290669119</c:v>
                </c:pt>
                <c:pt idx="2998">
                  <c:v>0.00654646719760549</c:v>
                </c:pt>
                <c:pt idx="2999">
                  <c:v>0.00637292286868127</c:v>
                </c:pt>
                <c:pt idx="3000">
                  <c:v>0.00644157876316005</c:v>
                </c:pt>
                <c:pt idx="3001">
                  <c:v>0.00674486011104976</c:v>
                </c:pt>
                <c:pt idx="3002">
                  <c:v>0.00727104767318017</c:v>
                </c:pt>
                <c:pt idx="3003">
                  <c:v>0.00790590941736681</c:v>
                </c:pt>
                <c:pt idx="3004">
                  <c:v>0.00845297230217946</c:v>
                </c:pt>
                <c:pt idx="3005">
                  <c:v>0.00871400385575741</c:v>
                </c:pt>
                <c:pt idx="3006">
                  <c:v>0.00859548249129417</c:v>
                </c:pt>
                <c:pt idx="3007">
                  <c:v>0.00819671170204324</c:v>
                </c:pt>
                <c:pt idx="3008">
                  <c:v>0.00770701938455378</c:v>
                </c:pt>
                <c:pt idx="3009">
                  <c:v>0.0072769510923843</c:v>
                </c:pt>
                <c:pt idx="3010">
                  <c:v>0.00701587250925174</c:v>
                </c:pt>
                <c:pt idx="3011">
                  <c:v>0.00697664004313024</c:v>
                </c:pt>
                <c:pt idx="3012">
                  <c:v>0.00716774352074658</c:v>
                </c:pt>
                <c:pt idx="3013">
                  <c:v>0.00754458312420102</c:v>
                </c:pt>
                <c:pt idx="3014">
                  <c:v>0.00804162300846893</c:v>
                </c:pt>
                <c:pt idx="3015">
                  <c:v>0.00858647725382864</c:v>
                </c:pt>
                <c:pt idx="3016">
                  <c:v>0.00905619814646705</c:v>
                </c:pt>
                <c:pt idx="3017">
                  <c:v>0.00929076709876156</c:v>
                </c:pt>
                <c:pt idx="3018">
                  <c:v>0.00915502978045473</c:v>
                </c:pt>
                <c:pt idx="3019">
                  <c:v>0.008629562507683</c:v>
                </c:pt>
                <c:pt idx="3020">
                  <c:v>0.0078398417474832</c:v>
                </c:pt>
                <c:pt idx="3021">
                  <c:v>0.00698355826555324</c:v>
                </c:pt>
                <c:pt idx="3022">
                  <c:v>0.00622309611565149</c:v>
                </c:pt>
                <c:pt idx="3023">
                  <c:v>0.00559177497462232</c:v>
                </c:pt>
                <c:pt idx="3024">
                  <c:v>0.00510962108863949</c:v>
                </c:pt>
                <c:pt idx="3025">
                  <c:v>0.00481607850785186</c:v>
                </c:pt>
                <c:pt idx="3026">
                  <c:v>0.00475336066452359</c:v>
                </c:pt>
                <c:pt idx="3027">
                  <c:v>0.00490422709524809</c:v>
                </c:pt>
                <c:pt idx="3028">
                  <c:v>0.0051787649333107</c:v>
                </c:pt>
                <c:pt idx="3029">
                  <c:v>0.00549545589797033</c:v>
                </c:pt>
                <c:pt idx="3030">
                  <c:v>0.0057927268307102</c:v>
                </c:pt>
                <c:pt idx="3031">
                  <c:v>0.00595914843900002</c:v>
                </c:pt>
                <c:pt idx="3032">
                  <c:v>0.0058640879918775</c:v>
                </c:pt>
                <c:pt idx="3033">
                  <c:v>0.00548436434341367</c:v>
                </c:pt>
                <c:pt idx="3034">
                  <c:v>0.00490481766516696</c:v>
                </c:pt>
                <c:pt idx="3035">
                  <c:v>0.00427458254505927</c:v>
                </c:pt>
                <c:pt idx="3036">
                  <c:v>0.00379443232176152</c:v>
                </c:pt>
                <c:pt idx="3037">
                  <c:v>0.00370635160965864</c:v>
                </c:pt>
                <c:pt idx="3038">
                  <c:v>0.00413041043741828</c:v>
                </c:pt>
                <c:pt idx="3039">
                  <c:v>0.00494838071523996</c:v>
                </c:pt>
                <c:pt idx="3040">
                  <c:v>0.00593274030775961</c:v>
                </c:pt>
                <c:pt idx="3041">
                  <c:v>0.00686990840920721</c:v>
                </c:pt>
                <c:pt idx="3042">
                  <c:v>0.0075669137592235</c:v>
                </c:pt>
                <c:pt idx="3043">
                  <c:v>0.00793527375081564</c:v>
                </c:pt>
                <c:pt idx="3044">
                  <c:v>0.0079570606825301</c:v>
                </c:pt>
                <c:pt idx="3045">
                  <c:v>0.00764905945316317</c:v>
                </c:pt>
                <c:pt idx="3046">
                  <c:v>0.00706244590089716</c:v>
                </c:pt>
                <c:pt idx="3047">
                  <c:v>0.00631693239803738</c:v>
                </c:pt>
                <c:pt idx="3048">
                  <c:v>0.00553938401275161</c:v>
                </c:pt>
                <c:pt idx="3049">
                  <c:v>0.00479944741802687</c:v>
                </c:pt>
                <c:pt idx="3050">
                  <c:v>0.00413524531452833</c:v>
                </c:pt>
                <c:pt idx="3051">
                  <c:v>0.00357576441564264</c:v>
                </c:pt>
                <c:pt idx="3052">
                  <c:v>0.00311379229431867</c:v>
                </c:pt>
                <c:pt idx="3053">
                  <c:v>0.00275368235971519</c:v>
                </c:pt>
                <c:pt idx="3054">
                  <c:v>0.0025481848963</c:v>
                </c:pt>
                <c:pt idx="3055">
                  <c:v>0.00258998713378285</c:v>
                </c:pt>
                <c:pt idx="3056">
                  <c:v>0.00294081393501236</c:v>
                </c:pt>
                <c:pt idx="3057">
                  <c:v>0.00358826496456158</c:v>
                </c:pt>
                <c:pt idx="3058">
                  <c:v>0.00443022678108012</c:v>
                </c:pt>
                <c:pt idx="3059">
                  <c:v>0.00529009692611471</c:v>
                </c:pt>
                <c:pt idx="3060">
                  <c:v>0.0059712525841231</c:v>
                </c:pt>
                <c:pt idx="3061">
                  <c:v>0.0062873320704143</c:v>
                </c:pt>
                <c:pt idx="3062">
                  <c:v>0.00613323282009363</c:v>
                </c:pt>
                <c:pt idx="3063">
                  <c:v>0.00550212003526974</c:v>
                </c:pt>
                <c:pt idx="3064">
                  <c:v>0.00449808702472614</c:v>
                </c:pt>
                <c:pt idx="3065">
                  <c:v>0.00333138210279342</c:v>
                </c:pt>
                <c:pt idx="3066">
                  <c:v>0.00222971991373074</c:v>
                </c:pt>
                <c:pt idx="3067">
                  <c:v>0.00140703828814488</c:v>
                </c:pt>
                <c:pt idx="3068">
                  <c:v>0.000995675340233651</c:v>
                </c:pt>
                <c:pt idx="3069">
                  <c:v>0.00102732411236158</c:v>
                </c:pt>
                <c:pt idx="3070">
                  <c:v>0.00145190882400964</c:v>
                </c:pt>
                <c:pt idx="3071">
                  <c:v>0.00218836944708106</c:v>
                </c:pt>
                <c:pt idx="3072">
                  <c:v>0.00312469562809139</c:v>
                </c:pt>
                <c:pt idx="3073">
                  <c:v>0.00413114422765845</c:v>
                </c:pt>
                <c:pt idx="3074">
                  <c:v>0.00506376615200055</c:v>
                </c:pt>
                <c:pt idx="3075">
                  <c:v>0.00588680666820507</c:v>
                </c:pt>
                <c:pt idx="3076">
                  <c:v>0.00657894175495375</c:v>
                </c:pt>
                <c:pt idx="3077">
                  <c:v>0.00717282533899069</c:v>
                </c:pt>
                <c:pt idx="3078">
                  <c:v>0.00768909312855364</c:v>
                </c:pt>
                <c:pt idx="3079">
                  <c:v>0.00811663215115585</c:v>
                </c:pt>
                <c:pt idx="3080">
                  <c:v>0.00841641088834274</c:v>
                </c:pt>
                <c:pt idx="3081">
                  <c:v>0.00851692925803013</c:v>
                </c:pt>
                <c:pt idx="3082">
                  <c:v>0.00835250026978992</c:v>
                </c:pt>
                <c:pt idx="3083">
                  <c:v>0.00792393750110029</c:v>
                </c:pt>
                <c:pt idx="3084">
                  <c:v>0.00726208213289477</c:v>
                </c:pt>
                <c:pt idx="3085">
                  <c:v>0.00639221254448482</c:v>
                </c:pt>
                <c:pt idx="3086">
                  <c:v>0.00535059796442326</c:v>
                </c:pt>
                <c:pt idx="3087">
                  <c:v>0.00418560347729118</c:v>
                </c:pt>
                <c:pt idx="3088">
                  <c:v>0.00299500043087107</c:v>
                </c:pt>
                <c:pt idx="3089">
                  <c:v>0.00192747701223422</c:v>
                </c:pt>
                <c:pt idx="3090">
                  <c:v>0.00115999449583632</c:v>
                </c:pt>
                <c:pt idx="3091">
                  <c:v>0.000807372894196893</c:v>
                </c:pt>
                <c:pt idx="3092">
                  <c:v>0.00100100391638805</c:v>
                </c:pt>
                <c:pt idx="3093">
                  <c:v>0.00169005894418922</c:v>
                </c:pt>
                <c:pt idx="3094">
                  <c:v>0.00263524334770029</c:v>
                </c:pt>
                <c:pt idx="3095">
                  <c:v>0.00352122148440397</c:v>
                </c:pt>
                <c:pt idx="3096">
                  <c:v>0.00412437618486836</c:v>
                </c:pt>
                <c:pt idx="3097">
                  <c:v>0.00441176369525353</c:v>
                </c:pt>
                <c:pt idx="3098">
                  <c:v>0.00441885589492779</c:v>
                </c:pt>
                <c:pt idx="3099">
                  <c:v>0.00419978293068978</c:v>
                </c:pt>
                <c:pt idx="3100">
                  <c:v>0.00381740049765084</c:v>
                </c:pt>
                <c:pt idx="3101">
                  <c:v>0.00329033025283871</c:v>
                </c:pt>
                <c:pt idx="3102">
                  <c:v>0.00263332525362722</c:v>
                </c:pt>
                <c:pt idx="3103">
                  <c:v>0.00189540020950073</c:v>
                </c:pt>
                <c:pt idx="3104">
                  <c:v>0.00115727394378613</c:v>
                </c:pt>
                <c:pt idx="3105">
                  <c:v>0.000466414027359643</c:v>
                </c:pt>
                <c:pt idx="3106">
                  <c:v>-0.000112259079162408</c:v>
                </c:pt>
                <c:pt idx="3107">
                  <c:v>-0.00048330981242197</c:v>
                </c:pt>
                <c:pt idx="3108">
                  <c:v>-0.000529844959690283</c:v>
                </c:pt>
                <c:pt idx="3109">
                  <c:v>-0.000144801676119829</c:v>
                </c:pt>
                <c:pt idx="3110">
                  <c:v>0.000716901778013111</c:v>
                </c:pt>
                <c:pt idx="3111">
                  <c:v>0.00199489228484246</c:v>
                </c:pt>
                <c:pt idx="3112">
                  <c:v>0.00352443922942702</c:v>
                </c:pt>
                <c:pt idx="3113">
                  <c:v>0.00505388281185814</c:v>
                </c:pt>
                <c:pt idx="3114">
                  <c:v>0.00640439916994874</c:v>
                </c:pt>
                <c:pt idx="3115">
                  <c:v>0.00749486744738719</c:v>
                </c:pt>
                <c:pt idx="3116">
                  <c:v>0.00832432578439048</c:v>
                </c:pt>
                <c:pt idx="3117">
                  <c:v>0.008929114102219</c:v>
                </c:pt>
                <c:pt idx="3118">
                  <c:v>0.00937940242551157</c:v>
                </c:pt>
                <c:pt idx="3119">
                  <c:v>0.00970247423912377</c:v>
                </c:pt>
                <c:pt idx="3120">
                  <c:v>0.00982311957668284</c:v>
                </c:pt>
                <c:pt idx="3121">
                  <c:v>0.00967522881341526</c:v>
                </c:pt>
                <c:pt idx="3122">
                  <c:v>0.00924613848357919</c:v>
                </c:pt>
                <c:pt idx="3123">
                  <c:v>0.00853259962331554</c:v>
                </c:pt>
                <c:pt idx="3124">
                  <c:v>0.00759236053142107</c:v>
                </c:pt>
                <c:pt idx="3125">
                  <c:v>0.00658587146035382</c:v>
                </c:pt>
                <c:pt idx="3126">
                  <c:v>0.00566655955190188</c:v>
                </c:pt>
                <c:pt idx="3127">
                  <c:v>0.00492627336597507</c:v>
                </c:pt>
                <c:pt idx="3128">
                  <c:v>0.00443184377740439</c:v>
                </c:pt>
                <c:pt idx="3129">
                  <c:v>0.00424311544666542</c:v>
                </c:pt>
                <c:pt idx="3130">
                  <c:v>0.00440990931962691</c:v>
                </c:pt>
                <c:pt idx="3131">
                  <c:v>0.00488028907645954</c:v>
                </c:pt>
                <c:pt idx="3132">
                  <c:v>0.00547106256992713</c:v>
                </c:pt>
                <c:pt idx="3133">
                  <c:v>0.0059539481830548</c:v>
                </c:pt>
                <c:pt idx="3134">
                  <c:v>0.00613805256817731</c:v>
                </c:pt>
                <c:pt idx="3135">
                  <c:v>0.0058864640411655</c:v>
                </c:pt>
                <c:pt idx="3136">
                  <c:v>0.00517318928950709</c:v>
                </c:pt>
                <c:pt idx="3137">
                  <c:v>0.00406906261432908</c:v>
                </c:pt>
                <c:pt idx="3138">
                  <c:v>0.00267664447440077</c:v>
                </c:pt>
                <c:pt idx="3139">
                  <c:v>0.00117297410940007</c:v>
                </c:pt>
                <c:pt idx="3140">
                  <c:v>-0.000216349774383615</c:v>
                </c:pt>
                <c:pt idx="3141">
                  <c:v>-0.00124869890784713</c:v>
                </c:pt>
                <c:pt idx="3142">
                  <c:v>-0.00176589033652675</c:v>
                </c:pt>
                <c:pt idx="3143">
                  <c:v>-0.00170342327356635</c:v>
                </c:pt>
                <c:pt idx="3144">
                  <c:v>-0.00111315236087912</c:v>
                </c:pt>
                <c:pt idx="3145">
                  <c:v>-0.00018110945637851</c:v>
                </c:pt>
                <c:pt idx="3146">
                  <c:v>0.000865431860692977</c:v>
                </c:pt>
                <c:pt idx="3147">
                  <c:v>0.0018164976346174</c:v>
                </c:pt>
                <c:pt idx="3148">
                  <c:v>0.00257610778053886</c:v>
                </c:pt>
                <c:pt idx="3149">
                  <c:v>0.00315110462488351</c:v>
                </c:pt>
                <c:pt idx="3150">
                  <c:v>0.00360916379265101</c:v>
                </c:pt>
                <c:pt idx="3151">
                  <c:v>0.00403517281047391</c:v>
                </c:pt>
                <c:pt idx="3152">
                  <c:v>0.00454354611636009</c:v>
                </c:pt>
                <c:pt idx="3153">
                  <c:v>0.0051974342890613</c:v>
                </c:pt>
                <c:pt idx="3154">
                  <c:v>0.00595681661467865</c:v>
                </c:pt>
                <c:pt idx="3155">
                  <c:v>0.00665784012222969</c:v>
                </c:pt>
                <c:pt idx="3156">
                  <c:v>0.00713326224656171</c:v>
                </c:pt>
                <c:pt idx="3157">
                  <c:v>0.00729234937256481</c:v>
                </c:pt>
                <c:pt idx="3158">
                  <c:v>0.00719684089525726</c:v>
                </c:pt>
                <c:pt idx="3159">
                  <c:v>0.00699197117448207</c:v>
                </c:pt>
                <c:pt idx="3160">
                  <c:v>0.00681954441869164</c:v>
                </c:pt>
                <c:pt idx="3161">
                  <c:v>0.00671999448371576</c:v>
                </c:pt>
                <c:pt idx="3162">
                  <c:v>0.00672243483902652</c:v>
                </c:pt>
                <c:pt idx="3163">
                  <c:v>0.00689020293141642</c:v>
                </c:pt>
                <c:pt idx="3164">
                  <c:v>0.00731884897745729</c:v>
                </c:pt>
                <c:pt idx="3165">
                  <c:v>0.00815545950753948</c:v>
                </c:pt>
                <c:pt idx="3166">
                  <c:v>0.0095024163880075</c:v>
                </c:pt>
                <c:pt idx="3167">
                  <c:v>0.0113787654995382</c:v>
                </c:pt>
                <c:pt idx="3168">
                  <c:v>0.0136869551293347</c:v>
                </c:pt>
                <c:pt idx="3169">
                  <c:v>0.0162438869139415</c:v>
                </c:pt>
                <c:pt idx="3170">
                  <c:v>0.018785595419504</c:v>
                </c:pt>
                <c:pt idx="3171">
                  <c:v>0.0210270072284368</c:v>
                </c:pt>
                <c:pt idx="3172">
                  <c:v>0.0227433738571491</c:v>
                </c:pt>
                <c:pt idx="3173">
                  <c:v>0.0238505745238143</c:v>
                </c:pt>
                <c:pt idx="3174">
                  <c:v>0.0244296085404268</c:v>
                </c:pt>
                <c:pt idx="3175">
                  <c:v>0.0246831180627927</c:v>
                </c:pt>
                <c:pt idx="3176">
                  <c:v>0.0249222847539642</c:v>
                </c:pt>
                <c:pt idx="3177">
                  <c:v>0.0253396969727907</c:v>
                </c:pt>
                <c:pt idx="3178">
                  <c:v>0.0258826104551296</c:v>
                </c:pt>
                <c:pt idx="3179">
                  <c:v>0.0263497114727641</c:v>
                </c:pt>
                <c:pt idx="3180">
                  <c:v>0.0265806647571832</c:v>
                </c:pt>
                <c:pt idx="3181">
                  <c:v>0.0264968833429561</c:v>
                </c:pt>
                <c:pt idx="3182">
                  <c:v>0.0260596686335574</c:v>
                </c:pt>
                <c:pt idx="3183">
                  <c:v>0.0252462000259933</c:v>
                </c:pt>
                <c:pt idx="3184">
                  <c:v>0.0241096274939091</c:v>
                </c:pt>
                <c:pt idx="3185">
                  <c:v>0.0227568258430953</c:v>
                </c:pt>
                <c:pt idx="3186">
                  <c:v>0.0213081986181677</c:v>
                </c:pt>
                <c:pt idx="3187">
                  <c:v>0.0198443964841098</c:v>
                </c:pt>
                <c:pt idx="3188">
                  <c:v>0.018452941744026</c:v>
                </c:pt>
                <c:pt idx="3189">
                  <c:v>0.0172195362724535</c:v>
                </c:pt>
                <c:pt idx="3190">
                  <c:v>0.0161929979136423</c:v>
                </c:pt>
                <c:pt idx="3191">
                  <c:v>0.015401675887858</c:v>
                </c:pt>
                <c:pt idx="3192">
                  <c:v>0.0148546404874295</c:v>
                </c:pt>
                <c:pt idx="3193">
                  <c:v>0.0145396326638578</c:v>
                </c:pt>
                <c:pt idx="3194">
                  <c:v>0.0143437027895077</c:v>
                </c:pt>
                <c:pt idx="3195">
                  <c:v>0.0140543283707971</c:v>
                </c:pt>
                <c:pt idx="3196">
                  <c:v>0.0134997544632581</c:v>
                </c:pt>
                <c:pt idx="3197">
                  <c:v>0.0125579376743251</c:v>
                </c:pt>
                <c:pt idx="3198">
                  <c:v>0.0111980992716493</c:v>
                </c:pt>
                <c:pt idx="3199">
                  <c:v>0.00956011085070205</c:v>
                </c:pt>
                <c:pt idx="3200">
                  <c:v>0.00786223732704181</c:v>
                </c:pt>
                <c:pt idx="3201">
                  <c:v>0.00633067333118408</c:v>
                </c:pt>
                <c:pt idx="3202">
                  <c:v>0.00515573787971132</c:v>
                </c:pt>
                <c:pt idx="3203">
                  <c:v>0.00440125553360706</c:v>
                </c:pt>
                <c:pt idx="3204">
                  <c:v>0.00403000739753533</c:v>
                </c:pt>
                <c:pt idx="3205">
                  <c:v>0.00396920400392143</c:v>
                </c:pt>
                <c:pt idx="3206">
                  <c:v>0.00418034516432351</c:v>
                </c:pt>
                <c:pt idx="3207">
                  <c:v>0.00464016444523758</c:v>
                </c:pt>
                <c:pt idx="3208">
                  <c:v>0.00538923300359244</c:v>
                </c:pt>
                <c:pt idx="3209">
                  <c:v>0.00643947778104935</c:v>
                </c:pt>
                <c:pt idx="3210">
                  <c:v>0.00776640260616098</c:v>
                </c:pt>
                <c:pt idx="3211">
                  <c:v>0.00929777293594528</c:v>
                </c:pt>
                <c:pt idx="3212">
                  <c:v>0.0108775215136515</c:v>
                </c:pt>
                <c:pt idx="3213">
                  <c:v>0.0123206520283059</c:v>
                </c:pt>
                <c:pt idx="3214">
                  <c:v>0.0135137502080589</c:v>
                </c:pt>
                <c:pt idx="3215">
                  <c:v>0.0143662981989552</c:v>
                </c:pt>
                <c:pt idx="3216">
                  <c:v>0.0148058779058128</c:v>
                </c:pt>
                <c:pt idx="3217">
                  <c:v>0.0147443920299477</c:v>
                </c:pt>
                <c:pt idx="3218">
                  <c:v>0.0141859036760125</c:v>
                </c:pt>
                <c:pt idx="3219">
                  <c:v>0.0131893112354701</c:v>
                </c:pt>
                <c:pt idx="3220">
                  <c:v>0.0118686374555311</c:v>
                </c:pt>
                <c:pt idx="3221">
                  <c:v>0.0103964112275436</c:v>
                </c:pt>
                <c:pt idx="3222">
                  <c:v>0.00891391682947466</c:v>
                </c:pt>
                <c:pt idx="3223">
                  <c:v>0.00746701407796149</c:v>
                </c:pt>
                <c:pt idx="3224">
                  <c:v>0.00606600163865911</c:v>
                </c:pt>
                <c:pt idx="3225">
                  <c:v>0.00477472687363455</c:v>
                </c:pt>
                <c:pt idx="3226">
                  <c:v>0.0037300681145139</c:v>
                </c:pt>
                <c:pt idx="3227">
                  <c:v>0.00309304268174055</c:v>
                </c:pt>
                <c:pt idx="3228">
                  <c:v>0.00298154755652403</c:v>
                </c:pt>
                <c:pt idx="3229">
                  <c:v>0.00342977507683834</c:v>
                </c:pt>
                <c:pt idx="3230">
                  <c:v>0.00435227738069444</c:v>
                </c:pt>
                <c:pt idx="3231">
                  <c:v>0.00561096600548387</c:v>
                </c:pt>
                <c:pt idx="3232">
                  <c:v>0.00703951489199567</c:v>
                </c:pt>
                <c:pt idx="3233">
                  <c:v>0.008490217199823</c:v>
                </c:pt>
                <c:pt idx="3234">
                  <c:v>0.00980697134071343</c:v>
                </c:pt>
                <c:pt idx="3235">
                  <c:v>0.0107870446550471</c:v>
                </c:pt>
                <c:pt idx="3236">
                  <c:v>0.0112668171063859</c:v>
                </c:pt>
                <c:pt idx="3237">
                  <c:v>0.0111428282705108</c:v>
                </c:pt>
                <c:pt idx="3238">
                  <c:v>0.0103978070343015</c:v>
                </c:pt>
                <c:pt idx="3239">
                  <c:v>0.00910922770873523</c:v>
                </c:pt>
                <c:pt idx="3240">
                  <c:v>0.00749271455272565</c:v>
                </c:pt>
                <c:pt idx="3241">
                  <c:v>0.00582727223364979</c:v>
                </c:pt>
                <c:pt idx="3242">
                  <c:v>0.00434936785942259</c:v>
                </c:pt>
                <c:pt idx="3243">
                  <c:v>0.00321674353514533</c:v>
                </c:pt>
                <c:pt idx="3244">
                  <c:v>0.00252054798652331</c:v>
                </c:pt>
                <c:pt idx="3245">
                  <c:v>0.00230134701842567</c:v>
                </c:pt>
                <c:pt idx="3246">
                  <c:v>0.00251743647138289</c:v>
                </c:pt>
                <c:pt idx="3247">
                  <c:v>0.00308610187744056</c:v>
                </c:pt>
                <c:pt idx="3248">
                  <c:v>0.00388769440592279</c:v>
                </c:pt>
                <c:pt idx="3249">
                  <c:v>0.00475783591632789</c:v>
                </c:pt>
                <c:pt idx="3250">
                  <c:v>0.00552251586610565</c:v>
                </c:pt>
                <c:pt idx="3251">
                  <c:v>0.00608077549780724</c:v>
                </c:pt>
                <c:pt idx="3252">
                  <c:v>0.00647120275815031</c:v>
                </c:pt>
                <c:pt idx="3253">
                  <c:v>0.00679589941486259</c:v>
                </c:pt>
                <c:pt idx="3254">
                  <c:v>0.00711352832078885</c:v>
                </c:pt>
                <c:pt idx="3255">
                  <c:v>0.00747159260831365</c:v>
                </c:pt>
                <c:pt idx="3256">
                  <c:v>0.00787742271805427</c:v>
                </c:pt>
                <c:pt idx="3257">
                  <c:v>0.00824795722987737</c:v>
                </c:pt>
                <c:pt idx="3258">
                  <c:v>0.00850469446718134</c:v>
                </c:pt>
                <c:pt idx="3259">
                  <c:v>0.00858266743816743</c:v>
                </c:pt>
                <c:pt idx="3260">
                  <c:v>0.0085284260802893</c:v>
                </c:pt>
                <c:pt idx="3261">
                  <c:v>0.00855902872144285</c:v>
                </c:pt>
                <c:pt idx="3262">
                  <c:v>0.00886421105018462</c:v>
                </c:pt>
                <c:pt idx="3263">
                  <c:v>0.00953188444639166</c:v>
                </c:pt>
                <c:pt idx="3264">
                  <c:v>0.0105340322149589</c:v>
                </c:pt>
                <c:pt idx="3265">
                  <c:v>0.0117395073495664</c:v>
                </c:pt>
                <c:pt idx="3266">
                  <c:v>0.0129234453008726</c:v>
                </c:pt>
                <c:pt idx="3267">
                  <c:v>0.0138895983983052</c:v>
                </c:pt>
                <c:pt idx="3268">
                  <c:v>0.0145324154875786</c:v>
                </c:pt>
                <c:pt idx="3269">
                  <c:v>0.0148961248730356</c:v>
                </c:pt>
                <c:pt idx="3270">
                  <c:v>0.0151305501883587</c:v>
                </c:pt>
                <c:pt idx="3271">
                  <c:v>0.0154191500841838</c:v>
                </c:pt>
                <c:pt idx="3272">
                  <c:v>0.0158719950150064</c:v>
                </c:pt>
                <c:pt idx="3273">
                  <c:v>0.0164387010461175</c:v>
                </c:pt>
                <c:pt idx="3274">
                  <c:v>0.0169964358615097</c:v>
                </c:pt>
                <c:pt idx="3275">
                  <c:v>0.0173849193593115</c:v>
                </c:pt>
                <c:pt idx="3276">
                  <c:v>0.0174868498284129</c:v>
                </c:pt>
                <c:pt idx="3277">
                  <c:v>0.017304810442825</c:v>
                </c:pt>
                <c:pt idx="3278">
                  <c:v>0.0169189427885404</c:v>
                </c:pt>
                <c:pt idx="3279">
                  <c:v>0.0164664891954347</c:v>
                </c:pt>
                <c:pt idx="3280">
                  <c:v>0.016119919914884</c:v>
                </c:pt>
                <c:pt idx="3281">
                  <c:v>0.0159744290888907</c:v>
                </c:pt>
                <c:pt idx="3282">
                  <c:v>0.0160601339803108</c:v>
                </c:pt>
                <c:pt idx="3283">
                  <c:v>0.0163382340457245</c:v>
                </c:pt>
                <c:pt idx="3284">
                  <c:v>0.0166795681677357</c:v>
                </c:pt>
                <c:pt idx="3285">
                  <c:v>0.016968168650266</c:v>
                </c:pt>
                <c:pt idx="3286">
                  <c:v>0.0172406111815195</c:v>
                </c:pt>
                <c:pt idx="3287">
                  <c:v>0.017659825152866</c:v>
                </c:pt>
                <c:pt idx="3288">
                  <c:v>0.0183315325377147</c:v>
                </c:pt>
                <c:pt idx="3289">
                  <c:v>0.0193095657393919</c:v>
                </c:pt>
                <c:pt idx="3290">
                  <c:v>0.0205630129981996</c:v>
                </c:pt>
                <c:pt idx="3291">
                  <c:v>0.0219927706592406</c:v>
                </c:pt>
                <c:pt idx="3292">
                  <c:v>0.0235212433614626</c:v>
                </c:pt>
                <c:pt idx="3293">
                  <c:v>0.0250746481421584</c:v>
                </c:pt>
                <c:pt idx="3294">
                  <c:v>0.0265842832046169</c:v>
                </c:pt>
                <c:pt idx="3295">
                  <c:v>0.0279254264105929</c:v>
                </c:pt>
                <c:pt idx="3296">
                  <c:v>0.0289055529726589</c:v>
                </c:pt>
                <c:pt idx="3297">
                  <c:v>0.0293821152087265</c:v>
                </c:pt>
                <c:pt idx="3298">
                  <c:v>0.0293373974616252</c:v>
                </c:pt>
                <c:pt idx="3299">
                  <c:v>0.028808519296634</c:v>
                </c:pt>
                <c:pt idx="3300">
                  <c:v>0.0278289270521039</c:v>
                </c:pt>
                <c:pt idx="3301">
                  <c:v>0.0263979645842314</c:v>
                </c:pt>
                <c:pt idx="3302">
                  <c:v>0.0245467264213709</c:v>
                </c:pt>
                <c:pt idx="3303">
                  <c:v>0.0223867797256621</c:v>
                </c:pt>
                <c:pt idx="3304">
                  <c:v>0.0200965383222032</c:v>
                </c:pt>
                <c:pt idx="3305">
                  <c:v>0.0178960884633184</c:v>
                </c:pt>
                <c:pt idx="3306">
                  <c:v>0.0160467030390167</c:v>
                </c:pt>
                <c:pt idx="3307">
                  <c:v>0.014780412037785</c:v>
                </c:pt>
                <c:pt idx="3308">
                  <c:v>0.014217503737751</c:v>
                </c:pt>
                <c:pt idx="3309">
                  <c:v>0.0143186538317672</c:v>
                </c:pt>
                <c:pt idx="3310">
                  <c:v>0.0149163133530428</c:v>
                </c:pt>
                <c:pt idx="3311">
                  <c:v>0.0158512562502182</c:v>
                </c:pt>
                <c:pt idx="3312">
                  <c:v>0.0169962344677051</c:v>
                </c:pt>
                <c:pt idx="3313">
                  <c:v>0.0182640171725294</c:v>
                </c:pt>
                <c:pt idx="3314">
                  <c:v>0.0196600086336966</c:v>
                </c:pt>
                <c:pt idx="3315">
                  <c:v>0.0211960882220846</c:v>
                </c:pt>
                <c:pt idx="3316">
                  <c:v>0.0228634492068709</c:v>
                </c:pt>
                <c:pt idx="3317">
                  <c:v>0.0246449432867588</c:v>
                </c:pt>
                <c:pt idx="3318">
                  <c:v>0.0264972550102043</c:v>
                </c:pt>
                <c:pt idx="3319">
                  <c:v>0.0283280154660837</c:v>
                </c:pt>
                <c:pt idx="3320">
                  <c:v>0.029980743097088</c:v>
                </c:pt>
                <c:pt idx="3321">
                  <c:v>0.0312625742391422</c:v>
                </c:pt>
                <c:pt idx="3322">
                  <c:v>0.0319838129952498</c:v>
                </c:pt>
                <c:pt idx="3323">
                  <c:v>0.0321115907134361</c:v>
                </c:pt>
                <c:pt idx="3324">
                  <c:v>0.0317173365277958</c:v>
                </c:pt>
                <c:pt idx="3325">
                  <c:v>0.0309338710171698</c:v>
                </c:pt>
                <c:pt idx="3326">
                  <c:v>0.0299677559685673</c:v>
                </c:pt>
                <c:pt idx="3327">
                  <c:v>0.0290389634752816</c:v>
                </c:pt>
                <c:pt idx="3328">
                  <c:v>0.0283964861168858</c:v>
                </c:pt>
                <c:pt idx="3329">
                  <c:v>0.0282662825618212</c:v>
                </c:pt>
                <c:pt idx="3330">
                  <c:v>0.0287133276528806</c:v>
                </c:pt>
                <c:pt idx="3331">
                  <c:v>0.0296045063449728</c:v>
                </c:pt>
                <c:pt idx="3332">
                  <c:v>0.0307370794507579</c:v>
                </c:pt>
                <c:pt idx="3333">
                  <c:v>0.0318881168047174</c:v>
                </c:pt>
                <c:pt idx="3334">
                  <c:v>0.032878312220191</c:v>
                </c:pt>
                <c:pt idx="3335">
                  <c:v>0.0336057851257085</c:v>
                </c:pt>
                <c:pt idx="3336">
                  <c:v>0.0340443138117445</c:v>
                </c:pt>
                <c:pt idx="3337">
                  <c:v>0.0342153662338066</c:v>
                </c:pt>
                <c:pt idx="3338">
                  <c:v>0.0341308476320169</c:v>
                </c:pt>
                <c:pt idx="3339">
                  <c:v>0.0338284370964801</c:v>
                </c:pt>
                <c:pt idx="3340">
                  <c:v>0.0334371937983267</c:v>
                </c:pt>
                <c:pt idx="3341">
                  <c:v>0.0331687628141019</c:v>
                </c:pt>
                <c:pt idx="3342">
                  <c:v>0.0331604354221943</c:v>
                </c:pt>
                <c:pt idx="3343">
                  <c:v>0.0334434215154527</c:v>
                </c:pt>
                <c:pt idx="3344">
                  <c:v>0.0339766828516861</c:v>
                </c:pt>
                <c:pt idx="3345">
                  <c:v>0.0346556716195655</c:v>
                </c:pt>
                <c:pt idx="3346">
                  <c:v>0.0354117387910734</c:v>
                </c:pt>
                <c:pt idx="3347">
                  <c:v>0.0361601207203997</c:v>
                </c:pt>
                <c:pt idx="3348">
                  <c:v>0.0367179613133647</c:v>
                </c:pt>
                <c:pt idx="3349">
                  <c:v>0.0369036855393079</c:v>
                </c:pt>
                <c:pt idx="3350">
                  <c:v>0.036638397121241</c:v>
                </c:pt>
                <c:pt idx="3351">
                  <c:v>0.0360007905773043</c:v>
                </c:pt>
                <c:pt idx="3352">
                  <c:v>0.0352360253747592</c:v>
                </c:pt>
                <c:pt idx="3353">
                  <c:v>0.0346525328636328</c:v>
                </c:pt>
                <c:pt idx="3354">
                  <c:v>0.0344212390584173</c:v>
                </c:pt>
                <c:pt idx="3355">
                  <c:v>0.0344963201541031</c:v>
                </c:pt>
                <c:pt idx="3356">
                  <c:v>0.0347249391153771</c:v>
                </c:pt>
                <c:pt idx="3357">
                  <c:v>0.0349701540781061</c:v>
                </c:pt>
                <c:pt idx="3358">
                  <c:v>0.0351465012688988</c:v>
                </c:pt>
                <c:pt idx="3359">
                  <c:v>0.0351724539780162</c:v>
                </c:pt>
                <c:pt idx="3360">
                  <c:v>0.0349776787261435</c:v>
                </c:pt>
                <c:pt idx="3361">
                  <c:v>0.0345205279190983</c:v>
                </c:pt>
                <c:pt idx="3362">
                  <c:v>0.0338048555523679</c:v>
                </c:pt>
                <c:pt idx="3363">
                  <c:v>0.0328816429632087</c:v>
                </c:pt>
                <c:pt idx="3364">
                  <c:v>0.0318799001698875</c:v>
                </c:pt>
                <c:pt idx="3365">
                  <c:v>0.0309535186283707</c:v>
                </c:pt>
                <c:pt idx="3366">
                  <c:v>0.0302017982472926</c:v>
                </c:pt>
                <c:pt idx="3367">
                  <c:v>0.029637824772876</c:v>
                </c:pt>
                <c:pt idx="3368">
                  <c:v>0.0292122602498359</c:v>
                </c:pt>
                <c:pt idx="3369">
                  <c:v>0.0289180770720632</c:v>
                </c:pt>
                <c:pt idx="3370">
                  <c:v>0.0287865652138515</c:v>
                </c:pt>
                <c:pt idx="3371">
                  <c:v>0.0288658613664159</c:v>
                </c:pt>
                <c:pt idx="3372">
                  <c:v>0.029137258906896</c:v>
                </c:pt>
                <c:pt idx="3373">
                  <c:v>0.0295206898314356</c:v>
                </c:pt>
                <c:pt idx="3374">
                  <c:v>0.0299104116892437</c:v>
                </c:pt>
                <c:pt idx="3375">
                  <c:v>0.0301090242110684</c:v>
                </c:pt>
                <c:pt idx="3376">
                  <c:v>0.0299184905114886</c:v>
                </c:pt>
                <c:pt idx="3377">
                  <c:v>0.0292676998098348</c:v>
                </c:pt>
                <c:pt idx="3378">
                  <c:v>0.0282860693458308</c:v>
                </c:pt>
                <c:pt idx="3379">
                  <c:v>0.0272334369862887</c:v>
                </c:pt>
                <c:pt idx="3380">
                  <c:v>0.0263183044987583</c:v>
                </c:pt>
                <c:pt idx="3381">
                  <c:v>0.0256272674263396</c:v>
                </c:pt>
                <c:pt idx="3382">
                  <c:v>0.0250871967117622</c:v>
                </c:pt>
                <c:pt idx="3383">
                  <c:v>0.0245470782574565</c:v>
                </c:pt>
                <c:pt idx="3384">
                  <c:v>0.0239019469991502</c:v>
                </c:pt>
                <c:pt idx="3385">
                  <c:v>0.0230939877575895</c:v>
                </c:pt>
                <c:pt idx="3386">
                  <c:v>0.0221303951531759</c:v>
                </c:pt>
                <c:pt idx="3387">
                  <c:v>0.0210794290626968</c:v>
                </c:pt>
                <c:pt idx="3388">
                  <c:v>0.0200300477678652</c:v>
                </c:pt>
                <c:pt idx="3389">
                  <c:v>0.0189882438493006</c:v>
                </c:pt>
                <c:pt idx="3390">
                  <c:v>0.017887014015795</c:v>
                </c:pt>
                <c:pt idx="3391">
                  <c:v>0.0168429573593957</c:v>
                </c:pt>
                <c:pt idx="3392">
                  <c:v>0.0161779883653661</c:v>
                </c:pt>
                <c:pt idx="3393">
                  <c:v>0.0161612061737083</c:v>
                </c:pt>
                <c:pt idx="3394">
                  <c:v>0.0169289108395094</c:v>
                </c:pt>
                <c:pt idx="3395">
                  <c:v>0.0183881350047967</c:v>
                </c:pt>
                <c:pt idx="3396">
                  <c:v>0.0202760320976096</c:v>
                </c:pt>
                <c:pt idx="3397">
                  <c:v>0.0222287152103334</c:v>
                </c:pt>
                <c:pt idx="3398">
                  <c:v>0.0238668559969411</c:v>
                </c:pt>
                <c:pt idx="3399">
                  <c:v>0.0249284369870023</c:v>
                </c:pt>
                <c:pt idx="3400">
                  <c:v>0.0253262008396437</c:v>
                </c:pt>
                <c:pt idx="3401">
                  <c:v>0.0251295437321129</c:v>
                </c:pt>
                <c:pt idx="3402">
                  <c:v>0.0245082222591429</c:v>
                </c:pt>
                <c:pt idx="3403">
                  <c:v>0.023593016660641</c:v>
                </c:pt>
                <c:pt idx="3404">
                  <c:v>0.0224289778803711</c:v>
                </c:pt>
                <c:pt idx="3405">
                  <c:v>0.0210924009507157</c:v>
                </c:pt>
                <c:pt idx="3406">
                  <c:v>0.0197091313535154</c:v>
                </c:pt>
                <c:pt idx="3407">
                  <c:v>0.0184467530455866</c:v>
                </c:pt>
                <c:pt idx="3408">
                  <c:v>0.0175074952624581</c:v>
                </c:pt>
                <c:pt idx="3409">
                  <c:v>0.0169897882459429</c:v>
                </c:pt>
                <c:pt idx="3410">
                  <c:v>0.016876958905186</c:v>
                </c:pt>
                <c:pt idx="3411">
                  <c:v>0.0170652106240626</c:v>
                </c:pt>
                <c:pt idx="3412">
                  <c:v>0.0173725566210292</c:v>
                </c:pt>
                <c:pt idx="3413">
                  <c:v>0.0176602924718892</c:v>
                </c:pt>
                <c:pt idx="3414">
                  <c:v>0.0178862394087913</c:v>
                </c:pt>
                <c:pt idx="3415">
                  <c:v>0.0181010462541199</c:v>
                </c:pt>
                <c:pt idx="3416">
                  <c:v>0.0183925046321835</c:v>
                </c:pt>
                <c:pt idx="3417">
                  <c:v>0.018799357849025</c:v>
                </c:pt>
                <c:pt idx="3418">
                  <c:v>0.0192647816809288</c:v>
                </c:pt>
                <c:pt idx="3419">
                  <c:v>0.0196969553273255</c:v>
                </c:pt>
                <c:pt idx="3420">
                  <c:v>0.0200128261213243</c:v>
                </c:pt>
                <c:pt idx="3421">
                  <c:v>0.0201649755880217</c:v>
                </c:pt>
                <c:pt idx="3422">
                  <c:v>0.0201802881926339</c:v>
                </c:pt>
                <c:pt idx="3423">
                  <c:v>0.0201448331924972</c:v>
                </c:pt>
                <c:pt idx="3424">
                  <c:v>0.0201887933866257</c:v>
                </c:pt>
                <c:pt idx="3425">
                  <c:v>0.0204696145210013</c:v>
                </c:pt>
                <c:pt idx="3426">
                  <c:v>0.0211109654436494</c:v>
                </c:pt>
                <c:pt idx="3427">
                  <c:v>0.0220251902616981</c:v>
                </c:pt>
                <c:pt idx="3428">
                  <c:v>0.0229506183351112</c:v>
                </c:pt>
                <c:pt idx="3429">
                  <c:v>0.023611007165506</c:v>
                </c:pt>
                <c:pt idx="3430">
                  <c:v>0.0237878430304802</c:v>
                </c:pt>
                <c:pt idx="3431">
                  <c:v>0.0234387624890775</c:v>
                </c:pt>
                <c:pt idx="3432">
                  <c:v>0.0227479204318191</c:v>
                </c:pt>
                <c:pt idx="3433">
                  <c:v>0.0220143724856161</c:v>
                </c:pt>
                <c:pt idx="3434">
                  <c:v>0.0215656503584065</c:v>
                </c:pt>
                <c:pt idx="3435">
                  <c:v>0.0216440944206387</c:v>
                </c:pt>
                <c:pt idx="3436">
                  <c:v>0.0222870886022595</c:v>
                </c:pt>
                <c:pt idx="3437">
                  <c:v>0.0234382399204888</c:v>
                </c:pt>
                <c:pt idx="3438">
                  <c:v>0.0249954694180183</c:v>
                </c:pt>
                <c:pt idx="3439">
                  <c:v>0.0268067807448416</c:v>
                </c:pt>
                <c:pt idx="3440">
                  <c:v>0.0287129921283303</c:v>
                </c:pt>
                <c:pt idx="3441">
                  <c:v>0.0305977677750032</c:v>
                </c:pt>
                <c:pt idx="3442">
                  <c:v>0.032377998577666</c:v>
                </c:pt>
                <c:pt idx="3443">
                  <c:v>0.0339415462993928</c:v>
                </c:pt>
                <c:pt idx="3444">
                  <c:v>0.0351643449910807</c:v>
                </c:pt>
                <c:pt idx="3445">
                  <c:v>0.0359171447945304</c:v>
                </c:pt>
                <c:pt idx="3446">
                  <c:v>0.0361335835137747</c:v>
                </c:pt>
                <c:pt idx="3447">
                  <c:v>0.0357764612234935</c:v>
                </c:pt>
                <c:pt idx="3448">
                  <c:v>0.0348852201688598</c:v>
                </c:pt>
                <c:pt idx="3449">
                  <c:v>0.0334819394869247</c:v>
                </c:pt>
                <c:pt idx="3450">
                  <c:v>0.031667626332192</c:v>
                </c:pt>
                <c:pt idx="3451">
                  <c:v>0.0296370221764883</c:v>
                </c:pt>
                <c:pt idx="3452">
                  <c:v>0.0275871959860395</c:v>
                </c:pt>
                <c:pt idx="3453">
                  <c:v>0.0257277148742822</c:v>
                </c:pt>
                <c:pt idx="3454">
                  <c:v>0.0243418423438055</c:v>
                </c:pt>
                <c:pt idx="3455">
                  <c:v>0.023731223539768</c:v>
                </c:pt>
                <c:pt idx="3456">
                  <c:v>0.0240445307028643</c:v>
                </c:pt>
                <c:pt idx="3457">
                  <c:v>0.0251506186085328</c:v>
                </c:pt>
                <c:pt idx="3458">
                  <c:v>0.026743429060845</c:v>
                </c:pt>
                <c:pt idx="3459">
                  <c:v>0.0284692098053598</c:v>
                </c:pt>
                <c:pt idx="3460">
                  <c:v>0.029964098296096</c:v>
                </c:pt>
                <c:pt idx="3461">
                  <c:v>0.0310118885800216</c:v>
                </c:pt>
                <c:pt idx="3462">
                  <c:v>0.0315388133214697</c:v>
                </c:pt>
                <c:pt idx="3463">
                  <c:v>0.0315513432122628</c:v>
                </c:pt>
                <c:pt idx="3464">
                  <c:v>0.0311085053610776</c:v>
                </c:pt>
                <c:pt idx="3465">
                  <c:v>0.0303539307698401</c:v>
                </c:pt>
                <c:pt idx="3466">
                  <c:v>0.0293996148824253</c:v>
                </c:pt>
                <c:pt idx="3467">
                  <c:v>0.0283002776149208</c:v>
                </c:pt>
                <c:pt idx="3468">
                  <c:v>0.0270122128037965</c:v>
                </c:pt>
                <c:pt idx="3469">
                  <c:v>0.025428843606172</c:v>
                </c:pt>
                <c:pt idx="3470">
                  <c:v>0.0234652903387857</c:v>
                </c:pt>
                <c:pt idx="3471">
                  <c:v>0.0211348961864595</c:v>
                </c:pt>
                <c:pt idx="3472">
                  <c:v>0.0186322146009019</c:v>
                </c:pt>
                <c:pt idx="3473">
                  <c:v>0.0163086467790021</c:v>
                </c:pt>
                <c:pt idx="3474">
                  <c:v>0.0144592474029621</c:v>
                </c:pt>
                <c:pt idx="3475">
                  <c:v>0.0131663685369114</c:v>
                </c:pt>
                <c:pt idx="3476">
                  <c:v>0.0123712150255828</c:v>
                </c:pt>
                <c:pt idx="3477">
                  <c:v>0.011893473111668</c:v>
                </c:pt>
                <c:pt idx="3478">
                  <c:v>0.0116055532046691</c:v>
                </c:pt>
                <c:pt idx="3479">
                  <c:v>0.0114696020660816</c:v>
                </c:pt>
                <c:pt idx="3480">
                  <c:v>0.0115547230225813</c:v>
                </c:pt>
                <c:pt idx="3481">
                  <c:v>0.01188897327013</c:v>
                </c:pt>
                <c:pt idx="3482">
                  <c:v>0.0123972445492572</c:v>
                </c:pt>
                <c:pt idx="3483">
                  <c:v>0.0128854869563961</c:v>
                </c:pt>
                <c:pt idx="3484">
                  <c:v>0.0131054064574255</c:v>
                </c:pt>
                <c:pt idx="3485">
                  <c:v>0.0128425758945273</c:v>
                </c:pt>
                <c:pt idx="3486">
                  <c:v>0.0120314907167073</c:v>
                </c:pt>
                <c:pt idx="3487">
                  <c:v>0.0107920093808374</c:v>
                </c:pt>
                <c:pt idx="3488">
                  <c:v>0.00936674777660775</c:v>
                </c:pt>
                <c:pt idx="3489">
                  <c:v>0.00805551868260675</c:v>
                </c:pt>
                <c:pt idx="3490">
                  <c:v>0.00705667174761766</c:v>
                </c:pt>
                <c:pt idx="3491">
                  <c:v>0.00637512499747762</c:v>
                </c:pt>
                <c:pt idx="3492">
                  <c:v>0.00590838744537999</c:v>
                </c:pt>
                <c:pt idx="3493">
                  <c:v>0.00553823296160402</c:v>
                </c:pt>
                <c:pt idx="3494">
                  <c:v>0.00519965312471415</c:v>
                </c:pt>
                <c:pt idx="3495">
                  <c:v>0.00489078771332624</c:v>
                </c:pt>
                <c:pt idx="3496">
                  <c:v>0.00456743314759892</c:v>
                </c:pt>
                <c:pt idx="3497">
                  <c:v>0.00416015547704832</c:v>
                </c:pt>
                <c:pt idx="3498">
                  <c:v>0.00372541888676346</c:v>
                </c:pt>
                <c:pt idx="3499">
                  <c:v>0.00337760330988066</c:v>
                </c:pt>
                <c:pt idx="3500">
                  <c:v>0.00319839721447752</c:v>
                </c:pt>
                <c:pt idx="3501">
                  <c:v>0.00318833836933734</c:v>
                </c:pt>
                <c:pt idx="3502">
                  <c:v>0.00331467407757905</c:v>
                </c:pt>
                <c:pt idx="3503">
                  <c:v>0.00352046039812627</c:v>
                </c:pt>
                <c:pt idx="3504">
                  <c:v>0.00375265810698172</c:v>
                </c:pt>
                <c:pt idx="3505">
                  <c:v>0.00394734864069298</c:v>
                </c:pt>
                <c:pt idx="3506">
                  <c:v>0.00411262525531687</c:v>
                </c:pt>
                <c:pt idx="3507">
                  <c:v>0.00431451255019584</c:v>
                </c:pt>
                <c:pt idx="3508">
                  <c:v>0.00457993179597938</c:v>
                </c:pt>
                <c:pt idx="3509">
                  <c:v>0.00495948312346052</c:v>
                </c:pt>
                <c:pt idx="3510">
                  <c:v>0.00554108274334574</c:v>
                </c:pt>
                <c:pt idx="3511">
                  <c:v>0.00642317836916967</c:v>
                </c:pt>
                <c:pt idx="3512">
                  <c:v>0.00763034861509492</c:v>
                </c:pt>
                <c:pt idx="3513">
                  <c:v>0.00913459130741078</c:v>
                </c:pt>
                <c:pt idx="3514">
                  <c:v>0.0108593868311002</c:v>
                </c:pt>
                <c:pt idx="3515">
                  <c:v>0.0126584349563841</c:v>
                </c:pt>
                <c:pt idx="3516">
                  <c:v>0.0143512144647994</c:v>
                </c:pt>
                <c:pt idx="3517">
                  <c:v>0.0157979040848033</c:v>
                </c:pt>
                <c:pt idx="3518">
                  <c:v>0.0169523638683548</c:v>
                </c:pt>
                <c:pt idx="3519">
                  <c:v>0.0178739702019512</c:v>
                </c:pt>
                <c:pt idx="3520">
                  <c:v>0.0186319201962008</c:v>
                </c:pt>
                <c:pt idx="3521">
                  <c:v>0.0192904393810321</c:v>
                </c:pt>
                <c:pt idx="3522">
                  <c:v>0.0199056112722212</c:v>
                </c:pt>
                <c:pt idx="3523">
                  <c:v>0.020534332372589</c:v>
                </c:pt>
                <c:pt idx="3524">
                  <c:v>0.0211596876572874</c:v>
                </c:pt>
                <c:pt idx="3525">
                  <c:v>0.0217265669086235</c:v>
                </c:pt>
                <c:pt idx="3526">
                  <c:v>0.0221500789276673</c:v>
                </c:pt>
                <c:pt idx="3527">
                  <c:v>0.0223935802920037</c:v>
                </c:pt>
                <c:pt idx="3528">
                  <c:v>0.0225714019679915</c:v>
                </c:pt>
                <c:pt idx="3529">
                  <c:v>0.0228735051573043</c:v>
                </c:pt>
                <c:pt idx="3530">
                  <c:v>0.0234804967584194</c:v>
                </c:pt>
                <c:pt idx="3531">
                  <c:v>0.0244211190097444</c:v>
                </c:pt>
                <c:pt idx="3532">
                  <c:v>0.0255695758272667</c:v>
                </c:pt>
                <c:pt idx="3533">
                  <c:v>0.0267874468918597</c:v>
                </c:pt>
                <c:pt idx="3534">
                  <c:v>0.0279505187991272</c:v>
                </c:pt>
                <c:pt idx="3535">
                  <c:v>0.0289324363995315</c:v>
                </c:pt>
                <c:pt idx="3536">
                  <c:v>0.0296567305599098</c:v>
                </c:pt>
                <c:pt idx="3537">
                  <c:v>0.0301867033476238</c:v>
                </c:pt>
                <c:pt idx="3538">
                  <c:v>0.0306205457059925</c:v>
                </c:pt>
                <c:pt idx="3539">
                  <c:v>0.0310297211131646</c:v>
                </c:pt>
                <c:pt idx="3540">
                  <c:v>0.0313610915673482</c:v>
                </c:pt>
                <c:pt idx="3541">
                  <c:v>0.0315207800580122</c:v>
                </c:pt>
                <c:pt idx="3542">
                  <c:v>0.0315090630505088</c:v>
                </c:pt>
                <c:pt idx="3543">
                  <c:v>0.0314031558974753</c:v>
                </c:pt>
                <c:pt idx="3544">
                  <c:v>0.0312059573074813</c:v>
                </c:pt>
                <c:pt idx="3545">
                  <c:v>0.0308621166447079</c:v>
                </c:pt>
                <c:pt idx="3546">
                  <c:v>0.0303437192068801</c:v>
                </c:pt>
                <c:pt idx="3547">
                  <c:v>0.0296419997534682</c:v>
                </c:pt>
                <c:pt idx="3548">
                  <c:v>0.0288335824344816</c:v>
                </c:pt>
                <c:pt idx="3549">
                  <c:v>0.0280775324080652</c:v>
                </c:pt>
                <c:pt idx="3550">
                  <c:v>0.0275208434774511</c:v>
                </c:pt>
                <c:pt idx="3551">
                  <c:v>0.0272436663599062</c:v>
                </c:pt>
                <c:pt idx="3552">
                  <c:v>0.0272828121640525</c:v>
                </c:pt>
                <c:pt idx="3553">
                  <c:v>0.0276507411723552</c:v>
                </c:pt>
                <c:pt idx="3554">
                  <c:v>0.0283298714855388</c:v>
                </c:pt>
                <c:pt idx="3555">
                  <c:v>0.0292793804939498</c:v>
                </c:pt>
                <c:pt idx="3556">
                  <c:v>0.0303994987936069</c:v>
                </c:pt>
                <c:pt idx="3557">
                  <c:v>0.0315871496070916</c:v>
                </c:pt>
                <c:pt idx="3558">
                  <c:v>0.0327174253998593</c:v>
                </c:pt>
                <c:pt idx="3559">
                  <c:v>0.0336072207918587</c:v>
                </c:pt>
                <c:pt idx="3560">
                  <c:v>0.0340828949502722</c:v>
                </c:pt>
                <c:pt idx="3561">
                  <c:v>0.0341334383728097</c:v>
                </c:pt>
                <c:pt idx="3562">
                  <c:v>0.0338691570135474</c:v>
                </c:pt>
                <c:pt idx="3563">
                  <c:v>0.0334058957834937</c:v>
                </c:pt>
                <c:pt idx="3564">
                  <c:v>0.0327689175406324</c:v>
                </c:pt>
                <c:pt idx="3565">
                  <c:v>0.0319344630430652</c:v>
                </c:pt>
                <c:pt idx="3566">
                  <c:v>0.0308996687857035</c:v>
                </c:pt>
                <c:pt idx="3567">
                  <c:v>0.0297558789034832</c:v>
                </c:pt>
                <c:pt idx="3568">
                  <c:v>0.0286446818256406</c:v>
                </c:pt>
                <c:pt idx="3569">
                  <c:v>0.0276448398645969</c:v>
                </c:pt>
                <c:pt idx="3570">
                  <c:v>0.0268369814995935</c:v>
                </c:pt>
                <c:pt idx="3571">
                  <c:v>0.0263857202603595</c:v>
                </c:pt>
                <c:pt idx="3572">
                  <c:v>0.0264743603923604</c:v>
                </c:pt>
                <c:pt idx="3573">
                  <c:v>0.0271317964511938</c:v>
                </c:pt>
                <c:pt idx="3574">
                  <c:v>0.0282031538445251</c:v>
                </c:pt>
                <c:pt idx="3575">
                  <c:v>0.0293904055003455</c:v>
                </c:pt>
                <c:pt idx="3576">
                  <c:v>0.0303631537665331</c:v>
                </c:pt>
                <c:pt idx="3577">
                  <c:v>0.0308877006293913</c:v>
                </c:pt>
                <c:pt idx="3578">
                  <c:v>0.030916579857619</c:v>
                </c:pt>
                <c:pt idx="3579">
                  <c:v>0.0305998340984214</c:v>
                </c:pt>
                <c:pt idx="3580">
                  <c:v>0.0301932582595558</c:v>
                </c:pt>
                <c:pt idx="3581">
                  <c:v>0.0298510542222034</c:v>
                </c:pt>
                <c:pt idx="3582">
                  <c:v>0.0295011333792314</c:v>
                </c:pt>
                <c:pt idx="3583">
                  <c:v>0.0289873724063013</c:v>
                </c:pt>
                <c:pt idx="3584">
                  <c:v>0.028202850634212</c:v>
                </c:pt>
                <c:pt idx="3585">
                  <c:v>0.0271701069423133</c:v>
                </c:pt>
                <c:pt idx="3586">
                  <c:v>0.0260265956758946</c:v>
                </c:pt>
                <c:pt idx="3587">
                  <c:v>0.0249460210550212</c:v>
                </c:pt>
                <c:pt idx="3588">
                  <c:v>0.0240837927819265</c:v>
                </c:pt>
                <c:pt idx="3589">
                  <c:v>0.0235229048808905</c:v>
                </c:pt>
                <c:pt idx="3590">
                  <c:v>0.0232265406671348</c:v>
                </c:pt>
                <c:pt idx="3591">
                  <c:v>0.0231237002346722</c:v>
                </c:pt>
                <c:pt idx="3592">
                  <c:v>0.0231442017922995</c:v>
                </c:pt>
                <c:pt idx="3593">
                  <c:v>0.0232495223385852</c:v>
                </c:pt>
                <c:pt idx="3594">
                  <c:v>0.0234257789711239</c:v>
                </c:pt>
                <c:pt idx="3595">
                  <c:v>0.0237017642492746</c:v>
                </c:pt>
                <c:pt idx="3596">
                  <c:v>0.0241366836678018</c:v>
                </c:pt>
                <c:pt idx="3597">
                  <c:v>0.0247922179755839</c:v>
                </c:pt>
                <c:pt idx="3598">
                  <c:v>0.0256416130268365</c:v>
                </c:pt>
                <c:pt idx="3599">
                  <c:v>0.0265562556718754</c:v>
                </c:pt>
                <c:pt idx="3600">
                  <c:v>0.0273815147997841</c:v>
                </c:pt>
                <c:pt idx="3601">
                  <c:v>0.0279792511302611</c:v>
                </c:pt>
                <c:pt idx="3602">
                  <c:v>0.0282540315679231</c:v>
                </c:pt>
                <c:pt idx="3603">
                  <c:v>0.028155938811191</c:v>
                </c:pt>
                <c:pt idx="3604">
                  <c:v>0.0276818454573782</c:v>
                </c:pt>
                <c:pt idx="3605">
                  <c:v>0.0269313299920393</c:v>
                </c:pt>
                <c:pt idx="3606">
                  <c:v>0.0261094475777112</c:v>
                </c:pt>
                <c:pt idx="3607">
                  <c:v>0.0254284935829952</c:v>
                </c:pt>
                <c:pt idx="3608">
                  <c:v>0.0250638768484736</c:v>
                </c:pt>
                <c:pt idx="3609">
                  <c:v>0.0251369873552155</c:v>
                </c:pt>
                <c:pt idx="3610">
                  <c:v>0.0257304622607174</c:v>
                </c:pt>
                <c:pt idx="3611">
                  <c:v>0.0268178979013945</c:v>
                </c:pt>
                <c:pt idx="3612">
                  <c:v>0.0282391430227434</c:v>
                </c:pt>
                <c:pt idx="3613">
                  <c:v>0.029774177434224</c:v>
                </c:pt>
                <c:pt idx="3614">
                  <c:v>0.0311679945299069</c:v>
                </c:pt>
                <c:pt idx="3615">
                  <c:v>0.0322522090641547</c:v>
                </c:pt>
                <c:pt idx="3616">
                  <c:v>0.0329937204850216</c:v>
                </c:pt>
                <c:pt idx="3617">
                  <c:v>0.0334378390324932</c:v>
                </c:pt>
                <c:pt idx="3618">
                  <c:v>0.0336762964083382</c:v>
                </c:pt>
                <c:pt idx="3619">
                  <c:v>0.0337852358132268</c:v>
                </c:pt>
                <c:pt idx="3620">
                  <c:v>0.0337947935197593</c:v>
                </c:pt>
                <c:pt idx="3621">
                  <c:v>0.033720829562092</c:v>
                </c:pt>
                <c:pt idx="3622">
                  <c:v>0.0335558615207795</c:v>
                </c:pt>
                <c:pt idx="3623">
                  <c:v>0.0333310424933409</c:v>
                </c:pt>
                <c:pt idx="3624">
                  <c:v>0.0331140786736288</c:v>
                </c:pt>
                <c:pt idx="3625">
                  <c:v>0.0329376421265417</c:v>
                </c:pt>
                <c:pt idx="3626">
                  <c:v>0.0328137563413065</c:v>
                </c:pt>
                <c:pt idx="3627">
                  <c:v>0.0328040328942343</c:v>
                </c:pt>
                <c:pt idx="3628">
                  <c:v>0.0330370128951436</c:v>
                </c:pt>
                <c:pt idx="3629">
                  <c:v>0.0336110869249455</c:v>
                </c:pt>
                <c:pt idx="3630">
                  <c:v>0.034477602208968</c:v>
                </c:pt>
                <c:pt idx="3631">
                  <c:v>0.0354466744822908</c:v>
                </c:pt>
                <c:pt idx="3632">
                  <c:v>0.0363444751349819</c:v>
                </c:pt>
                <c:pt idx="3633">
                  <c:v>0.0370863772989401</c:v>
                </c:pt>
                <c:pt idx="3634">
                  <c:v>0.0376583132128312</c:v>
                </c:pt>
                <c:pt idx="3635">
                  <c:v>0.0381049883035137</c:v>
                </c:pt>
                <c:pt idx="3636">
                  <c:v>0.0384803682748184</c:v>
                </c:pt>
                <c:pt idx="3637">
                  <c:v>0.0388109138397021</c:v>
                </c:pt>
                <c:pt idx="3638">
                  <c:v>0.0390995341793334</c:v>
                </c:pt>
                <c:pt idx="3639">
                  <c:v>0.039358473489578</c:v>
                </c:pt>
                <c:pt idx="3640">
                  <c:v>0.0396381852545145</c:v>
                </c:pt>
                <c:pt idx="3641">
                  <c:v>0.0400048886971252</c:v>
                </c:pt>
                <c:pt idx="3642">
                  <c:v>0.0404822058597558</c:v>
                </c:pt>
                <c:pt idx="3643">
                  <c:v>0.0410649840536398</c:v>
                </c:pt>
                <c:pt idx="3644">
                  <c:v>0.0416898934768441</c:v>
                </c:pt>
                <c:pt idx="3645">
                  <c:v>0.0422544900354522</c:v>
                </c:pt>
                <c:pt idx="3646">
                  <c:v>0.0427488110834098</c:v>
                </c:pt>
                <c:pt idx="3647">
                  <c:v>0.0431627109431704</c:v>
                </c:pt>
                <c:pt idx="3648">
                  <c:v>0.0434319277849679</c:v>
                </c:pt>
                <c:pt idx="3649">
                  <c:v>0.0434779603900838</c:v>
                </c:pt>
                <c:pt idx="3650">
                  <c:v>0.0432584668262917</c:v>
                </c:pt>
                <c:pt idx="3651">
                  <c:v>0.0428443192907842</c:v>
                </c:pt>
                <c:pt idx="3652">
                  <c:v>0.0424204842359009</c:v>
                </c:pt>
                <c:pt idx="3653">
                  <c:v>0.0421223572181029</c:v>
                </c:pt>
                <c:pt idx="3654">
                  <c:v>0.0420600504692092</c:v>
                </c:pt>
                <c:pt idx="3655">
                  <c:v>0.0422696105142005</c:v>
                </c:pt>
                <c:pt idx="3656">
                  <c:v>0.0426120404116447</c:v>
                </c:pt>
                <c:pt idx="3657">
                  <c:v>0.0428470824317244</c:v>
                </c:pt>
                <c:pt idx="3658">
                  <c:v>0.0427513679307696</c:v>
                </c:pt>
                <c:pt idx="3659">
                  <c:v>0.0422856267810913</c:v>
                </c:pt>
                <c:pt idx="3660">
                  <c:v>0.0415647863744918</c:v>
                </c:pt>
                <c:pt idx="3661">
                  <c:v>0.0407720808287704</c:v>
                </c:pt>
                <c:pt idx="3662">
                  <c:v>0.0400379994606009</c:v>
                </c:pt>
                <c:pt idx="3663">
                  <c:v>0.0393822555584717</c:v>
                </c:pt>
                <c:pt idx="3664">
                  <c:v>0.0387740889548034</c:v>
                </c:pt>
                <c:pt idx="3665">
                  <c:v>0.0381987939261417</c:v>
                </c:pt>
                <c:pt idx="3666">
                  <c:v>0.0376522140375996</c:v>
                </c:pt>
                <c:pt idx="3667">
                  <c:v>0.0371007920482036</c:v>
                </c:pt>
                <c:pt idx="3668">
                  <c:v>0.0364901225138813</c:v>
                </c:pt>
                <c:pt idx="3669">
                  <c:v>0.0357485181818668</c:v>
                </c:pt>
                <c:pt idx="3670">
                  <c:v>0.0348219311001806</c:v>
                </c:pt>
                <c:pt idx="3671">
                  <c:v>0.0337206834104103</c:v>
                </c:pt>
                <c:pt idx="3672">
                  <c:v>0.0325255958250334</c:v>
                </c:pt>
                <c:pt idx="3673">
                  <c:v>0.0313706703982844</c:v>
                </c:pt>
                <c:pt idx="3674">
                  <c:v>0.0303781955227112</c:v>
                </c:pt>
                <c:pt idx="3675">
                  <c:v>0.0295990394244331</c:v>
                </c:pt>
                <c:pt idx="3676">
                  <c:v>0.0289795350134029</c:v>
                </c:pt>
                <c:pt idx="3677">
                  <c:v>0.0283759140500162</c:v>
                </c:pt>
                <c:pt idx="3678">
                  <c:v>0.0276540452767454</c:v>
                </c:pt>
                <c:pt idx="3679">
                  <c:v>0.0267059036238515</c:v>
                </c:pt>
                <c:pt idx="3680">
                  <c:v>0.0254948022921736</c:v>
                </c:pt>
                <c:pt idx="3681">
                  <c:v>0.0240746734674049</c:v>
                </c:pt>
                <c:pt idx="3682">
                  <c:v>0.0225725187984445</c:v>
                </c:pt>
                <c:pt idx="3683">
                  <c:v>0.0211935941051661</c:v>
                </c:pt>
                <c:pt idx="3684">
                  <c:v>0.0201084798446573</c:v>
                </c:pt>
                <c:pt idx="3685">
                  <c:v>0.0193075035340433</c:v>
                </c:pt>
                <c:pt idx="3686">
                  <c:v>0.018670693028419</c:v>
                </c:pt>
                <c:pt idx="3687">
                  <c:v>0.018133800979785</c:v>
                </c:pt>
                <c:pt idx="3688">
                  <c:v>0.0176732567761327</c:v>
                </c:pt>
                <c:pt idx="3689">
                  <c:v>0.01728490837624</c:v>
                </c:pt>
                <c:pt idx="3690">
                  <c:v>0.016988997412582</c:v>
                </c:pt>
                <c:pt idx="3691">
                  <c:v>0.0168297996391235</c:v>
                </c:pt>
                <c:pt idx="3692">
                  <c:v>0.0169128694674552</c:v>
                </c:pt>
                <c:pt idx="3693">
                  <c:v>0.0173406362307525</c:v>
                </c:pt>
                <c:pt idx="3694">
                  <c:v>0.0180542025698114</c:v>
                </c:pt>
                <c:pt idx="3695">
                  <c:v>0.0188831529014775</c:v>
                </c:pt>
                <c:pt idx="3696">
                  <c:v>0.0196181436432718</c:v>
                </c:pt>
                <c:pt idx="3697">
                  <c:v>0.0200708850984724</c:v>
                </c:pt>
                <c:pt idx="3698">
                  <c:v>0.0200981778420108</c:v>
                </c:pt>
                <c:pt idx="3699">
                  <c:v>0.019645043710742</c:v>
                </c:pt>
                <c:pt idx="3700">
                  <c:v>0.0187607848155955</c:v>
                </c:pt>
                <c:pt idx="3701">
                  <c:v>0.0176105413136237</c:v>
                </c:pt>
                <c:pt idx="3702">
                  <c:v>0.0163627674486584</c:v>
                </c:pt>
                <c:pt idx="3703">
                  <c:v>0.0151245287761219</c:v>
                </c:pt>
                <c:pt idx="3704">
                  <c:v>0.0139484943245644</c:v>
                </c:pt>
                <c:pt idx="3705">
                  <c:v>0.0128351852120614</c:v>
                </c:pt>
                <c:pt idx="3706">
                  <c:v>0.0118190743582552</c:v>
                </c:pt>
                <c:pt idx="3707">
                  <c:v>0.0111272886049098</c:v>
                </c:pt>
                <c:pt idx="3708">
                  <c:v>0.0110844795906341</c:v>
                </c:pt>
                <c:pt idx="3709">
                  <c:v>0.0118388382248538</c:v>
                </c:pt>
                <c:pt idx="3710">
                  <c:v>0.0132874437553154</c:v>
                </c:pt>
                <c:pt idx="3711">
                  <c:v>0.0151345875916567</c:v>
                </c:pt>
                <c:pt idx="3712">
                  <c:v>0.0169794804336501</c:v>
                </c:pt>
                <c:pt idx="3713">
                  <c:v>0.0185083594149256</c:v>
                </c:pt>
                <c:pt idx="3714">
                  <c:v>0.0195623114538255</c:v>
                </c:pt>
                <c:pt idx="3715">
                  <c:v>0.0200961179360189</c:v>
                </c:pt>
                <c:pt idx="3716">
                  <c:v>0.020074966574125</c:v>
                </c:pt>
                <c:pt idx="3717">
                  <c:v>0.0195575266660134</c:v>
                </c:pt>
                <c:pt idx="3718">
                  <c:v>0.018673748504236</c:v>
                </c:pt>
                <c:pt idx="3719">
                  <c:v>0.0175734759225158</c:v>
                </c:pt>
                <c:pt idx="3720">
                  <c:v>0.016463297012319</c:v>
                </c:pt>
                <c:pt idx="3721">
                  <c:v>0.0156229809901675</c:v>
                </c:pt>
                <c:pt idx="3722">
                  <c:v>0.0152695506790324</c:v>
                </c:pt>
                <c:pt idx="3723">
                  <c:v>0.0154716502910151</c:v>
                </c:pt>
                <c:pt idx="3724">
                  <c:v>0.0161473810517048</c:v>
                </c:pt>
                <c:pt idx="3725">
                  <c:v>0.0171697735926079</c:v>
                </c:pt>
                <c:pt idx="3726">
                  <c:v>0.0184371460661674</c:v>
                </c:pt>
                <c:pt idx="3727">
                  <c:v>0.0198837979946615</c:v>
                </c:pt>
                <c:pt idx="3728">
                  <c:v>0.0214264810611825</c:v>
                </c:pt>
                <c:pt idx="3729">
                  <c:v>0.0229077866600545</c:v>
                </c:pt>
                <c:pt idx="3730">
                  <c:v>0.024144117400612</c:v>
                </c:pt>
                <c:pt idx="3731">
                  <c:v>0.0250189023621193</c:v>
                </c:pt>
                <c:pt idx="3732">
                  <c:v>0.025476526341611</c:v>
                </c:pt>
                <c:pt idx="3733">
                  <c:v>0.0255886339637884</c:v>
                </c:pt>
                <c:pt idx="3734">
                  <c:v>0.0254832551466524</c:v>
                </c:pt>
                <c:pt idx="3735">
                  <c:v>0.0253332051076281</c:v>
                </c:pt>
                <c:pt idx="3736">
                  <c:v>0.0252408602900372</c:v>
                </c:pt>
                <c:pt idx="3737">
                  <c:v>0.025214899469621</c:v>
                </c:pt>
                <c:pt idx="3738">
                  <c:v>0.0252612917935965</c:v>
                </c:pt>
                <c:pt idx="3739">
                  <c:v>0.0254407720166209</c:v>
                </c:pt>
                <c:pt idx="3740">
                  <c:v>0.0258217916093186</c:v>
                </c:pt>
                <c:pt idx="3741">
                  <c:v>0.026420309704444</c:v>
                </c:pt>
                <c:pt idx="3742">
                  <c:v>0.0272121622424506</c:v>
                </c:pt>
                <c:pt idx="3743">
                  <c:v>0.0281584709538586</c:v>
                </c:pt>
                <c:pt idx="3744">
                  <c:v>0.0292075340422467</c:v>
                </c:pt>
                <c:pt idx="3745">
                  <c:v>0.0302775342740674</c:v>
                </c:pt>
                <c:pt idx="3746">
                  <c:v>0.0312622632093759</c:v>
                </c:pt>
                <c:pt idx="3747">
                  <c:v>0.0320484602539976</c:v>
                </c:pt>
                <c:pt idx="3748">
                  <c:v>0.032520381488941</c:v>
                </c:pt>
                <c:pt idx="3749">
                  <c:v>0.0325574460220238</c:v>
                </c:pt>
                <c:pt idx="3750">
                  <c:v>0.0321415467145438</c:v>
                </c:pt>
                <c:pt idx="3751">
                  <c:v>0.0313385055793297</c:v>
                </c:pt>
                <c:pt idx="3752">
                  <c:v>0.0303038065217138</c:v>
                </c:pt>
                <c:pt idx="3753">
                  <c:v>0.0291866481825778</c:v>
                </c:pt>
                <c:pt idx="3754">
                  <c:v>0.0280833402820552</c:v>
                </c:pt>
                <c:pt idx="3755">
                  <c:v>0.0271022652729373</c:v>
                </c:pt>
                <c:pt idx="3756">
                  <c:v>0.0263596149930312</c:v>
                </c:pt>
                <c:pt idx="3757">
                  <c:v>0.0259082216477503</c:v>
                </c:pt>
                <c:pt idx="3758">
                  <c:v>0.025704624459143</c:v>
                </c:pt>
                <c:pt idx="3759">
                  <c:v>0.0256248176736257</c:v>
                </c:pt>
                <c:pt idx="3760">
                  <c:v>0.0255116354927816</c:v>
                </c:pt>
                <c:pt idx="3761">
                  <c:v>0.0252979465115206</c:v>
                </c:pt>
                <c:pt idx="3762">
                  <c:v>0.0249915037956154</c:v>
                </c:pt>
                <c:pt idx="3763">
                  <c:v>0.0246039597248935</c:v>
                </c:pt>
                <c:pt idx="3764">
                  <c:v>0.0241194048986218</c:v>
                </c:pt>
                <c:pt idx="3765">
                  <c:v>0.0234874938202263</c:v>
                </c:pt>
                <c:pt idx="3766">
                  <c:v>0.0226411839810087</c:v>
                </c:pt>
                <c:pt idx="3767">
                  <c:v>0.0214916175904373</c:v>
                </c:pt>
                <c:pt idx="3768">
                  <c:v>0.0200904702957997</c:v>
                </c:pt>
                <c:pt idx="3769">
                  <c:v>0.0185720917063784</c:v>
                </c:pt>
                <c:pt idx="3770">
                  <c:v>0.0170659023345312</c:v>
                </c:pt>
                <c:pt idx="3771">
                  <c:v>0.0156603256010731</c:v>
                </c:pt>
                <c:pt idx="3772">
                  <c:v>0.0143888439564237</c:v>
                </c:pt>
                <c:pt idx="3773">
                  <c:v>0.0132042093024555</c:v>
                </c:pt>
                <c:pt idx="3774">
                  <c:v>0.0120144705276632</c:v>
                </c:pt>
                <c:pt idx="3775">
                  <c:v>0.0107749575622462</c:v>
                </c:pt>
                <c:pt idx="3776">
                  <c:v>0.00951656337504117</c:v>
                </c:pt>
                <c:pt idx="3777">
                  <c:v>0.00829298319323227</c:v>
                </c:pt>
                <c:pt idx="3778">
                  <c:v>0.00714275207385939</c:v>
                </c:pt>
                <c:pt idx="3779">
                  <c:v>0.00604383673363048</c:v>
                </c:pt>
                <c:pt idx="3780">
                  <c:v>0.00496085764379213</c:v>
                </c:pt>
                <c:pt idx="3781">
                  <c:v>0.00384596748039981</c:v>
                </c:pt>
                <c:pt idx="3782">
                  <c:v>0.00267557407966828</c:v>
                </c:pt>
                <c:pt idx="3783">
                  <c:v>0.00151718296604817</c:v>
                </c:pt>
                <c:pt idx="3784">
                  <c:v>0.000450749624673409</c:v>
                </c:pt>
                <c:pt idx="3785">
                  <c:v>-0.000387830743597171</c:v>
                </c:pt>
                <c:pt idx="3786">
                  <c:v>-0.00084856475335634</c:v>
                </c:pt>
                <c:pt idx="3787">
                  <c:v>-0.000921460757397666</c:v>
                </c:pt>
                <c:pt idx="3788">
                  <c:v>-0.000741003077236817</c:v>
                </c:pt>
                <c:pt idx="3789">
                  <c:v>-0.000467018916924505</c:v>
                </c:pt>
                <c:pt idx="3790">
                  <c:v>-0.000153342936229889</c:v>
                </c:pt>
                <c:pt idx="3791">
                  <c:v>0.000230736389070798</c:v>
                </c:pt>
                <c:pt idx="3792">
                  <c:v>0.000687020575684282</c:v>
                </c:pt>
                <c:pt idx="3793">
                  <c:v>0.00117374571375891</c:v>
                </c:pt>
                <c:pt idx="3794">
                  <c:v>0.0016332852240448</c:v>
                </c:pt>
                <c:pt idx="3795">
                  <c:v>0.00203932337525184</c:v>
                </c:pt>
                <c:pt idx="3796">
                  <c:v>0.00238062639135071</c:v>
                </c:pt>
                <c:pt idx="3797">
                  <c:v>0.00267816276171593</c:v>
                </c:pt>
                <c:pt idx="3798">
                  <c:v>0.00295537620043973</c:v>
                </c:pt>
                <c:pt idx="3799">
                  <c:v>0.00322290026395877</c:v>
                </c:pt>
                <c:pt idx="3800">
                  <c:v>0.00349087048228715</c:v>
                </c:pt>
                <c:pt idx="3801">
                  <c:v>0.00372736927594199</c:v>
                </c:pt>
                <c:pt idx="3802">
                  <c:v>0.00387038992786301</c:v>
                </c:pt>
                <c:pt idx="3803">
                  <c:v>0.00390756865367915</c:v>
                </c:pt>
                <c:pt idx="3804">
                  <c:v>0.00384884583736115</c:v>
                </c:pt>
                <c:pt idx="3805">
                  <c:v>0.0037320893985289</c:v>
                </c:pt>
                <c:pt idx="3806">
                  <c:v>0.00365847425081529</c:v>
                </c:pt>
                <c:pt idx="3807">
                  <c:v>0.00370758052358897</c:v>
                </c:pt>
                <c:pt idx="3808">
                  <c:v>0.00388452093145243</c:v>
                </c:pt>
                <c:pt idx="3809">
                  <c:v>0.00419646133392757</c:v>
                </c:pt>
                <c:pt idx="3810">
                  <c:v>0.00461988122393822</c:v>
                </c:pt>
                <c:pt idx="3811">
                  <c:v>0.00513378306659351</c:v>
                </c:pt>
                <c:pt idx="3812">
                  <c:v>0.00569228320320402</c:v>
                </c:pt>
                <c:pt idx="3813">
                  <c:v>0.00624082870044705</c:v>
                </c:pt>
                <c:pt idx="3814">
                  <c:v>0.00674008691132363</c:v>
                </c:pt>
                <c:pt idx="3815">
                  <c:v>0.00717404604150856</c:v>
                </c:pt>
                <c:pt idx="3816">
                  <c:v>0.00761272588431377</c:v>
                </c:pt>
                <c:pt idx="3817">
                  <c:v>0.00821981866995145</c:v>
                </c:pt>
                <c:pt idx="3818">
                  <c:v>0.0091150920718151</c:v>
                </c:pt>
                <c:pt idx="3819">
                  <c:v>0.0103080761194086</c:v>
                </c:pt>
                <c:pt idx="3820">
                  <c:v>0.0116913817509436</c:v>
                </c:pt>
                <c:pt idx="3821">
                  <c:v>0.0131174336827512</c:v>
                </c:pt>
                <c:pt idx="3822">
                  <c:v>0.0144512426312757</c:v>
                </c:pt>
                <c:pt idx="3823">
                  <c:v>0.0155921023159338</c:v>
                </c:pt>
                <c:pt idx="3824">
                  <c:v>0.016373923164476</c:v>
                </c:pt>
                <c:pt idx="3825">
                  <c:v>0.0166861046337148</c:v>
                </c:pt>
                <c:pt idx="3826">
                  <c:v>0.0164999388473497</c:v>
                </c:pt>
                <c:pt idx="3827">
                  <c:v>0.0158719578668352</c:v>
                </c:pt>
                <c:pt idx="3828">
                  <c:v>0.0150189868869654</c:v>
                </c:pt>
                <c:pt idx="3829">
                  <c:v>0.0142220704692077</c:v>
                </c:pt>
                <c:pt idx="3830">
                  <c:v>0.0136406340189195</c:v>
                </c:pt>
                <c:pt idx="3831">
                  <c:v>0.0133691051144877</c:v>
                </c:pt>
                <c:pt idx="3832">
                  <c:v>0.0134518369994081</c:v>
                </c:pt>
                <c:pt idx="3833">
                  <c:v>0.0139268688664879</c:v>
                </c:pt>
                <c:pt idx="3834">
                  <c:v>0.0147537069982613</c:v>
                </c:pt>
                <c:pt idx="3835">
                  <c:v>0.0158096012931989</c:v>
                </c:pt>
                <c:pt idx="3836">
                  <c:v>0.0169115720254254</c:v>
                </c:pt>
                <c:pt idx="3837">
                  <c:v>0.0179179336839722</c:v>
                </c:pt>
                <c:pt idx="3838">
                  <c:v>0.0187012994194002</c:v>
                </c:pt>
                <c:pt idx="3839">
                  <c:v>0.0191996553404982</c:v>
                </c:pt>
                <c:pt idx="3840">
                  <c:v>0.0193475345898074</c:v>
                </c:pt>
                <c:pt idx="3841">
                  <c:v>0.0190616461613715</c:v>
                </c:pt>
                <c:pt idx="3842">
                  <c:v>0.0183147456120841</c:v>
                </c:pt>
                <c:pt idx="3843">
                  <c:v>0.0172156923477114</c:v>
                </c:pt>
                <c:pt idx="3844">
                  <c:v>0.0159364461294408</c:v>
                </c:pt>
                <c:pt idx="3845">
                  <c:v>0.0146111012950522</c:v>
                </c:pt>
                <c:pt idx="3846">
                  <c:v>0.0133288771318173</c:v>
                </c:pt>
                <c:pt idx="3847">
                  <c:v>0.0121804108891885</c:v>
                </c:pt>
                <c:pt idx="3848">
                  <c:v>0.011198210865382</c:v>
                </c:pt>
                <c:pt idx="3849">
                  <c:v>0.0103770935159612</c:v>
                </c:pt>
                <c:pt idx="3850">
                  <c:v>0.00974106157020895</c:v>
                </c:pt>
                <c:pt idx="3851">
                  <c:v>0.00933445951131474</c:v>
                </c:pt>
                <c:pt idx="3852">
                  <c:v>0.00921125261099049</c:v>
                </c:pt>
                <c:pt idx="3853">
                  <c:v>0.00938726340265594</c:v>
                </c:pt>
                <c:pt idx="3854">
                  <c:v>0.00970194024055312</c:v>
                </c:pt>
                <c:pt idx="3855">
                  <c:v>0.00991040912158072</c:v>
                </c:pt>
                <c:pt idx="3856">
                  <c:v>0.00985524414903722</c:v>
                </c:pt>
                <c:pt idx="3857">
                  <c:v>0.00959272889230286</c:v>
                </c:pt>
                <c:pt idx="3858">
                  <c:v>0.00930088953626239</c:v>
                </c:pt>
                <c:pt idx="3859">
                  <c:v>0.00908815318719906</c:v>
                </c:pt>
                <c:pt idx="3860">
                  <c:v>0.00889634618305205</c:v>
                </c:pt>
                <c:pt idx="3861">
                  <c:v>0.00864488969940251</c:v>
                </c:pt>
                <c:pt idx="3862">
                  <c:v>0.00825827152019106</c:v>
                </c:pt>
                <c:pt idx="3863">
                  <c:v>0.00773734087249792</c:v>
                </c:pt>
                <c:pt idx="3864">
                  <c:v>0.00722401053924333</c:v>
                </c:pt>
                <c:pt idx="3865">
                  <c:v>0.00678934957743469</c:v>
                </c:pt>
                <c:pt idx="3866">
                  <c:v>0.00638752185278501</c:v>
                </c:pt>
                <c:pt idx="3867">
                  <c:v>0.00583347163824043</c:v>
                </c:pt>
                <c:pt idx="3868">
                  <c:v>0.0049783192234599</c:v>
                </c:pt>
                <c:pt idx="3869">
                  <c:v>0.00387536946559293</c:v>
                </c:pt>
                <c:pt idx="3870">
                  <c:v>0.00279929063665896</c:v>
                </c:pt>
                <c:pt idx="3871">
                  <c:v>0.00210788506405039</c:v>
                </c:pt>
                <c:pt idx="3872">
                  <c:v>0.00201519373371141</c:v>
                </c:pt>
                <c:pt idx="3873">
                  <c:v>0.00253794923188142</c:v>
                </c:pt>
                <c:pt idx="3874">
                  <c:v>0.00353727049588845</c:v>
                </c:pt>
                <c:pt idx="3875">
                  <c:v>0.00480211493011059</c:v>
                </c:pt>
                <c:pt idx="3876">
                  <c:v>0.00612724125201019</c:v>
                </c:pt>
                <c:pt idx="3877">
                  <c:v>0.00733781757646575</c:v>
                </c:pt>
                <c:pt idx="3878">
                  <c:v>0.00829163642729465</c:v>
                </c:pt>
                <c:pt idx="3879">
                  <c:v>0.00890878857547311</c:v>
                </c:pt>
                <c:pt idx="3880">
                  <c:v>0.00913031260630914</c:v>
                </c:pt>
                <c:pt idx="3881">
                  <c:v>0.0088949052248285</c:v>
                </c:pt>
                <c:pt idx="3882">
                  <c:v>0.00819842244957023</c:v>
                </c:pt>
                <c:pt idx="3883">
                  <c:v>0.00714600685189278</c:v>
                </c:pt>
                <c:pt idx="3884">
                  <c:v>0.00595338465385281</c:v>
                </c:pt>
                <c:pt idx="3885">
                  <c:v>0.00490121997325886</c:v>
                </c:pt>
                <c:pt idx="3886">
                  <c:v>0.00421520379949148</c:v>
                </c:pt>
                <c:pt idx="3887">
                  <c:v>0.00404477964196693</c:v>
                </c:pt>
                <c:pt idx="3888">
                  <c:v>0.0044309349053561</c:v>
                </c:pt>
                <c:pt idx="3889">
                  <c:v>0.00534831870134126</c:v>
                </c:pt>
                <c:pt idx="3890">
                  <c:v>0.00672049583318734</c:v>
                </c:pt>
                <c:pt idx="3891">
                  <c:v>0.00839175527937946</c:v>
                </c:pt>
                <c:pt idx="3892">
                  <c:v>0.0101763333347678</c:v>
                </c:pt>
                <c:pt idx="3893">
                  <c:v>0.0119639480993848</c:v>
                </c:pt>
                <c:pt idx="3894">
                  <c:v>0.013694109337301</c:v>
                </c:pt>
                <c:pt idx="3895">
                  <c:v>0.0154062105185914</c:v>
                </c:pt>
                <c:pt idx="3896">
                  <c:v>0.0171747385026301</c:v>
                </c:pt>
                <c:pt idx="3897">
                  <c:v>0.0190557126861013</c:v>
                </c:pt>
                <c:pt idx="3898">
                  <c:v>0.0210093834918491</c:v>
                </c:pt>
                <c:pt idx="3899">
                  <c:v>0.0228874378707384</c:v>
                </c:pt>
                <c:pt idx="3900">
                  <c:v>0.0245054576145139</c:v>
                </c:pt>
                <c:pt idx="3901">
                  <c:v>0.0257679852163978</c:v>
                </c:pt>
                <c:pt idx="3902">
                  <c:v>0.0266281785574783</c:v>
                </c:pt>
                <c:pt idx="3903">
                  <c:v>0.0270638122035259</c:v>
                </c:pt>
                <c:pt idx="3904">
                  <c:v>0.0270678705650555</c:v>
                </c:pt>
                <c:pt idx="3905">
                  <c:v>0.026612158353432</c:v>
                </c:pt>
                <c:pt idx="3906">
                  <c:v>0.025665095481044</c:v>
                </c:pt>
                <c:pt idx="3907">
                  <c:v>0.0242691552674043</c:v>
                </c:pt>
                <c:pt idx="3908">
                  <c:v>0.0226137232610416</c:v>
                </c:pt>
                <c:pt idx="3909">
                  <c:v>0.0210034172012193</c:v>
                </c:pt>
                <c:pt idx="3910">
                  <c:v>0.0197192423469754</c:v>
                </c:pt>
                <c:pt idx="3911">
                  <c:v>0.0189303750847149</c:v>
                </c:pt>
                <c:pt idx="3912">
                  <c:v>0.0185888038700585</c:v>
                </c:pt>
                <c:pt idx="3913">
                  <c:v>0.0185214960353976</c:v>
                </c:pt>
                <c:pt idx="3914">
                  <c:v>0.0185404157501391</c:v>
                </c:pt>
                <c:pt idx="3915">
                  <c:v>0.0184872575116831</c:v>
                </c:pt>
                <c:pt idx="3916">
                  <c:v>0.0182435173234289</c:v>
                </c:pt>
                <c:pt idx="3917">
                  <c:v>0.0177517104199936</c:v>
                </c:pt>
                <c:pt idx="3918">
                  <c:v>0.0170837415008244</c:v>
                </c:pt>
                <c:pt idx="3919">
                  <c:v>0.0164268234104683</c:v>
                </c:pt>
                <c:pt idx="3920">
                  <c:v>0.0160450944521298</c:v>
                </c:pt>
                <c:pt idx="3921">
                  <c:v>0.0161942664270824</c:v>
                </c:pt>
                <c:pt idx="3922">
                  <c:v>0.016959984028753</c:v>
                </c:pt>
                <c:pt idx="3923">
                  <c:v>0.0181900924753712</c:v>
                </c:pt>
                <c:pt idx="3924">
                  <c:v>0.019602196826261</c:v>
                </c:pt>
                <c:pt idx="3925">
                  <c:v>0.020911931730836</c:v>
                </c:pt>
                <c:pt idx="3926">
                  <c:v>0.0219066867507884</c:v>
                </c:pt>
                <c:pt idx="3927">
                  <c:v>0.0224453399235515</c:v>
                </c:pt>
                <c:pt idx="3928">
                  <c:v>0.0224304429160875</c:v>
                </c:pt>
                <c:pt idx="3929">
                  <c:v>0.021848169901095</c:v>
                </c:pt>
                <c:pt idx="3930">
                  <c:v>0.0207658313106794</c:v>
                </c:pt>
                <c:pt idx="3931">
                  <c:v>0.0192814344189783</c:v>
                </c:pt>
                <c:pt idx="3932">
                  <c:v>0.01756845266256</c:v>
                </c:pt>
                <c:pt idx="3933">
                  <c:v>0.0158235722200298</c:v>
                </c:pt>
                <c:pt idx="3934">
                  <c:v>0.0142245789069581</c:v>
                </c:pt>
                <c:pt idx="3935">
                  <c:v>0.012888738514415</c:v>
                </c:pt>
                <c:pt idx="3936">
                  <c:v>0.011824505098641</c:v>
                </c:pt>
                <c:pt idx="3937">
                  <c:v>0.0110355330471263</c:v>
                </c:pt>
                <c:pt idx="3938">
                  <c:v>0.0105038958664659</c:v>
                </c:pt>
                <c:pt idx="3939">
                  <c:v>0.0102255387195854</c:v>
                </c:pt>
                <c:pt idx="3940">
                  <c:v>0.0101216014140117</c:v>
                </c:pt>
                <c:pt idx="3941">
                  <c:v>0.0100918447232679</c:v>
                </c:pt>
                <c:pt idx="3942">
                  <c:v>0.0100581129591897</c:v>
                </c:pt>
                <c:pt idx="3943">
                  <c:v>0.00998458996531719</c:v>
                </c:pt>
                <c:pt idx="3944">
                  <c:v>0.00988437398850371</c:v>
                </c:pt>
                <c:pt idx="3945">
                  <c:v>0.00974873069755207</c:v>
                </c:pt>
                <c:pt idx="3946">
                  <c:v>0.00948293036869945</c:v>
                </c:pt>
                <c:pt idx="3947">
                  <c:v>0.00897116126903207</c:v>
                </c:pt>
                <c:pt idx="3948">
                  <c:v>0.00818042327192784</c:v>
                </c:pt>
                <c:pt idx="3949">
                  <c:v>0.00716357307735777</c:v>
                </c:pt>
                <c:pt idx="3950">
                  <c:v>0.00601772761796076</c:v>
                </c:pt>
                <c:pt idx="3951">
                  <c:v>0.00482602176147436</c:v>
                </c:pt>
                <c:pt idx="3952">
                  <c:v>0.00371849541390838</c:v>
                </c:pt>
                <c:pt idx="3953">
                  <c:v>0.00283852084277726</c:v>
                </c:pt>
                <c:pt idx="3954">
                  <c:v>0.00225658025051521</c:v>
                </c:pt>
                <c:pt idx="3955">
                  <c:v>0.00197823314581627</c:v>
                </c:pt>
                <c:pt idx="3956">
                  <c:v>0.00196217982430751</c:v>
                </c:pt>
                <c:pt idx="3957">
                  <c:v>0.00211414340610167</c:v>
                </c:pt>
                <c:pt idx="3958">
                  <c:v>0.00232706203215385</c:v>
                </c:pt>
                <c:pt idx="3959">
                  <c:v>0.00250961476989184</c:v>
                </c:pt>
                <c:pt idx="3960">
                  <c:v>0.00263077112829498</c:v>
                </c:pt>
                <c:pt idx="3961">
                  <c:v>0.00270909686506022</c:v>
                </c:pt>
                <c:pt idx="3962">
                  <c:v>0.00279217391232962</c:v>
                </c:pt>
                <c:pt idx="3963">
                  <c:v>0.00289119646951703</c:v>
                </c:pt>
                <c:pt idx="3964">
                  <c:v>0.00297395272695019</c:v>
                </c:pt>
                <c:pt idx="3965">
                  <c:v>0.00300719092288969</c:v>
                </c:pt>
                <c:pt idx="3966">
                  <c:v>0.00294800258980882</c:v>
                </c:pt>
                <c:pt idx="3967">
                  <c:v>0.00271765676941581</c:v>
                </c:pt>
                <c:pt idx="3968">
                  <c:v>0.00222754418609909</c:v>
                </c:pt>
                <c:pt idx="3969">
                  <c:v>0.00142766279857239</c:v>
                </c:pt>
                <c:pt idx="3970">
                  <c:v>0.000314371612237783</c:v>
                </c:pt>
                <c:pt idx="3971">
                  <c:v>-0.0010301354577782</c:v>
                </c:pt>
                <c:pt idx="3972">
                  <c:v>-0.0024400397832335</c:v>
                </c:pt>
                <c:pt idx="3973">
                  <c:v>-0.00374190023138182</c:v>
                </c:pt>
                <c:pt idx="3974">
                  <c:v>-0.00480356438642317</c:v>
                </c:pt>
                <c:pt idx="3975">
                  <c:v>-0.00555296448715678</c:v>
                </c:pt>
                <c:pt idx="3976">
                  <c:v>-0.00597627119506458</c:v>
                </c:pt>
                <c:pt idx="3977">
                  <c:v>-0.00610013358661589</c:v>
                </c:pt>
                <c:pt idx="3978">
                  <c:v>-0.006020180559995</c:v>
                </c:pt>
                <c:pt idx="3979">
                  <c:v>-0.00582248611615984</c:v>
                </c:pt>
                <c:pt idx="3980">
                  <c:v>-0.00557501865385325</c:v>
                </c:pt>
                <c:pt idx="3981">
                  <c:v>-0.00530460450352005</c:v>
                </c:pt>
                <c:pt idx="3982">
                  <c:v>-0.00500820772458607</c:v>
                </c:pt>
                <c:pt idx="3983">
                  <c:v>-0.00465593383797511</c:v>
                </c:pt>
                <c:pt idx="3984">
                  <c:v>-0.00424824495857985</c:v>
                </c:pt>
                <c:pt idx="3985">
                  <c:v>-0.00380369077885593</c:v>
                </c:pt>
                <c:pt idx="3986">
                  <c:v>-0.00333693787416659</c:v>
                </c:pt>
                <c:pt idx="3987">
                  <c:v>-0.00284044595248207</c:v>
                </c:pt>
                <c:pt idx="3988">
                  <c:v>-0.00235673940445869</c:v>
                </c:pt>
                <c:pt idx="3989">
                  <c:v>-0.00193404885401821</c:v>
                </c:pt>
                <c:pt idx="3990">
                  <c:v>-0.00162534977158844</c:v>
                </c:pt>
                <c:pt idx="3991">
                  <c:v>-0.00145985069763421</c:v>
                </c:pt>
                <c:pt idx="3992">
                  <c:v>-0.00142861805717763</c:v>
                </c:pt>
                <c:pt idx="3993">
                  <c:v>-0.00145207849525629</c:v>
                </c:pt>
                <c:pt idx="3994">
                  <c:v>-0.00138249524593717</c:v>
                </c:pt>
                <c:pt idx="3995">
                  <c:v>-0.0011462570142068</c:v>
                </c:pt>
                <c:pt idx="3996">
                  <c:v>-0.0006885335983816</c:v>
                </c:pt>
                <c:pt idx="3997">
                  <c:v>5.69096643005878E-005</c:v>
                </c:pt>
                <c:pt idx="3998">
                  <c:v>0.00111236519647066</c:v>
                </c:pt>
                <c:pt idx="3999">
                  <c:v>0.00240725239897823</c:v>
                </c:pt>
              </c:numCache>
            </c:numRef>
          </c:yVal>
          <c:smooth val="1"/>
        </c:ser>
        <c:axId val="10517579"/>
        <c:axId val="2878029"/>
      </c:scatterChart>
      <c:valAx>
        <c:axId val="1051757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878029"/>
        <c:crossesAt val="-0.1"/>
        <c:crossBetween val="midCat"/>
      </c:valAx>
      <c:valAx>
        <c:axId val="2878029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051757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40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446488850853"/>
          <c:y val="0.00861244019138756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683735082965"/>
          <c:y val="0"/>
          <c:w val="0.0550563400370846"/>
          <c:h val="0.04497607655502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43633003"/>
        <c:axId val="27617484"/>
      </c:barChart>
      <c:catAx>
        <c:axId val="436330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7617484"/>
        <c:auto val="1"/>
        <c:lblAlgn val="ctr"/>
        <c:lblOffset val="100"/>
        <c:noMultiLvlLbl val="0"/>
      </c:catAx>
      <c:valAx>
        <c:axId val="27617484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3633003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398520</xdr:colOff>
      <xdr:row>51</xdr:row>
      <xdr:rowOff>107640</xdr:rowOff>
    </xdr:to>
    <xdr:graphicFrame>
      <xdr:nvGraphicFramePr>
        <xdr:cNvPr id="0" name="Chart 1"/>
        <xdr:cNvGraphicFramePr/>
      </xdr:nvGraphicFramePr>
      <xdr:xfrm>
        <a:off x="2557080" y="1493280"/>
        <a:ext cx="12066840" cy="7482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339480</xdr:colOff>
      <xdr:row>3</xdr:row>
      <xdr:rowOff>308520</xdr:rowOff>
    </xdr:to>
    <xdr:graphicFrame>
      <xdr:nvGraphicFramePr>
        <xdr:cNvPr id="1" name="Chart 2"/>
        <xdr:cNvGraphicFramePr/>
      </xdr:nvGraphicFramePr>
      <xdr:xfrm>
        <a:off x="627840" y="732600"/>
        <a:ext cx="15174000" cy="518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326520</xdr:colOff>
      <xdr:row>79</xdr:row>
      <xdr:rowOff>121320</xdr:rowOff>
    </xdr:to>
    <xdr:pic>
      <xdr:nvPicPr>
        <xdr:cNvPr id="2" name="Picture 4" descr=""/>
        <xdr:cNvPicPr/>
      </xdr:nvPicPr>
      <xdr:blipFill>
        <a:blip r:embed="rId3"/>
        <a:srcRect l="0" t="0" r="0" b="56470"/>
        <a:stretch/>
      </xdr:blipFill>
      <xdr:spPr>
        <a:xfrm>
          <a:off x="1075680" y="9126720"/>
          <a:ext cx="15950160" cy="43963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301680</xdr:colOff>
      <xdr:row>100</xdr:row>
      <xdr:rowOff>122760</xdr:rowOff>
    </xdr:to>
    <xdr:pic>
      <xdr:nvPicPr>
        <xdr:cNvPr id="3" name="Picture 6" descr=""/>
        <xdr:cNvPicPr/>
      </xdr:nvPicPr>
      <xdr:blipFill>
        <a:blip r:embed="rId4"/>
        <a:srcRect l="0" t="0" r="0" b="56654"/>
        <a:stretch/>
      </xdr:blipFill>
      <xdr:spPr>
        <a:xfrm>
          <a:off x="1075680" y="12554640"/>
          <a:ext cx="15925320" cy="43704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321840</xdr:colOff>
      <xdr:row>119</xdr:row>
      <xdr:rowOff>107640</xdr:rowOff>
    </xdr:to>
    <xdr:pic>
      <xdr:nvPicPr>
        <xdr:cNvPr id="4" name="Picture 7" descr=""/>
        <xdr:cNvPicPr/>
      </xdr:nvPicPr>
      <xdr:blipFill>
        <a:blip r:embed="rId5"/>
        <a:srcRect l="0" t="0" r="0" b="56838"/>
        <a:stretch/>
      </xdr:blipFill>
      <xdr:spPr>
        <a:xfrm>
          <a:off x="937080" y="15941520"/>
          <a:ext cx="16084080" cy="44161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246240</xdr:colOff>
      <xdr:row>63</xdr:row>
      <xdr:rowOff>121320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1560" cy="44496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(AutoCFD4): Case_2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259920</xdr:colOff>
      <xdr:row>63</xdr:row>
      <xdr:rowOff>149040</xdr:rowOff>
    </xdr:to>
    <xdr:sp>
      <xdr:nvSpPr>
        <xdr:cNvPr id="6" name="TextBox 10"/>
        <xdr:cNvSpPr/>
      </xdr:nvSpPr>
      <xdr:spPr>
        <a:xfrm>
          <a:off x="21017160" y="10514880"/>
          <a:ext cx="5228280" cy="44496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(OHC-1): Baseline Setup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273960</xdr:colOff>
      <xdr:row>101</xdr:row>
      <xdr:rowOff>9360</xdr:rowOff>
    </xdr:to>
    <xdr:graphicFrame>
      <xdr:nvGraphicFramePr>
        <xdr:cNvPr id="7" name="Chart 17"/>
        <xdr:cNvGraphicFramePr/>
      </xdr:nvGraphicFramePr>
      <xdr:xfrm>
        <a:off x="19727280" y="11165400"/>
        <a:ext cx="9795240" cy="5807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79920</xdr:colOff>
      <xdr:row>51</xdr:row>
      <xdr:rowOff>93600</xdr:rowOff>
    </xdr:to>
    <xdr:graphicFrame>
      <xdr:nvGraphicFramePr>
        <xdr:cNvPr id="8" name="Chart 8"/>
        <xdr:cNvGraphicFramePr/>
      </xdr:nvGraphicFramePr>
      <xdr:xfrm>
        <a:off x="18213480" y="1474560"/>
        <a:ext cx="11733840" cy="7486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4320</xdr:colOff>
      <xdr:row>35</xdr:row>
      <xdr:rowOff>4320</xdr:rowOff>
    </xdr:to>
    <xdr:graphicFrame>
      <xdr:nvGraphicFramePr>
        <xdr:cNvPr id="9" name="Chart 1"/>
        <xdr:cNvGraphicFramePr/>
      </xdr:nvGraphicFramePr>
      <xdr:xfrm>
        <a:off x="663120" y="1089720"/>
        <a:ext cx="7365240" cy="4915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73080</xdr:colOff>
      <xdr:row>34</xdr:row>
      <xdr:rowOff>164520</xdr:rowOff>
    </xdr:to>
    <xdr:graphicFrame>
      <xdr:nvGraphicFramePr>
        <xdr:cNvPr id="10" name="Chart 2"/>
        <xdr:cNvGraphicFramePr/>
      </xdr:nvGraphicFramePr>
      <xdr:xfrm>
        <a:off x="8755560" y="1074600"/>
        <a:ext cx="7365240" cy="4919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339480</xdr:colOff>
      <xdr:row>4</xdr:row>
      <xdr:rowOff>137160</xdr:rowOff>
    </xdr:to>
    <xdr:graphicFrame>
      <xdr:nvGraphicFramePr>
        <xdr:cNvPr id="11" name="Chart 3"/>
        <xdr:cNvGraphicFramePr/>
      </xdr:nvGraphicFramePr>
      <xdr:xfrm>
        <a:off x="626760" y="447120"/>
        <a:ext cx="15143400" cy="375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sergey.lesnik@wikki-gmbh.d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E69" activeCellId="0" sqref="E69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9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6</v>
      </c>
      <c r="G6" s="15"/>
      <c r="H6" s="22" t="s">
        <v>6</v>
      </c>
      <c r="I6" s="22" t="s">
        <v>7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10</v>
      </c>
      <c r="H9" s="30" t="s">
        <v>11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12</v>
      </c>
      <c r="C10" s="19"/>
      <c r="D10" s="32" t="s">
        <v>13</v>
      </c>
      <c r="E10" s="3"/>
      <c r="F10" s="33" t="s">
        <v>14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15</v>
      </c>
      <c r="C11" s="19"/>
      <c r="D11" s="32" t="s">
        <v>16</v>
      </c>
      <c r="E11" s="3"/>
      <c r="F11" s="34" t="s">
        <v>17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18</v>
      </c>
      <c r="C12" s="19"/>
      <c r="D12" s="32" t="s">
        <v>19</v>
      </c>
      <c r="E12" s="3"/>
      <c r="F12" s="34" t="s">
        <v>20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21</v>
      </c>
      <c r="C13" s="19"/>
      <c r="D13" s="37" t="s">
        <v>22</v>
      </c>
      <c r="E13" s="3"/>
      <c r="F13" s="38" t="s">
        <v>23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24</v>
      </c>
      <c r="C14" s="19"/>
      <c r="D14" s="41" t="n">
        <v>45811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25</v>
      </c>
      <c r="C15" s="19"/>
      <c r="D15" s="32" t="s">
        <v>26</v>
      </c>
      <c r="E15" s="3"/>
      <c r="F15" s="34" t="s">
        <v>27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28</v>
      </c>
      <c r="C16" s="19"/>
      <c r="D16" s="46" t="str">
        <f aca="false">"ID"&amp;D9&amp;"_"&amp;D19&amp;"_"&amp;D15</f>
        <v>ID01_OpenFOAM_baseline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29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29</v>
      </c>
      <c r="C19" s="48"/>
      <c r="D19" s="32" t="s">
        <v>30</v>
      </c>
      <c r="E19" s="3"/>
      <c r="F19" s="49" t="s">
        <v>30</v>
      </c>
      <c r="H19" s="22" t="s">
        <v>30</v>
      </c>
      <c r="I19" s="22" t="s">
        <v>31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32</v>
      </c>
      <c r="C20" s="19"/>
      <c r="D20" s="32" t="s">
        <v>33</v>
      </c>
      <c r="E20" s="3"/>
      <c r="F20" s="22" t="s">
        <v>33</v>
      </c>
      <c r="G20" s="22"/>
      <c r="H20" s="22" t="s">
        <v>33</v>
      </c>
      <c r="I20" s="22" t="s">
        <v>34</v>
      </c>
      <c r="J20" s="4" t="s">
        <v>31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35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36</v>
      </c>
      <c r="C22" s="19"/>
      <c r="D22" s="20" t="s">
        <v>37</v>
      </c>
      <c r="E22" s="3"/>
      <c r="F22" s="54" t="s">
        <v>37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38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39</v>
      </c>
      <c r="C25" s="19"/>
      <c r="D25" s="20" t="s">
        <v>40</v>
      </c>
      <c r="E25" s="3"/>
      <c r="F25" s="52" t="s">
        <v>41</v>
      </c>
      <c r="G25" s="22"/>
      <c r="H25" s="22" t="s">
        <v>41</v>
      </c>
      <c r="I25" s="22" t="s">
        <v>42</v>
      </c>
      <c r="J25" s="22" t="s">
        <v>40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43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44</v>
      </c>
      <c r="C28" s="48"/>
      <c r="D28" s="32"/>
      <c r="E28" s="3"/>
      <c r="F28" s="58" t="s">
        <v>45</v>
      </c>
      <c r="G28" s="22"/>
      <c r="H28" s="22" t="s">
        <v>45</v>
      </c>
      <c r="I28" s="22" t="s">
        <v>46</v>
      </c>
      <c r="J28" s="22" t="s">
        <v>47</v>
      </c>
      <c r="K28" s="22" t="s">
        <v>48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49</v>
      </c>
      <c r="C29" s="19"/>
      <c r="D29" s="32"/>
      <c r="E29" s="3"/>
      <c r="F29" s="52" t="s">
        <v>50</v>
      </c>
      <c r="G29" s="22"/>
      <c r="H29" s="22" t="s">
        <v>51</v>
      </c>
      <c r="I29" s="22" t="s">
        <v>52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53</v>
      </c>
      <c r="D30" s="32"/>
      <c r="E30" s="3"/>
      <c r="F30" s="52" t="s">
        <v>54</v>
      </c>
      <c r="G30" s="22"/>
      <c r="H30" s="22" t="s">
        <v>55</v>
      </c>
      <c r="I30" s="22" t="s">
        <v>56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57</v>
      </c>
      <c r="D31" s="32"/>
      <c r="E31" s="3"/>
      <c r="F31" s="52" t="s">
        <v>58</v>
      </c>
      <c r="G31" s="22"/>
      <c r="H31" s="22" t="s">
        <v>59</v>
      </c>
      <c r="I31" s="22" t="s">
        <v>58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60</v>
      </c>
      <c r="D32" s="32"/>
      <c r="E32" s="3"/>
      <c r="F32" s="52" t="s">
        <v>61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62</v>
      </c>
      <c r="D33" s="32"/>
      <c r="E33" s="3"/>
      <c r="F33" s="52" t="s">
        <v>63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64</v>
      </c>
      <c r="D34" s="32"/>
      <c r="E34" s="3"/>
      <c r="F34" s="52" t="s">
        <v>65</v>
      </c>
      <c r="G34" s="22"/>
      <c r="H34" s="22" t="s">
        <v>66</v>
      </c>
      <c r="I34" s="22" t="s">
        <v>67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68</v>
      </c>
      <c r="C35" s="19"/>
      <c r="D35" s="61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69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70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71</v>
      </c>
      <c r="C38" s="19"/>
      <c r="D38" s="62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3" t="s">
        <v>72</v>
      </c>
      <c r="C39" s="63"/>
      <c r="D39" s="61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73</v>
      </c>
      <c r="C40" s="59"/>
      <c r="D40" s="62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74</v>
      </c>
      <c r="C41" s="59"/>
      <c r="D41" s="62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4" t="s">
        <v>75</v>
      </c>
      <c r="C42" s="64"/>
      <c r="D42" s="64"/>
      <c r="E42" s="3"/>
      <c r="F42" s="65"/>
      <c r="G42" s="22"/>
      <c r="H42" s="66"/>
      <c r="I42" s="66"/>
      <c r="J42" s="66"/>
      <c r="K42" s="66"/>
      <c r="L42" s="66"/>
      <c r="M42" s="66"/>
      <c r="N42" s="66"/>
      <c r="O42" s="66"/>
      <c r="P42" s="66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76</v>
      </c>
      <c r="C43" s="19"/>
      <c r="D43" s="61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77</v>
      </c>
      <c r="C44" s="19"/>
      <c r="D44" s="61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7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78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79</v>
      </c>
      <c r="C47" s="19"/>
      <c r="D47" s="32"/>
      <c r="E47" s="3"/>
      <c r="F47" s="52" t="s">
        <v>80</v>
      </c>
      <c r="G47" s="22"/>
      <c r="H47" s="22" t="s">
        <v>81</v>
      </c>
      <c r="I47" s="22" t="s">
        <v>80</v>
      </c>
      <c r="J47" s="22" t="s">
        <v>82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83</v>
      </c>
      <c r="C48" s="48"/>
      <c r="D48" s="32"/>
      <c r="E48" s="3"/>
      <c r="F48" s="49" t="s">
        <v>84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85</v>
      </c>
      <c r="C49" s="48"/>
      <c r="D49" s="32"/>
      <c r="E49" s="3"/>
      <c r="F49" s="52" t="s">
        <v>86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87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88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89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90</v>
      </c>
      <c r="C53" s="48"/>
      <c r="D53" s="32"/>
      <c r="E53" s="3"/>
      <c r="F53" s="34" t="s">
        <v>91</v>
      </c>
      <c r="G53" s="27"/>
      <c r="H53" s="22" t="s">
        <v>92</v>
      </c>
      <c r="I53" s="22" t="s">
        <v>93</v>
      </c>
      <c r="J53" s="22" t="s">
        <v>91</v>
      </c>
      <c r="K53" s="22" t="s">
        <v>94</v>
      </c>
      <c r="L53" s="22" t="s">
        <v>95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96</v>
      </c>
      <c r="C54" s="48"/>
      <c r="D54" s="32"/>
      <c r="E54" s="3"/>
      <c r="F54" s="34" t="s">
        <v>97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98</v>
      </c>
      <c r="C55" s="48"/>
      <c r="D55" s="32"/>
      <c r="E55" s="3"/>
      <c r="F55" s="34" t="s">
        <v>99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100</v>
      </c>
      <c r="C56" s="48"/>
      <c r="D56" s="32"/>
      <c r="E56" s="3"/>
      <c r="F56" s="34" t="s">
        <v>101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102</v>
      </c>
      <c r="C57" s="48"/>
      <c r="D57" s="32"/>
      <c r="E57" s="3"/>
      <c r="F57" s="34" t="s">
        <v>103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104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105</v>
      </c>
      <c r="C59" s="48"/>
      <c r="D59" s="61"/>
      <c r="E59" s="3"/>
      <c r="F59" s="34" t="s">
        <v>106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8"/>
      <c r="C60" s="68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9"/>
      <c r="C62" s="69"/>
      <c r="D62" s="70"/>
      <c r="E62" s="3"/>
      <c r="F62" s="71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2" t="s">
        <v>107</v>
      </c>
      <c r="C63" s="72"/>
      <c r="D63" s="24"/>
      <c r="E63" s="3"/>
      <c r="F63" s="25"/>
      <c r="H63" s="73"/>
      <c r="I63" s="73"/>
      <c r="J63" s="73"/>
      <c r="K63" s="73"/>
      <c r="L63" s="73"/>
      <c r="M63" s="73"/>
      <c r="N63" s="73"/>
      <c r="O63" s="73"/>
      <c r="P63" s="74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5"/>
      <c r="C64" s="76" t="s">
        <v>108</v>
      </c>
      <c r="D64" s="77" t="s">
        <v>109</v>
      </c>
      <c r="E64" s="3"/>
      <c r="F64" s="78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0">
      <formula>""</formula>
    </cfRule>
    <cfRule type="expression" priority="5" aboveAverage="0" equalAverage="0" bottom="0" percent="0" rank="0" text="" dxfId="2">
      <formula>$D$34="Steady State"</formula>
    </cfRule>
  </conditionalFormatting>
  <conditionalFormatting sqref="D25">
    <cfRule type="cellIs" priority="6" operator="notEqual" aboveAverage="0" equalAverage="0" bottom="0" percent="0" rank="0" text="" dxfId="0">
      <formula>""</formula>
    </cfRule>
  </conditionalFormatting>
  <conditionalFormatting sqref="D51:D59">
    <cfRule type="cellIs" priority="7" operator="notEqual" aboveAverage="0" equalAverage="0" bottom="0" percent="0" rank="0" text="" dxfId="0">
      <formula>""</formula>
    </cfRule>
    <cfRule type="expression" priority="8" aboveAverage="0" equalAverage="0" bottom="0" percent="0" rank="0" text="" dxfId="3">
      <formula>$D$47="GPU"</formula>
    </cfRule>
  </conditionalFormatting>
  <conditionalFormatting sqref="D6">
    <cfRule type="cellIs" priority="9" operator="notEqual" aboveAverage="0" equalAverage="0" bottom="0" percent="0" rank="0" text="" dxfId="0">
      <formula>""</formula>
    </cfRule>
  </conditionalFormatting>
  <conditionalFormatting sqref="D48:D59">
    <cfRule type="cellIs" priority="10" operator="notEqual" aboveAverage="0" equalAverage="0" bottom="0" percent="0" rank="0" text="" dxfId="0">
      <formula>""</formula>
    </cfRule>
  </conditionalFormatting>
  <conditionalFormatting sqref="F10:P10">
    <cfRule type="cellIs" priority="11" operator="notEqual" aboveAverage="0" equalAverage="0" bottom="0" percent="0" rank="0" text="" dxfId="0">
      <formula>""</formula>
    </cfRule>
  </conditionalFormatting>
  <conditionalFormatting sqref="D62"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4">
      <formula>#ref!="Other"</formula>
    </cfRule>
  </conditionalFormatting>
  <conditionalFormatting sqref="D49">
    <cfRule type="cellIs" priority="14" operator="notEqual" aboveAverage="0" equalAverage="0" bottom="0" percent="0" rank="0" text="" dxfId="0">
      <formula>""</formula>
    </cfRule>
    <cfRule type="expression" priority="15" aboveAverage="0" equalAverage="0" bottom="0" percent="0" rank="0" text="" dxfId="5">
      <formula>$D$47="GPU"</formula>
    </cfRule>
  </conditionalFormatting>
  <conditionalFormatting sqref="D52:D59">
    <cfRule type="cellIs" priority="16" operator="notEqual" aboveAverage="0" equalAverage="0" bottom="0" percent="0" rank="0" text="" dxfId="0">
      <formula>""</formula>
    </cfRule>
    <cfRule type="expression" priority="17" aboveAverage="0" equalAverage="0" bottom="0" percent="0" rank="0" text="" dxfId="6">
      <formula>$D$47="GPU"</formula>
    </cfRule>
  </conditionalFormatting>
  <conditionalFormatting sqref="D51">
    <cfRule type="cellIs" priority="18" operator="notEqual" aboveAverage="0" equalAverage="0" bottom="0" percent="0" rank="0" text="" dxfId="0">
      <formula>""</formula>
    </cfRule>
    <cfRule type="expression" priority="19" aboveAverage="0" equalAverage="0" bottom="0" percent="0" rank="0" text="" dxfId="7">
      <formula>$D$47="CPU"</formula>
    </cfRule>
  </conditionalFormatting>
  <conditionalFormatting sqref="D48">
    <cfRule type="cellIs" priority="20" operator="notEqual" aboveAverage="0" equalAverage="0" bottom="0" percent="0" rank="0" text="" dxfId="0">
      <formula>""</formula>
    </cfRule>
    <cfRule type="expression" priority="21" aboveAverage="0" equalAverage="0" bottom="0" percent="0" rank="0" text="" dxfId="8">
      <formula>$D$47="CPU"</formula>
    </cfRule>
  </conditionalFormatting>
  <conditionalFormatting sqref="D28">
    <cfRule type="cellIs" priority="22" operator="notEqual" aboveAverage="0" equalAverage="0" bottom="0" percent="0" rank="0" text="" dxfId="0">
      <formula>""</formula>
    </cfRule>
  </conditionalFormatting>
  <conditionalFormatting sqref="D36:D38 D40:D41">
    <cfRule type="cellIs" priority="23" operator="notEqual" aboveAverage="0" equalAverage="0" bottom="0" percent="0" rank="0" text="" dxfId="0">
      <formula>""</formula>
    </cfRule>
  </conditionalFormatting>
  <conditionalFormatting sqref="D19:D20">
    <cfRule type="cellIs" priority="24" operator="notEqual" aboveAverage="0" equalAverage="0" bottom="0" percent="0" rank="0" text="" dxfId="0">
      <formula>""</formula>
    </cfRule>
  </conditionalFormatting>
  <conditionalFormatting sqref="D9:D15">
    <cfRule type="cellIs" priority="25" operator="notEqual" aboveAverage="0" equalAverage="0" bottom="0" percent="0" rank="0" text="" dxfId="0">
      <formula>""</formula>
    </cfRule>
  </conditionalFormatting>
  <conditionalFormatting sqref="D21">
    <cfRule type="cellIs" priority="26" operator="notEqual" aboveAverage="0" equalAverage="0" bottom="0" percent="0" rank="0" text="" dxfId="0">
      <formula>""</formula>
    </cfRule>
    <cfRule type="expression" priority="27" aboveAverage="0" equalAverage="0" bottom="0" percent="0" rank="0" text="" dxfId="9">
      <formula>#ref!="Other"</formula>
    </cfRule>
  </conditionalFormatting>
  <conditionalFormatting sqref="D44:D45 D47:D59">
    <cfRule type="cellIs" priority="28" operator="notEqual" aboveAverage="0" equalAverage="0" bottom="0" percent="0" rank="0" text="" dxfId="0">
      <formula>""</formula>
    </cfRule>
    <cfRule type="expression" priority="29" aboveAverage="0" equalAverage="0" bottom="0" percent="0" rank="0" text="" dxfId="10">
      <formula>$D$34="Steady State"</formula>
    </cfRule>
  </conditionalFormatting>
  <conditionalFormatting sqref="D43">
    <cfRule type="cellIs" priority="30" operator="notEqual" aboveAverage="0" equalAverage="0" bottom="0" percent="0" rank="0" text="" dxfId="0">
      <formula>""</formula>
    </cfRule>
    <cfRule type="expression" priority="31" aboveAverage="0" equalAverage="0" bottom="0" percent="0" rank="0" text="" dxfId="11">
      <formula>$D$34="Steady State"</formula>
    </cfRule>
  </conditionalFormatting>
  <conditionalFormatting sqref="D22">
    <cfRule type="cellIs" priority="32" operator="notEqual" aboveAverage="0" equalAverage="0" bottom="0" percent="0" rank="0" text="" dxfId="0">
      <formula>""</formula>
    </cfRule>
  </conditionalFormatting>
  <conditionalFormatting sqref="Q10 D29:D34 D47">
    <cfRule type="cellIs" priority="33" operator="notEqual" aboveAverage="0" equalAverage="0" bottom="0" percent="0" rank="0" text="" dxfId="0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sergey.lesnik@wikki-gmbh.d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L141"/>
  <sheetViews>
    <sheetView showFormulas="false" showGridLines="true" showRowColHeaders="true" showZeros="true" rightToLeft="false" tabSelected="true" showOutlineSymbols="true" defaultGridColor="true" view="normal" topLeftCell="N4" colorId="64" zoomScale="115" zoomScaleNormal="115" zoomScalePageLayoutView="100" workbookViewId="0">
      <selection pane="topLeft" activeCell="Q23" activeCellId="0" sqref="Q23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11" min="4" style="1" width="18.79"/>
    <col collapsed="false" customWidth="true" hidden="false" outlineLevel="0" max="12" min="12" style="1" width="17.44"/>
    <col collapsed="false" customWidth="true" hidden="false" outlineLevel="0" max="13" min="13" style="1" width="18.79"/>
    <col collapsed="false" customWidth="true" hidden="false" outlineLevel="0" max="14" min="14" style="1" width="16.67"/>
    <col collapsed="false" customWidth="true" hidden="false" outlineLevel="0" max="15" min="15" style="1" width="18.88"/>
    <col collapsed="false" customWidth="true" hidden="false" outlineLevel="0" max="16" min="16" style="1" width="19.88"/>
    <col collapsed="false" customWidth="true" hidden="false" outlineLevel="0" max="17" min="17" style="1" width="17.22"/>
    <col collapsed="false" customWidth="true" hidden="false" outlineLevel="0" max="18" min="18" style="1" width="17"/>
    <col collapsed="false" customWidth="true" hidden="false" outlineLevel="0" max="19" min="19" style="1" width="16"/>
    <col collapsed="false" customWidth="true" hidden="false" outlineLevel="0" max="20" min="20" style="1" width="19.11"/>
    <col collapsed="false" customWidth="true" hidden="false" outlineLevel="0" max="21" min="21" style="1" width="17.22"/>
    <col collapsed="false" customWidth="true" hidden="false" outlineLevel="0" max="26" min="22" style="1" width="9.11"/>
    <col collapsed="false" customWidth="true" hidden="false" outlineLevel="0" max="27" min="27" style="1" width="36.44"/>
    <col collapsed="false" customWidth="true" hidden="false" outlineLevel="0" max="28" min="28" style="3" width="11.56"/>
    <col collapsed="false" customWidth="true" hidden="false" outlineLevel="0" max="29" min="29" style="4" width="12.76"/>
    <col collapsed="false" customWidth="true" hidden="false" outlineLevel="0" max="30" min="30" style="4" width="13.44"/>
    <col collapsed="false" customWidth="true" hidden="false" outlineLevel="0" max="31" min="31" style="4" width="11.77"/>
    <col collapsed="false" customWidth="true" hidden="false" outlineLevel="0" max="32" min="32" style="4" width="10"/>
    <col collapsed="false" customWidth="true" hidden="false" outlineLevel="0" max="33" min="33" style="4" width="7.76"/>
    <col collapsed="false" customWidth="true" hidden="false" outlineLevel="0" max="35" min="34" style="4" width="8.11"/>
    <col collapsed="false" customWidth="true" hidden="false" outlineLevel="0" max="36" min="36" style="4" width="7.76"/>
    <col collapsed="false" customWidth="true" hidden="false" outlineLevel="0" max="37" min="37" style="5" width="6.67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7"/>
      <c r="AA1" s="7"/>
      <c r="AB1" s="7"/>
      <c r="AC1" s="8"/>
      <c r="AD1" s="8"/>
      <c r="AE1" s="8"/>
      <c r="AF1" s="8"/>
      <c r="AG1" s="8"/>
      <c r="AH1" s="8"/>
      <c r="AI1" s="8"/>
      <c r="AJ1" s="8"/>
      <c r="AK1" s="8"/>
      <c r="AL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7"/>
      <c r="AA2" s="7"/>
      <c r="AB2" s="7"/>
      <c r="AC2" s="8"/>
      <c r="AD2" s="8"/>
      <c r="AE2" s="8"/>
      <c r="AF2" s="8"/>
      <c r="AG2" s="8"/>
      <c r="AH2" s="8"/>
      <c r="AI2" s="8"/>
      <c r="AJ2" s="8"/>
      <c r="AK2" s="8"/>
      <c r="AL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3"/>
      <c r="AA3" s="7"/>
      <c r="AB3" s="7"/>
      <c r="AC3" s="8"/>
      <c r="AD3" s="8"/>
      <c r="AE3" s="8"/>
      <c r="AF3" s="8"/>
      <c r="AG3" s="8"/>
      <c r="AH3" s="8"/>
      <c r="AI3" s="8"/>
      <c r="AJ3" s="8"/>
      <c r="AK3" s="8"/>
      <c r="AL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3"/>
      <c r="AA4" s="14" t="s">
        <v>3</v>
      </c>
      <c r="AB4" s="15"/>
      <c r="AC4" s="16" t="s">
        <v>4</v>
      </c>
      <c r="AD4" s="16"/>
      <c r="AE4" s="16"/>
      <c r="AF4" s="16"/>
      <c r="AG4" s="16"/>
      <c r="AH4" s="16"/>
      <c r="AI4" s="16"/>
      <c r="AJ4" s="16"/>
      <c r="AK4" s="16"/>
      <c r="AL4" s="3"/>
    </row>
    <row r="5" customFormat="false" ht="12.75" hidden="false" customHeight="false" outlineLevel="0" collapsed="false">
      <c r="A5" s="3"/>
      <c r="B5" s="23" t="s">
        <v>110</v>
      </c>
      <c r="C5" s="23"/>
      <c r="D5" s="24" t="s">
        <v>111</v>
      </c>
      <c r="E5" s="24" t="s">
        <v>112</v>
      </c>
      <c r="F5" s="24" t="s">
        <v>113</v>
      </c>
      <c r="G5" s="24" t="s">
        <v>114</v>
      </c>
      <c r="H5" s="24" t="s">
        <v>115</v>
      </c>
      <c r="I5" s="24" t="s">
        <v>116</v>
      </c>
      <c r="J5" s="24" t="s">
        <v>117</v>
      </c>
      <c r="K5" s="24" t="s">
        <v>118</v>
      </c>
      <c r="L5" s="24" t="s">
        <v>119</v>
      </c>
      <c r="M5" s="24" t="s">
        <v>120</v>
      </c>
      <c r="N5" s="24" t="s">
        <v>121</v>
      </c>
      <c r="O5" s="24" t="s">
        <v>122</v>
      </c>
      <c r="P5" s="24" t="s">
        <v>123</v>
      </c>
      <c r="Q5" s="24" t="s">
        <v>124</v>
      </c>
      <c r="R5" s="24" t="s">
        <v>125</v>
      </c>
      <c r="S5" s="24" t="s">
        <v>126</v>
      </c>
      <c r="T5" s="24" t="s">
        <v>127</v>
      </c>
      <c r="U5" s="24" t="s">
        <v>128</v>
      </c>
      <c r="V5" s="24"/>
      <c r="W5" s="24"/>
      <c r="X5" s="24"/>
      <c r="Y5" s="24"/>
      <c r="Z5" s="22"/>
      <c r="AA5" s="15"/>
      <c r="AB5" s="15"/>
      <c r="AC5" s="18"/>
      <c r="AD5" s="18"/>
      <c r="AE5" s="18"/>
      <c r="AF5" s="18"/>
      <c r="AG5" s="18"/>
      <c r="AH5" s="18"/>
      <c r="AI5" s="18"/>
      <c r="AJ5" s="18"/>
      <c r="AK5" s="18"/>
      <c r="AL5" s="3"/>
    </row>
    <row r="6" customFormat="false" ht="12.75" hidden="false" customHeight="false" outlineLevel="0" collapsed="false">
      <c r="A6" s="3"/>
      <c r="B6" s="48" t="s">
        <v>44</v>
      </c>
      <c r="C6" s="48"/>
      <c r="D6" s="32" t="s">
        <v>45</v>
      </c>
      <c r="E6" s="32" t="s">
        <v>45</v>
      </c>
      <c r="F6" s="32" t="s">
        <v>45</v>
      </c>
      <c r="G6" s="32" t="s">
        <v>45</v>
      </c>
      <c r="H6" s="32" t="s">
        <v>45</v>
      </c>
      <c r="I6" s="32" t="s">
        <v>45</v>
      </c>
      <c r="J6" s="32" t="s">
        <v>45</v>
      </c>
      <c r="K6" s="32" t="s">
        <v>45</v>
      </c>
      <c r="L6" s="32" t="s">
        <v>45</v>
      </c>
      <c r="M6" s="32" t="s">
        <v>45</v>
      </c>
      <c r="N6" s="32" t="s">
        <v>45</v>
      </c>
      <c r="O6" s="32" t="s">
        <v>45</v>
      </c>
      <c r="P6" s="32" t="s">
        <v>45</v>
      </c>
      <c r="Q6" s="32" t="s">
        <v>45</v>
      </c>
      <c r="R6" s="32" t="s">
        <v>45</v>
      </c>
      <c r="S6" s="32" t="s">
        <v>45</v>
      </c>
      <c r="T6" s="32" t="s">
        <v>45</v>
      </c>
      <c r="U6" s="32" t="s">
        <v>45</v>
      </c>
      <c r="V6" s="32"/>
      <c r="W6" s="32"/>
      <c r="X6" s="32"/>
      <c r="Y6" s="32"/>
      <c r="Z6" s="22"/>
      <c r="AA6" s="58" t="s">
        <v>45</v>
      </c>
      <c r="AB6" s="22"/>
      <c r="AC6" s="22" t="s">
        <v>45</v>
      </c>
      <c r="AD6" s="22" t="s">
        <v>46</v>
      </c>
      <c r="AE6" s="22" t="s">
        <v>47</v>
      </c>
      <c r="AF6" s="22" t="s">
        <v>48</v>
      </c>
      <c r="AG6" s="22"/>
      <c r="AH6" s="22"/>
      <c r="AI6" s="22"/>
      <c r="AJ6" s="22"/>
      <c r="AL6" s="3"/>
    </row>
    <row r="7" customFormat="false" ht="12.75" hidden="false" customHeight="false" outlineLevel="0" collapsed="false">
      <c r="A7" s="3"/>
      <c r="B7" s="19" t="s">
        <v>49</v>
      </c>
      <c r="C7" s="19"/>
      <c r="D7" s="32" t="s">
        <v>52</v>
      </c>
      <c r="E7" s="32" t="s">
        <v>52</v>
      </c>
      <c r="F7" s="32" t="s">
        <v>52</v>
      </c>
      <c r="G7" s="32" t="s">
        <v>52</v>
      </c>
      <c r="H7" s="32" t="s">
        <v>52</v>
      </c>
      <c r="I7" s="32" t="s">
        <v>52</v>
      </c>
      <c r="J7" s="32" t="s">
        <v>52</v>
      </c>
      <c r="K7" s="32" t="s">
        <v>52</v>
      </c>
      <c r="L7" s="32" t="s">
        <v>52</v>
      </c>
      <c r="M7" s="32" t="s">
        <v>52</v>
      </c>
      <c r="N7" s="32" t="s">
        <v>52</v>
      </c>
      <c r="O7" s="32" t="s">
        <v>52</v>
      </c>
      <c r="P7" s="32" t="s">
        <v>52</v>
      </c>
      <c r="Q7" s="32" t="s">
        <v>52</v>
      </c>
      <c r="R7" s="32" t="s">
        <v>52</v>
      </c>
      <c r="S7" s="32" t="s">
        <v>52</v>
      </c>
      <c r="T7" s="32" t="s">
        <v>52</v>
      </c>
      <c r="U7" s="32" t="s">
        <v>52</v>
      </c>
      <c r="V7" s="32"/>
      <c r="W7" s="32"/>
      <c r="X7" s="32"/>
      <c r="Y7" s="32"/>
      <c r="Z7" s="22"/>
      <c r="AA7" s="52" t="s">
        <v>50</v>
      </c>
      <c r="AB7" s="22"/>
      <c r="AC7" s="22" t="s">
        <v>51</v>
      </c>
      <c r="AD7" s="22" t="s">
        <v>52</v>
      </c>
      <c r="AE7" s="22"/>
      <c r="AF7" s="22"/>
      <c r="AG7" s="22"/>
      <c r="AH7" s="22"/>
      <c r="AI7" s="22"/>
      <c r="AJ7" s="22"/>
      <c r="AK7" s="4"/>
      <c r="AL7" s="3"/>
    </row>
    <row r="8" customFormat="false" ht="12.75" hidden="false" customHeight="false" outlineLevel="0" collapsed="false">
      <c r="A8" s="3"/>
      <c r="B8" s="59"/>
      <c r="C8" s="60" t="s">
        <v>53</v>
      </c>
      <c r="D8" s="32" t="s">
        <v>55</v>
      </c>
      <c r="E8" s="32" t="s">
        <v>55</v>
      </c>
      <c r="F8" s="32" t="s">
        <v>55</v>
      </c>
      <c r="G8" s="32" t="s">
        <v>55</v>
      </c>
      <c r="H8" s="32" t="s">
        <v>55</v>
      </c>
      <c r="I8" s="32" t="s">
        <v>55</v>
      </c>
      <c r="J8" s="32" t="s">
        <v>55</v>
      </c>
      <c r="K8" s="32" t="s">
        <v>55</v>
      </c>
      <c r="L8" s="32" t="s">
        <v>55</v>
      </c>
      <c r="M8" s="32" t="s">
        <v>55</v>
      </c>
      <c r="N8" s="32" t="s">
        <v>55</v>
      </c>
      <c r="O8" s="32" t="s">
        <v>55</v>
      </c>
      <c r="P8" s="32" t="s">
        <v>55</v>
      </c>
      <c r="Q8" s="32" t="s">
        <v>55</v>
      </c>
      <c r="R8" s="32" t="s">
        <v>55</v>
      </c>
      <c r="S8" s="32" t="s">
        <v>55</v>
      </c>
      <c r="T8" s="32" t="s">
        <v>55</v>
      </c>
      <c r="U8" s="32" t="s">
        <v>55</v>
      </c>
      <c r="V8" s="32"/>
      <c r="W8" s="32"/>
      <c r="X8" s="32"/>
      <c r="Y8" s="32"/>
      <c r="Z8" s="22"/>
      <c r="AA8" s="52" t="s">
        <v>54</v>
      </c>
      <c r="AB8" s="22"/>
      <c r="AC8" s="22" t="s">
        <v>55</v>
      </c>
      <c r="AD8" s="22" t="s">
        <v>56</v>
      </c>
      <c r="AE8" s="22"/>
      <c r="AF8" s="22"/>
      <c r="AG8" s="22"/>
      <c r="AH8" s="22"/>
      <c r="AI8" s="22"/>
      <c r="AJ8" s="22"/>
      <c r="AK8" s="4"/>
      <c r="AL8" s="3"/>
    </row>
    <row r="9" customFormat="false" ht="12.75" hidden="false" customHeight="false" outlineLevel="0" collapsed="false">
      <c r="A9" s="3"/>
      <c r="B9" s="59"/>
      <c r="C9" s="60" t="s">
        <v>57</v>
      </c>
      <c r="D9" s="32" t="s">
        <v>129</v>
      </c>
      <c r="E9" s="32" t="s">
        <v>129</v>
      </c>
      <c r="F9" s="32" t="s">
        <v>129</v>
      </c>
      <c r="G9" s="32" t="s">
        <v>129</v>
      </c>
      <c r="H9" s="32" t="s">
        <v>129</v>
      </c>
      <c r="I9" s="32" t="s">
        <v>129</v>
      </c>
      <c r="J9" s="32" t="s">
        <v>129</v>
      </c>
      <c r="K9" s="32" t="s">
        <v>129</v>
      </c>
      <c r="L9" s="32" t="s">
        <v>129</v>
      </c>
      <c r="M9" s="32" t="s">
        <v>129</v>
      </c>
      <c r="N9" s="32" t="s">
        <v>129</v>
      </c>
      <c r="O9" s="32" t="s">
        <v>129</v>
      </c>
      <c r="P9" s="32" t="s">
        <v>129</v>
      </c>
      <c r="Q9" s="32" t="s">
        <v>129</v>
      </c>
      <c r="R9" s="32" t="s">
        <v>129</v>
      </c>
      <c r="S9" s="32" t="s">
        <v>129</v>
      </c>
      <c r="T9" s="32" t="s">
        <v>129</v>
      </c>
      <c r="U9" s="32" t="s">
        <v>129</v>
      </c>
      <c r="V9" s="32"/>
      <c r="W9" s="32"/>
      <c r="X9" s="32"/>
      <c r="Y9" s="32"/>
      <c r="Z9" s="22"/>
      <c r="AA9" s="52" t="s">
        <v>58</v>
      </c>
      <c r="AB9" s="22"/>
      <c r="AC9" s="22" t="s">
        <v>59</v>
      </c>
      <c r="AD9" s="22" t="s">
        <v>58</v>
      </c>
      <c r="AE9" s="22"/>
      <c r="AF9" s="22"/>
      <c r="AG9" s="22"/>
      <c r="AH9" s="22"/>
      <c r="AI9" s="22"/>
      <c r="AJ9" s="22"/>
      <c r="AK9" s="4"/>
      <c r="AL9" s="3"/>
    </row>
    <row r="10" customFormat="false" ht="12.75" hidden="false" customHeight="false" outlineLevel="0" collapsed="false">
      <c r="A10" s="3"/>
      <c r="B10" s="59"/>
      <c r="C10" s="60" t="s">
        <v>60</v>
      </c>
      <c r="D10" s="32" t="s">
        <v>130</v>
      </c>
      <c r="E10" s="32" t="s">
        <v>130</v>
      </c>
      <c r="F10" s="32" t="s">
        <v>130</v>
      </c>
      <c r="G10" s="32" t="s">
        <v>130</v>
      </c>
      <c r="H10" s="32" t="s">
        <v>130</v>
      </c>
      <c r="I10" s="32" t="s">
        <v>130</v>
      </c>
      <c r="J10" s="32" t="s">
        <v>130</v>
      </c>
      <c r="K10" s="32" t="s">
        <v>130</v>
      </c>
      <c r="L10" s="32" t="s">
        <v>130</v>
      </c>
      <c r="M10" s="32" t="s">
        <v>130</v>
      </c>
      <c r="N10" s="32" t="s">
        <v>130</v>
      </c>
      <c r="O10" s="32" t="s">
        <v>130</v>
      </c>
      <c r="P10" s="32" t="s">
        <v>130</v>
      </c>
      <c r="Q10" s="32" t="s">
        <v>130</v>
      </c>
      <c r="R10" s="32" t="s">
        <v>130</v>
      </c>
      <c r="S10" s="32" t="s">
        <v>130</v>
      </c>
      <c r="T10" s="32" t="s">
        <v>130</v>
      </c>
      <c r="U10" s="32" t="s">
        <v>130</v>
      </c>
      <c r="V10" s="32"/>
      <c r="W10" s="32"/>
      <c r="X10" s="32"/>
      <c r="Y10" s="32"/>
      <c r="Z10" s="22"/>
      <c r="AA10" s="52" t="s">
        <v>61</v>
      </c>
      <c r="AB10" s="22"/>
      <c r="AC10" s="22"/>
      <c r="AD10" s="22"/>
      <c r="AE10" s="22"/>
      <c r="AF10" s="22"/>
      <c r="AG10" s="22"/>
      <c r="AH10" s="22"/>
      <c r="AI10" s="22"/>
      <c r="AJ10" s="22"/>
      <c r="AK10" s="4"/>
      <c r="AL10" s="3"/>
    </row>
    <row r="11" customFormat="false" ht="12.75" hidden="false" customHeight="false" outlineLevel="0" collapsed="false">
      <c r="A11" s="3"/>
      <c r="B11" s="59"/>
      <c r="C11" s="60" t="s">
        <v>62</v>
      </c>
      <c r="D11" s="32" t="s">
        <v>131</v>
      </c>
      <c r="E11" s="32" t="s">
        <v>131</v>
      </c>
      <c r="F11" s="32" t="s">
        <v>131</v>
      </c>
      <c r="G11" s="32" t="s">
        <v>131</v>
      </c>
      <c r="H11" s="32" t="s">
        <v>131</v>
      </c>
      <c r="I11" s="32" t="s">
        <v>131</v>
      </c>
      <c r="J11" s="32" t="s">
        <v>131</v>
      </c>
      <c r="K11" s="32" t="s">
        <v>131</v>
      </c>
      <c r="L11" s="32" t="s">
        <v>131</v>
      </c>
      <c r="M11" s="32" t="s">
        <v>131</v>
      </c>
      <c r="N11" s="32" t="s">
        <v>131</v>
      </c>
      <c r="O11" s="32" t="s">
        <v>131</v>
      </c>
      <c r="P11" s="32" t="s">
        <v>131</v>
      </c>
      <c r="Q11" s="32" t="s">
        <v>131</v>
      </c>
      <c r="R11" s="32" t="s">
        <v>131</v>
      </c>
      <c r="S11" s="32" t="s">
        <v>131</v>
      </c>
      <c r="T11" s="32" t="s">
        <v>131</v>
      </c>
      <c r="U11" s="32" t="s">
        <v>131</v>
      </c>
      <c r="V11" s="32"/>
      <c r="W11" s="32"/>
      <c r="X11" s="32"/>
      <c r="Y11" s="32"/>
      <c r="Z11" s="22"/>
      <c r="AA11" s="52" t="s">
        <v>63</v>
      </c>
      <c r="AB11" s="22"/>
      <c r="AC11" s="22"/>
      <c r="AD11" s="22"/>
      <c r="AE11" s="22"/>
      <c r="AF11" s="22"/>
      <c r="AG11" s="22"/>
      <c r="AH11" s="22"/>
      <c r="AI11" s="22"/>
      <c r="AJ11" s="22"/>
      <c r="AK11" s="4"/>
      <c r="AL11" s="3"/>
    </row>
    <row r="12" customFormat="false" ht="12.75" hidden="false" customHeight="false" outlineLevel="0" collapsed="false">
      <c r="A12" s="3"/>
      <c r="B12" s="59"/>
      <c r="C12" s="60" t="s">
        <v>64</v>
      </c>
      <c r="D12" s="32" t="s">
        <v>66</v>
      </c>
      <c r="E12" s="32" t="s">
        <v>66</v>
      </c>
      <c r="F12" s="32" t="s">
        <v>66</v>
      </c>
      <c r="G12" s="32" t="s">
        <v>66</v>
      </c>
      <c r="H12" s="32" t="s">
        <v>66</v>
      </c>
      <c r="I12" s="32" t="s">
        <v>66</v>
      </c>
      <c r="J12" s="32" t="s">
        <v>66</v>
      </c>
      <c r="K12" s="32" t="s">
        <v>66</v>
      </c>
      <c r="L12" s="32" t="s">
        <v>66</v>
      </c>
      <c r="M12" s="32" t="s">
        <v>66</v>
      </c>
      <c r="N12" s="32" t="s">
        <v>66</v>
      </c>
      <c r="O12" s="32" t="s">
        <v>66</v>
      </c>
      <c r="P12" s="32" t="s">
        <v>66</v>
      </c>
      <c r="Q12" s="32" t="s">
        <v>66</v>
      </c>
      <c r="R12" s="32" t="s">
        <v>66</v>
      </c>
      <c r="S12" s="32" t="s">
        <v>66</v>
      </c>
      <c r="T12" s="32" t="s">
        <v>66</v>
      </c>
      <c r="U12" s="32" t="s">
        <v>66</v>
      </c>
      <c r="V12" s="32"/>
      <c r="W12" s="32"/>
      <c r="X12" s="32"/>
      <c r="Y12" s="32"/>
      <c r="Z12" s="22"/>
      <c r="AA12" s="52" t="s">
        <v>65</v>
      </c>
      <c r="AB12" s="22"/>
      <c r="AC12" s="22" t="s">
        <v>66</v>
      </c>
      <c r="AD12" s="22" t="s">
        <v>67</v>
      </c>
      <c r="AE12" s="22"/>
      <c r="AF12" s="22"/>
      <c r="AG12" s="22"/>
      <c r="AH12" s="22"/>
      <c r="AI12" s="22"/>
      <c r="AJ12" s="22"/>
      <c r="AK12" s="4"/>
      <c r="AL12" s="3"/>
    </row>
    <row r="13" customFormat="false" ht="12.75" hidden="false" customHeight="false" outlineLevel="0" collapsed="false">
      <c r="A13" s="3"/>
      <c r="B13" s="19" t="s">
        <v>68</v>
      </c>
      <c r="C13" s="19"/>
      <c r="D13" s="79" t="n">
        <f aca="false">(D42+D43+D44+D45)</f>
        <v>4079</v>
      </c>
      <c r="E13" s="79" t="n">
        <f aca="false">(E42+E43+E44+E45)</f>
        <v>5090</v>
      </c>
      <c r="F13" s="79" t="n">
        <f aca="false">(F42+F43+F44+F45)</f>
        <v>6148</v>
      </c>
      <c r="G13" s="79" t="n">
        <f aca="false">(G42+G43+G44+G45)</f>
        <v>3415</v>
      </c>
      <c r="H13" s="79" t="n">
        <f aca="false">(H42+H43+H44+H45)</f>
        <v>8462</v>
      </c>
      <c r="I13" s="79" t="n">
        <f aca="false">(I42+I43+I44+I45)</f>
        <v>5112</v>
      </c>
      <c r="J13" s="79" t="n">
        <f aca="false">(J42+J43+J44+J45)</f>
        <v>11240</v>
      </c>
      <c r="K13" s="79" t="n">
        <f aca="false">(K42+K43+K44+K45)</f>
        <v>16606</v>
      </c>
      <c r="L13" s="79" t="n">
        <f aca="false">(L42+L43+L44+L45)</f>
        <v>1805</v>
      </c>
      <c r="M13" s="79" t="n">
        <f aca="false">(M42+M43+M44+M45)</f>
        <v>1586</v>
      </c>
      <c r="N13" s="79" t="n">
        <f aca="false">(N42+N43+N44+N45)</f>
        <v>1778</v>
      </c>
      <c r="O13" s="79" t="n">
        <f aca="false">(O42+O43+O44+O45)</f>
        <v>2241</v>
      </c>
      <c r="P13" s="79" t="n">
        <f aca="false">(P42+P43+P44+P45)</f>
        <v>3278</v>
      </c>
      <c r="Q13" s="79" t="n">
        <f aca="false">(Q42+Q43+Q44+Q45)</f>
        <v>5455</v>
      </c>
      <c r="R13" s="79" t="n">
        <f aca="false">(R42+R43+R44+R45)</f>
        <v>9893</v>
      </c>
      <c r="S13" s="79" t="n">
        <f aca="false">(S42+S43+S44+S45)</f>
        <v>18801</v>
      </c>
      <c r="T13" s="79" t="n">
        <f aca="false">(T42+T43+T44+T45)</f>
        <v>6870</v>
      </c>
      <c r="U13" s="79" t="n">
        <f aca="false">(U42+U43+U44+U45)</f>
        <v>11014</v>
      </c>
      <c r="V13" s="79"/>
      <c r="W13" s="79"/>
      <c r="X13" s="79"/>
      <c r="Y13" s="79"/>
      <c r="Z13" s="22"/>
      <c r="AA13" s="34" t="n">
        <v>0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4"/>
      <c r="AL13" s="3"/>
    </row>
    <row r="14" customFormat="false" ht="12.75" hidden="false" customHeight="false" outlineLevel="0" collapsed="false">
      <c r="A14" s="3"/>
      <c r="B14" s="48" t="s">
        <v>69</v>
      </c>
      <c r="C14" s="48"/>
      <c r="D14" s="79" t="n">
        <f aca="false">(D48)</f>
        <v>142392</v>
      </c>
      <c r="E14" s="79" t="n">
        <f aca="false">(E48)</f>
        <v>55600</v>
      </c>
      <c r="F14" s="79" t="n">
        <f aca="false">(F48)</f>
        <v>26976</v>
      </c>
      <c r="G14" s="79" t="n">
        <f aca="false">(G48)</f>
        <v>12788</v>
      </c>
      <c r="H14" s="79" t="n">
        <f aca="false">(H48)</f>
        <v>6724</v>
      </c>
      <c r="I14" s="79" t="n">
        <f aca="false">(I48)</f>
        <v>3280</v>
      </c>
      <c r="J14" s="79" t="n">
        <f aca="false">(J48)</f>
        <v>1924</v>
      </c>
      <c r="K14" s="79" t="n">
        <f aca="false">(K48)</f>
        <v>1628</v>
      </c>
      <c r="L14" s="79" t="n">
        <f aca="false">(L48)</f>
        <v>79937</v>
      </c>
      <c r="M14" s="79" t="n">
        <f aca="false">(M48)</f>
        <v>42900</v>
      </c>
      <c r="N14" s="79" t="n">
        <f aca="false">(N48)</f>
        <v>21729</v>
      </c>
      <c r="O14" s="79" t="n">
        <f aca="false">(O48)</f>
        <v>11149</v>
      </c>
      <c r="P14" s="79" t="n">
        <f aca="false">(P48)</f>
        <v>6264</v>
      </c>
      <c r="Q14" s="79" t="n">
        <f aca="false">(Q48)</f>
        <v>4501</v>
      </c>
      <c r="R14" s="79" t="n">
        <f aca="false">(R48)</f>
        <v>3672</v>
      </c>
      <c r="S14" s="79" t="n">
        <f aca="false">(S48)</f>
        <v>4807</v>
      </c>
      <c r="T14" s="79" t="n">
        <f aca="false">(T48)</f>
        <v>15024</v>
      </c>
      <c r="U14" s="79" t="n">
        <f aca="false">(U48)</f>
        <v>13080</v>
      </c>
      <c r="V14" s="79"/>
      <c r="W14" s="79"/>
      <c r="X14" s="79"/>
      <c r="Y14" s="79"/>
      <c r="Z14" s="22"/>
      <c r="AA14" s="34" t="n">
        <v>3600</v>
      </c>
      <c r="AB14" s="27"/>
      <c r="AC14" s="22"/>
      <c r="AD14" s="22"/>
      <c r="AE14" s="22"/>
      <c r="AF14" s="22"/>
      <c r="AG14" s="22"/>
      <c r="AH14" s="22"/>
      <c r="AI14" s="22"/>
      <c r="AJ14" s="22"/>
      <c r="AK14" s="18"/>
      <c r="AL14" s="3"/>
    </row>
    <row r="15" s="86" customFormat="true" ht="12.75" hidden="false" customHeight="false" outlineLevel="0" collapsed="false">
      <c r="A15" s="80"/>
      <c r="B15" s="81" t="s">
        <v>70</v>
      </c>
      <c r="C15" s="81"/>
      <c r="D15" s="82" t="n">
        <v>35.5353</v>
      </c>
      <c r="E15" s="82" t="n">
        <v>13.8612284270541</v>
      </c>
      <c r="F15" s="82" t="n">
        <v>6.70602983179179</v>
      </c>
      <c r="G15" s="82" t="n">
        <v>3.16578737377678</v>
      </c>
      <c r="H15" s="82" t="n">
        <v>1.6543906006146</v>
      </c>
      <c r="I15" s="82" t="n">
        <v>0.7936</v>
      </c>
      <c r="J15" s="82" t="n">
        <v>0.453</v>
      </c>
      <c r="K15" s="82" t="n">
        <v>0.3748</v>
      </c>
      <c r="L15" s="82" t="n">
        <v>19.9647</v>
      </c>
      <c r="M15" s="82" t="n">
        <v>10.69918</v>
      </c>
      <c r="N15" s="82" t="n">
        <v>5.42317</v>
      </c>
      <c r="O15" s="82" t="n">
        <v>2.77953</v>
      </c>
      <c r="P15" s="82" t="n">
        <v>1.55856</v>
      </c>
      <c r="Q15" s="82" t="n">
        <v>1.1181</v>
      </c>
      <c r="R15" s="82" t="n">
        <v>0.90983</v>
      </c>
      <c r="S15" s="82" t="n">
        <v>1.18962</v>
      </c>
      <c r="T15" s="82" t="n">
        <v>3.7112314</v>
      </c>
      <c r="U15" s="82" t="n">
        <v>3.15580783332032</v>
      </c>
      <c r="V15" s="82"/>
      <c r="W15" s="82"/>
      <c r="X15" s="82"/>
      <c r="Y15" s="82"/>
      <c r="Z15" s="83"/>
      <c r="AA15" s="84" t="n">
        <v>24</v>
      </c>
      <c r="AB15" s="83"/>
      <c r="AC15" s="83"/>
      <c r="AD15" s="83"/>
      <c r="AE15" s="83"/>
      <c r="AF15" s="83"/>
      <c r="AG15" s="83"/>
      <c r="AH15" s="83"/>
      <c r="AI15" s="83"/>
      <c r="AJ15" s="83"/>
      <c r="AK15" s="85"/>
      <c r="AL15" s="80"/>
    </row>
    <row r="16" customFormat="false" ht="12.75" hidden="false" customHeight="false" outlineLevel="0" collapsed="false">
      <c r="A16" s="3"/>
      <c r="B16" s="19" t="s">
        <v>71</v>
      </c>
      <c r="C16" s="19"/>
      <c r="D16" s="87" t="n">
        <f aca="false">280*2*D25</f>
        <v>1120</v>
      </c>
      <c r="E16" s="87" t="n">
        <f aca="false">280*2*E25</f>
        <v>2240</v>
      </c>
      <c r="F16" s="87" t="n">
        <f aca="false">280*2*F25</f>
        <v>4480</v>
      </c>
      <c r="G16" s="87" t="n">
        <f aca="false">280*2*G25</f>
        <v>8960</v>
      </c>
      <c r="H16" s="87" t="n">
        <f aca="false">280*2*H25</f>
        <v>17920</v>
      </c>
      <c r="I16" s="87" t="n">
        <f aca="false">280*2*I25</f>
        <v>35840</v>
      </c>
      <c r="J16" s="87" t="n">
        <f aca="false">280*2*J25</f>
        <v>71680</v>
      </c>
      <c r="K16" s="87" t="n">
        <f aca="false">280*2*K25</f>
        <v>143360</v>
      </c>
      <c r="L16" s="87" t="n">
        <f aca="false">350*2*L25</f>
        <v>1400</v>
      </c>
      <c r="M16" s="87" t="n">
        <f aca="false">350*2*M25</f>
        <v>2800</v>
      </c>
      <c r="N16" s="87" t="n">
        <f aca="false">350*2*N25</f>
        <v>5600</v>
      </c>
      <c r="O16" s="87" t="n">
        <f aca="false">350*2*O25</f>
        <v>11200</v>
      </c>
      <c r="P16" s="87" t="n">
        <f aca="false">350*2*P25</f>
        <v>22400</v>
      </c>
      <c r="Q16" s="87" t="n">
        <f aca="false">350*2*Q25</f>
        <v>44800</v>
      </c>
      <c r="R16" s="87" t="n">
        <f aca="false">350*2*R25</f>
        <v>89600</v>
      </c>
      <c r="S16" s="87" t="n">
        <f aca="false">350*2*S25</f>
        <v>179200</v>
      </c>
      <c r="T16" s="87" t="n">
        <f aca="false">140*T25</f>
        <v>8960</v>
      </c>
      <c r="U16" s="87" t="n">
        <f aca="false">140*U25</f>
        <v>17920</v>
      </c>
      <c r="V16" s="87"/>
      <c r="W16" s="87"/>
      <c r="X16" s="87"/>
      <c r="Y16" s="87"/>
      <c r="Z16" s="22"/>
      <c r="AA16" s="34" t="n">
        <v>500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4"/>
      <c r="AL16" s="3"/>
    </row>
    <row r="17" customFormat="false" ht="12.75" hidden="false" customHeight="false" outlineLevel="0" collapsed="false">
      <c r="A17" s="3"/>
      <c r="B17" s="19" t="s">
        <v>72</v>
      </c>
      <c r="C17" s="19"/>
      <c r="D17" s="82" t="n">
        <f aca="false">(D57/3600/1000)</f>
        <v>52.5760733333333</v>
      </c>
      <c r="E17" s="82" t="n">
        <f aca="false">(E57/3600/1000)</f>
        <v>42.2827122222222</v>
      </c>
      <c r="F17" s="82" t="n">
        <f aca="false">(F57/3600/1000)</f>
        <v>39.3398133333333</v>
      </c>
      <c r="G17" s="82" t="n">
        <f aca="false">(G57/3600/1000)</f>
        <v>37.9021744444444</v>
      </c>
      <c r="H17" s="82" t="n">
        <f aca="false">(H57/3600/1000)</f>
        <v>37.1702544444444</v>
      </c>
      <c r="I17" s="82" t="n">
        <f aca="false">(I57/3600/1000)</f>
        <v>40.41841</v>
      </c>
      <c r="J17" s="82" t="n">
        <f aca="false">(J57/3600/1000)</f>
        <v>46.3625622222222</v>
      </c>
      <c r="K17" s="82" t="n">
        <f aca="false">(K57/3600/1000)</f>
        <v>137.536528888889</v>
      </c>
      <c r="L17" s="82" t="n">
        <f aca="false">(L57/3600/1000)</f>
        <v>40.8068227777778</v>
      </c>
      <c r="M17" s="82" t="n">
        <f aca="false">(M57/3600/1000)</f>
        <v>45.0495955555556</v>
      </c>
      <c r="N17" s="82" t="n">
        <f aca="false">(N57/3600/1000)</f>
        <v>44.6495241666667</v>
      </c>
      <c r="O17" s="82" t="n">
        <f aca="false">(O57/3600/1000)</f>
        <v>45.1512919444444</v>
      </c>
      <c r="P17" s="82" t="n">
        <f aca="false">(P57/3600/1000)</f>
        <v>50.8557569444444</v>
      </c>
      <c r="Q17" s="82" t="n">
        <f aca="false">(Q57/3600/1000)</f>
        <v>68.1466841666667</v>
      </c>
      <c r="R17" s="82" t="n">
        <f aca="false">(R57/3600/1000)</f>
        <v>108.9021025</v>
      </c>
      <c r="S17" s="82" t="n">
        <f aca="false">(S57/3600/1000)</f>
        <v>286.890357222222</v>
      </c>
      <c r="T17" s="82" t="n">
        <f aca="false">(T57/3600/1000)</f>
        <v>44.9199558130396</v>
      </c>
      <c r="U17" s="82" t="n">
        <f aca="false">(U57/3600/1000)</f>
        <v>80.7862501619671</v>
      </c>
      <c r="V17" s="61"/>
      <c r="W17" s="61"/>
      <c r="X17" s="61"/>
      <c r="Y17" s="61"/>
      <c r="Z17" s="22"/>
      <c r="AA17" s="3"/>
      <c r="AK17" s="4"/>
      <c r="AL17" s="3"/>
    </row>
    <row r="18" customFormat="false" ht="12.75" hidden="false" customHeight="false" outlineLevel="0" collapsed="false">
      <c r="A18" s="3"/>
      <c r="B18" s="59" t="s">
        <v>73</v>
      </c>
      <c r="C18" s="59"/>
      <c r="D18" s="79" t="s">
        <v>132</v>
      </c>
      <c r="E18" s="79" t="s">
        <v>132</v>
      </c>
      <c r="F18" s="79" t="s">
        <v>132</v>
      </c>
      <c r="G18" s="79" t="s">
        <v>132</v>
      </c>
      <c r="H18" s="79" t="s">
        <v>132</v>
      </c>
      <c r="I18" s="79" t="s">
        <v>132</v>
      </c>
      <c r="J18" s="79" t="s">
        <v>132</v>
      </c>
      <c r="K18" s="79" t="s">
        <v>132</v>
      </c>
      <c r="L18" s="79" t="s">
        <v>132</v>
      </c>
      <c r="M18" s="79" t="s">
        <v>132</v>
      </c>
      <c r="N18" s="79" t="s">
        <v>132</v>
      </c>
      <c r="O18" s="79" t="s">
        <v>132</v>
      </c>
      <c r="P18" s="79" t="s">
        <v>132</v>
      </c>
      <c r="Q18" s="79" t="s">
        <v>132</v>
      </c>
      <c r="R18" s="79" t="s">
        <v>132</v>
      </c>
      <c r="S18" s="79" t="s">
        <v>132</v>
      </c>
      <c r="T18" s="79" t="s">
        <v>132</v>
      </c>
      <c r="U18" s="79" t="s">
        <v>132</v>
      </c>
      <c r="V18" s="79"/>
      <c r="W18" s="79"/>
      <c r="X18" s="79"/>
      <c r="Y18" s="79"/>
      <c r="Z18" s="22"/>
      <c r="AA18" s="34" t="s">
        <v>133</v>
      </c>
      <c r="AC18" s="26"/>
      <c r="AD18" s="26"/>
      <c r="AE18" s="26"/>
      <c r="AF18" s="26"/>
      <c r="AG18" s="26"/>
      <c r="AH18" s="26"/>
      <c r="AI18" s="26"/>
      <c r="AJ18" s="26"/>
      <c r="AK18" s="26"/>
      <c r="AL18" s="3"/>
    </row>
    <row r="19" customFormat="false" ht="12.75" hidden="false" customHeight="false" outlineLevel="0" collapsed="false">
      <c r="A19" s="3"/>
      <c r="B19" s="59" t="s">
        <v>74</v>
      </c>
      <c r="C19" s="59"/>
      <c r="D19" s="79" t="s">
        <v>134</v>
      </c>
      <c r="E19" s="79" t="s">
        <v>134</v>
      </c>
      <c r="F19" s="79" t="s">
        <v>134</v>
      </c>
      <c r="G19" s="79" t="s">
        <v>134</v>
      </c>
      <c r="H19" s="79" t="s">
        <v>134</v>
      </c>
      <c r="I19" s="79" t="s">
        <v>134</v>
      </c>
      <c r="J19" s="79" t="s">
        <v>134</v>
      </c>
      <c r="K19" s="79" t="s">
        <v>134</v>
      </c>
      <c r="L19" s="79" t="s">
        <v>134</v>
      </c>
      <c r="M19" s="79" t="s">
        <v>134</v>
      </c>
      <c r="N19" s="79" t="s">
        <v>134</v>
      </c>
      <c r="O19" s="79" t="s">
        <v>134</v>
      </c>
      <c r="P19" s="79" t="s">
        <v>134</v>
      </c>
      <c r="Q19" s="79" t="s">
        <v>134</v>
      </c>
      <c r="R19" s="79" t="s">
        <v>134</v>
      </c>
      <c r="S19" s="79" t="s">
        <v>134</v>
      </c>
      <c r="T19" s="79" t="s">
        <v>134</v>
      </c>
      <c r="U19" s="79" t="s">
        <v>134</v>
      </c>
      <c r="V19" s="79"/>
      <c r="W19" s="79"/>
      <c r="X19" s="79"/>
      <c r="Y19" s="79"/>
      <c r="Z19" s="22"/>
      <c r="AA19" s="49" t="s">
        <v>134</v>
      </c>
      <c r="AC19" s="22"/>
      <c r="AD19" s="22"/>
      <c r="AE19" s="50"/>
      <c r="AF19" s="50"/>
      <c r="AG19" s="50"/>
      <c r="AH19" s="50"/>
      <c r="AI19" s="50"/>
      <c r="AJ19" s="50"/>
      <c r="AK19" s="50"/>
      <c r="AL19" s="3"/>
    </row>
    <row r="20" customFormat="false" ht="12.75" hidden="false" customHeight="false" outlineLevel="0" collapsed="false">
      <c r="A20" s="3"/>
      <c r="B20" s="56"/>
      <c r="C20" s="67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22"/>
      <c r="AA20" s="22"/>
      <c r="AB20" s="22"/>
      <c r="AC20" s="22"/>
      <c r="AD20" s="22"/>
      <c r="AK20" s="4"/>
      <c r="AL20" s="3"/>
    </row>
    <row r="21" customFormat="false" ht="12.75" hidden="false" customHeight="false" outlineLevel="0" collapsed="false">
      <c r="A21" s="3"/>
      <c r="B21" s="23" t="s">
        <v>135</v>
      </c>
      <c r="C21" s="23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2"/>
      <c r="AA21" s="25"/>
      <c r="AB21" s="27"/>
      <c r="AC21" s="57"/>
      <c r="AD21" s="57"/>
      <c r="AE21" s="57"/>
      <c r="AF21" s="57"/>
      <c r="AG21" s="57"/>
      <c r="AH21" s="57"/>
      <c r="AI21" s="57"/>
      <c r="AJ21" s="57"/>
      <c r="AK21" s="57"/>
      <c r="AL21" s="3"/>
    </row>
    <row r="22" customFormat="false" ht="12.75" hidden="false" customHeight="false" outlineLevel="0" collapsed="false">
      <c r="A22" s="3"/>
      <c r="B22" s="19" t="s">
        <v>79</v>
      </c>
      <c r="C22" s="19"/>
      <c r="D22" s="32" t="s">
        <v>81</v>
      </c>
      <c r="E22" s="32" t="s">
        <v>81</v>
      </c>
      <c r="F22" s="32" t="s">
        <v>81</v>
      </c>
      <c r="G22" s="32" t="s">
        <v>81</v>
      </c>
      <c r="H22" s="32" t="s">
        <v>81</v>
      </c>
      <c r="I22" s="32" t="s">
        <v>81</v>
      </c>
      <c r="J22" s="32" t="s">
        <v>81</v>
      </c>
      <c r="K22" s="32" t="s">
        <v>81</v>
      </c>
      <c r="L22" s="32" t="s">
        <v>81</v>
      </c>
      <c r="M22" s="32" t="s">
        <v>81</v>
      </c>
      <c r="N22" s="32" t="s">
        <v>81</v>
      </c>
      <c r="O22" s="32" t="s">
        <v>81</v>
      </c>
      <c r="P22" s="32" t="s">
        <v>81</v>
      </c>
      <c r="Q22" s="32" t="s">
        <v>81</v>
      </c>
      <c r="R22" s="32" t="s">
        <v>81</v>
      </c>
      <c r="S22" s="32" t="s">
        <v>81</v>
      </c>
      <c r="T22" s="32" t="s">
        <v>81</v>
      </c>
      <c r="U22" s="32" t="s">
        <v>81</v>
      </c>
      <c r="V22" s="32"/>
      <c r="W22" s="32"/>
      <c r="X22" s="32"/>
      <c r="Y22" s="32"/>
      <c r="Z22" s="22"/>
      <c r="AA22" s="52" t="s">
        <v>80</v>
      </c>
      <c r="AB22" s="22"/>
      <c r="AC22" s="22" t="s">
        <v>81</v>
      </c>
      <c r="AD22" s="22" t="s">
        <v>80</v>
      </c>
      <c r="AE22" s="22" t="s">
        <v>82</v>
      </c>
      <c r="AF22" s="22"/>
      <c r="AG22" s="22"/>
      <c r="AH22" s="22"/>
      <c r="AI22" s="22"/>
      <c r="AJ22" s="22"/>
      <c r="AK22" s="4"/>
      <c r="AL22" s="3"/>
    </row>
    <row r="23" customFormat="false" ht="12.75" hidden="false" customHeight="true" outlineLevel="0" collapsed="false">
      <c r="A23" s="3"/>
      <c r="B23" s="48" t="s">
        <v>83</v>
      </c>
      <c r="C23" s="48"/>
      <c r="D23" s="32" t="s">
        <v>136</v>
      </c>
      <c r="E23" s="32" t="s">
        <v>136</v>
      </c>
      <c r="F23" s="32" t="s">
        <v>136</v>
      </c>
      <c r="G23" s="32" t="s">
        <v>136</v>
      </c>
      <c r="H23" s="32" t="s">
        <v>136</v>
      </c>
      <c r="I23" s="32" t="s">
        <v>136</v>
      </c>
      <c r="J23" s="32" t="s">
        <v>136</v>
      </c>
      <c r="K23" s="32" t="s">
        <v>136</v>
      </c>
      <c r="L23" s="32" t="s">
        <v>137</v>
      </c>
      <c r="M23" s="32" t="s">
        <v>137</v>
      </c>
      <c r="N23" s="32" t="s">
        <v>137</v>
      </c>
      <c r="O23" s="32" t="s">
        <v>137</v>
      </c>
      <c r="P23" s="32" t="s">
        <v>137</v>
      </c>
      <c r="Q23" s="32" t="s">
        <v>137</v>
      </c>
      <c r="R23" s="32" t="s">
        <v>137</v>
      </c>
      <c r="S23" s="32" t="s">
        <v>137</v>
      </c>
      <c r="T23" s="32" t="s">
        <v>138</v>
      </c>
      <c r="U23" s="32" t="s">
        <v>138</v>
      </c>
      <c r="V23" s="32"/>
      <c r="W23" s="32"/>
      <c r="X23" s="32"/>
      <c r="Y23" s="32"/>
      <c r="Z23" s="22"/>
      <c r="AA23" s="49" t="s">
        <v>84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4"/>
      <c r="AL23" s="3"/>
    </row>
    <row r="24" customFormat="false" ht="12.75" hidden="false" customHeight="true" outlineLevel="0" collapsed="false">
      <c r="A24" s="3"/>
      <c r="B24" s="48" t="s">
        <v>85</v>
      </c>
      <c r="C24" s="48"/>
      <c r="D24" s="32" t="s">
        <v>139</v>
      </c>
      <c r="E24" s="32" t="s">
        <v>139</v>
      </c>
      <c r="F24" s="32" t="s">
        <v>139</v>
      </c>
      <c r="G24" s="32" t="s">
        <v>139</v>
      </c>
      <c r="H24" s="32" t="s">
        <v>139</v>
      </c>
      <c r="I24" s="32" t="s">
        <v>139</v>
      </c>
      <c r="J24" s="32" t="s">
        <v>139</v>
      </c>
      <c r="K24" s="32" t="s">
        <v>139</v>
      </c>
      <c r="L24" s="32" t="s">
        <v>139</v>
      </c>
      <c r="M24" s="32" t="s">
        <v>139</v>
      </c>
      <c r="N24" s="32" t="s">
        <v>139</v>
      </c>
      <c r="O24" s="32" t="s">
        <v>139</v>
      </c>
      <c r="P24" s="32" t="s">
        <v>139</v>
      </c>
      <c r="Q24" s="32" t="s">
        <v>139</v>
      </c>
      <c r="R24" s="32" t="s">
        <v>139</v>
      </c>
      <c r="S24" s="32" t="s">
        <v>139</v>
      </c>
      <c r="T24" s="32" t="s">
        <v>139</v>
      </c>
      <c r="U24" s="32" t="s">
        <v>139</v>
      </c>
      <c r="V24" s="32"/>
      <c r="W24" s="32"/>
      <c r="X24" s="32"/>
      <c r="Y24" s="32"/>
      <c r="Z24" s="22"/>
      <c r="AA24" s="52" t="s">
        <v>86</v>
      </c>
      <c r="AB24" s="22"/>
      <c r="AE24" s="22"/>
      <c r="AF24" s="22"/>
      <c r="AG24" s="22"/>
      <c r="AH24" s="22"/>
      <c r="AI24" s="22"/>
      <c r="AJ24" s="22"/>
      <c r="AK24" s="4"/>
      <c r="AL24" s="3"/>
    </row>
    <row r="25" customFormat="false" ht="12.75" hidden="false" customHeight="false" outlineLevel="0" collapsed="false">
      <c r="A25" s="3"/>
      <c r="B25" s="48" t="s">
        <v>87</v>
      </c>
      <c r="C25" s="48"/>
      <c r="D25" s="32" t="n">
        <v>2</v>
      </c>
      <c r="E25" s="32" t="n">
        <v>4</v>
      </c>
      <c r="F25" s="32" t="n">
        <v>8</v>
      </c>
      <c r="G25" s="32" t="n">
        <v>16</v>
      </c>
      <c r="H25" s="32" t="n">
        <v>32</v>
      </c>
      <c r="I25" s="32" t="n">
        <v>64</v>
      </c>
      <c r="J25" s="32" t="n">
        <v>128</v>
      </c>
      <c r="K25" s="32" t="n">
        <v>256</v>
      </c>
      <c r="L25" s="32" t="n">
        <v>2</v>
      </c>
      <c r="M25" s="32" t="n">
        <v>4</v>
      </c>
      <c r="N25" s="32" t="n">
        <v>8</v>
      </c>
      <c r="O25" s="32" t="n">
        <v>16</v>
      </c>
      <c r="P25" s="32" t="n">
        <v>32</v>
      </c>
      <c r="Q25" s="32" t="n">
        <v>64</v>
      </c>
      <c r="R25" s="32" t="n">
        <v>128</v>
      </c>
      <c r="S25" s="32" t="n">
        <v>256</v>
      </c>
      <c r="T25" s="32" t="n">
        <v>64</v>
      </c>
      <c r="U25" s="32" t="n">
        <v>128</v>
      </c>
      <c r="V25" s="32"/>
      <c r="W25" s="32"/>
      <c r="X25" s="32"/>
      <c r="Y25" s="32"/>
      <c r="Z25" s="22"/>
      <c r="AA25" s="34" t="n">
        <v>4</v>
      </c>
      <c r="AB25" s="27"/>
      <c r="AC25" s="22"/>
      <c r="AD25" s="22"/>
      <c r="AE25" s="22"/>
      <c r="AF25" s="22"/>
      <c r="AG25" s="22"/>
      <c r="AH25" s="22"/>
      <c r="AI25" s="22"/>
      <c r="AJ25" s="22"/>
      <c r="AK25" s="18"/>
      <c r="AL25" s="3"/>
    </row>
    <row r="26" customFormat="false" ht="12.75" hidden="false" customHeight="false" outlineLevel="0" collapsed="false">
      <c r="A26" s="3"/>
      <c r="B26" s="48" t="s">
        <v>88</v>
      </c>
      <c r="C26" s="48"/>
      <c r="D26" s="79" t="n">
        <f aca="false">D25*128</f>
        <v>256</v>
      </c>
      <c r="E26" s="79" t="n">
        <f aca="false">E25*128</f>
        <v>512</v>
      </c>
      <c r="F26" s="79" t="n">
        <f aca="false">F25*128</f>
        <v>1024</v>
      </c>
      <c r="G26" s="79" t="n">
        <f aca="false">G25*128</f>
        <v>2048</v>
      </c>
      <c r="H26" s="79" t="n">
        <f aca="false">H25*128</f>
        <v>4096</v>
      </c>
      <c r="I26" s="79" t="n">
        <f aca="false">I25*128</f>
        <v>8192</v>
      </c>
      <c r="J26" s="79" t="n">
        <f aca="false">J25*128</f>
        <v>16384</v>
      </c>
      <c r="K26" s="79" t="n">
        <f aca="false">K25*128</f>
        <v>32768</v>
      </c>
      <c r="L26" s="79" t="n">
        <f aca="false">L25*112</f>
        <v>224</v>
      </c>
      <c r="M26" s="79" t="n">
        <f aca="false">M25*112</f>
        <v>448</v>
      </c>
      <c r="N26" s="79" t="n">
        <f aca="false">N25*112</f>
        <v>896</v>
      </c>
      <c r="O26" s="79" t="n">
        <f aca="false">O25*112</f>
        <v>1792</v>
      </c>
      <c r="P26" s="79" t="n">
        <f aca="false">P25*112</f>
        <v>3584</v>
      </c>
      <c r="Q26" s="79" t="n">
        <f aca="false">Q25*112</f>
        <v>7168</v>
      </c>
      <c r="R26" s="79" t="n">
        <f aca="false">R25*112</f>
        <v>14336</v>
      </c>
      <c r="S26" s="79" t="n">
        <f aca="false">S25*112</f>
        <v>28672</v>
      </c>
      <c r="T26" s="79" t="n">
        <f aca="false">T25*48</f>
        <v>3072</v>
      </c>
      <c r="U26" s="79" t="n">
        <f aca="false">U25*48</f>
        <v>6144</v>
      </c>
      <c r="V26" s="79"/>
      <c r="W26" s="79"/>
      <c r="X26" s="79"/>
      <c r="Y26" s="79"/>
      <c r="Z26" s="22"/>
      <c r="AA26" s="34" t="n">
        <v>64</v>
      </c>
      <c r="AB26" s="27"/>
      <c r="AC26" s="22"/>
      <c r="AD26" s="22"/>
      <c r="AE26" s="22"/>
      <c r="AF26" s="22"/>
      <c r="AG26" s="22"/>
      <c r="AH26" s="22"/>
      <c r="AI26" s="22"/>
      <c r="AJ26" s="22"/>
      <c r="AK26" s="18"/>
      <c r="AL26" s="3"/>
    </row>
    <row r="27" customFormat="false" ht="12.75" hidden="false" customHeight="false" outlineLevel="0" collapsed="false">
      <c r="A27" s="3"/>
      <c r="B27" s="48" t="s">
        <v>89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H27" s="32" t="n">
        <v>0</v>
      </c>
      <c r="I27" s="32" t="n">
        <v>0</v>
      </c>
      <c r="J27" s="32" t="n">
        <v>0</v>
      </c>
      <c r="K27" s="32" t="n">
        <v>0</v>
      </c>
      <c r="L27" s="32" t="n">
        <v>0</v>
      </c>
      <c r="M27" s="32" t="n">
        <v>0</v>
      </c>
      <c r="N27" s="32" t="n">
        <v>0</v>
      </c>
      <c r="O27" s="32" t="n">
        <v>0</v>
      </c>
      <c r="P27" s="32" t="n">
        <v>0</v>
      </c>
      <c r="Q27" s="32" t="n">
        <v>0</v>
      </c>
      <c r="R27" s="32" t="n">
        <v>0</v>
      </c>
      <c r="S27" s="32" t="n">
        <v>0</v>
      </c>
      <c r="T27" s="32" t="n">
        <v>0</v>
      </c>
      <c r="U27" s="32" t="n">
        <v>0</v>
      </c>
      <c r="V27" s="32"/>
      <c r="W27" s="32"/>
      <c r="X27" s="32"/>
      <c r="Y27" s="32"/>
      <c r="Z27" s="22"/>
      <c r="AA27" s="34" t="n">
        <v>1</v>
      </c>
      <c r="AB27" s="27"/>
      <c r="AC27" s="22"/>
      <c r="AD27" s="22"/>
      <c r="AE27" s="22"/>
      <c r="AF27" s="22"/>
      <c r="AG27" s="22"/>
      <c r="AH27" s="22"/>
      <c r="AI27" s="22"/>
      <c r="AJ27" s="22"/>
      <c r="AK27" s="18"/>
      <c r="AL27" s="3"/>
    </row>
    <row r="28" customFormat="false" ht="12.75" hidden="false" customHeight="false" outlineLevel="0" collapsed="false">
      <c r="A28" s="3"/>
      <c r="B28" s="48" t="s">
        <v>90</v>
      </c>
      <c r="C28" s="48"/>
      <c r="D28" s="32" t="s">
        <v>92</v>
      </c>
      <c r="E28" s="32" t="s">
        <v>92</v>
      </c>
      <c r="F28" s="32" t="s">
        <v>92</v>
      </c>
      <c r="G28" s="32" t="s">
        <v>92</v>
      </c>
      <c r="H28" s="32" t="s">
        <v>92</v>
      </c>
      <c r="I28" s="32" t="s">
        <v>92</v>
      </c>
      <c r="J28" s="32" t="s">
        <v>92</v>
      </c>
      <c r="K28" s="32" t="s">
        <v>140</v>
      </c>
      <c r="L28" s="32" t="s">
        <v>93</v>
      </c>
      <c r="M28" s="32" t="s">
        <v>93</v>
      </c>
      <c r="N28" s="32" t="s">
        <v>93</v>
      </c>
      <c r="O28" s="32" t="s">
        <v>93</v>
      </c>
      <c r="P28" s="32" t="s">
        <v>93</v>
      </c>
      <c r="Q28" s="32" t="s">
        <v>93</v>
      </c>
      <c r="R28" s="32" t="s">
        <v>93</v>
      </c>
      <c r="S28" s="32" t="s">
        <v>93</v>
      </c>
      <c r="T28" s="32" t="s">
        <v>94</v>
      </c>
      <c r="U28" s="32" t="s">
        <v>94</v>
      </c>
      <c r="V28" s="32"/>
      <c r="W28" s="32"/>
      <c r="X28" s="32"/>
      <c r="Y28" s="32"/>
      <c r="Z28" s="22"/>
      <c r="AA28" s="34" t="s">
        <v>91</v>
      </c>
      <c r="AB28" s="27"/>
      <c r="AC28" s="22" t="s">
        <v>92</v>
      </c>
      <c r="AD28" s="22" t="s">
        <v>93</v>
      </c>
      <c r="AE28" s="22" t="s">
        <v>91</v>
      </c>
      <c r="AF28" s="22" t="s">
        <v>94</v>
      </c>
      <c r="AG28" s="22" t="s">
        <v>95</v>
      </c>
      <c r="AH28" s="22"/>
      <c r="AI28" s="22"/>
      <c r="AJ28" s="22"/>
      <c r="AK28" s="18"/>
      <c r="AL28" s="3"/>
    </row>
    <row r="29" customFormat="false" ht="12.75" hidden="false" customHeight="false" outlineLevel="0" collapsed="false">
      <c r="A29" s="3"/>
      <c r="B29" s="48" t="s">
        <v>96</v>
      </c>
      <c r="C29" s="48"/>
      <c r="D29" s="32" t="s">
        <v>141</v>
      </c>
      <c r="E29" s="32" t="s">
        <v>141</v>
      </c>
      <c r="F29" s="32" t="s">
        <v>141</v>
      </c>
      <c r="G29" s="32" t="s">
        <v>141</v>
      </c>
      <c r="H29" s="32" t="s">
        <v>141</v>
      </c>
      <c r="I29" s="32" t="s">
        <v>141</v>
      </c>
      <c r="J29" s="32" t="s">
        <v>141</v>
      </c>
      <c r="K29" s="32" t="s">
        <v>141</v>
      </c>
      <c r="L29" s="32" t="s">
        <v>141</v>
      </c>
      <c r="M29" s="32" t="s">
        <v>141</v>
      </c>
      <c r="N29" s="32" t="s">
        <v>141</v>
      </c>
      <c r="O29" s="32" t="s">
        <v>141</v>
      </c>
      <c r="P29" s="32" t="s">
        <v>141</v>
      </c>
      <c r="Q29" s="32" t="s">
        <v>141</v>
      </c>
      <c r="R29" s="32" t="s">
        <v>141</v>
      </c>
      <c r="S29" s="32" t="s">
        <v>141</v>
      </c>
      <c r="T29" s="32" t="s">
        <v>142</v>
      </c>
      <c r="U29" s="32" t="s">
        <v>142</v>
      </c>
      <c r="V29" s="32"/>
      <c r="W29" s="32"/>
      <c r="X29" s="32"/>
      <c r="Y29" s="32"/>
      <c r="Z29" s="22"/>
      <c r="AA29" s="34" t="s">
        <v>97</v>
      </c>
      <c r="AB29" s="27"/>
      <c r="AC29" s="22"/>
      <c r="AD29" s="22"/>
      <c r="AE29" s="22"/>
      <c r="AF29" s="22"/>
      <c r="AG29" s="22"/>
      <c r="AH29" s="22"/>
      <c r="AI29" s="22"/>
      <c r="AJ29" s="22"/>
      <c r="AK29" s="18"/>
      <c r="AL29" s="3"/>
    </row>
    <row r="30" customFormat="false" ht="12.75" hidden="false" customHeight="false" outlineLevel="0" collapsed="false">
      <c r="A30" s="3"/>
      <c r="B30" s="48" t="s">
        <v>98</v>
      </c>
      <c r="C30" s="48"/>
      <c r="D30" s="32" t="s">
        <v>143</v>
      </c>
      <c r="E30" s="32" t="s">
        <v>143</v>
      </c>
      <c r="F30" s="32" t="s">
        <v>143</v>
      </c>
      <c r="G30" s="32" t="s">
        <v>143</v>
      </c>
      <c r="H30" s="32" t="s">
        <v>143</v>
      </c>
      <c r="I30" s="32" t="s">
        <v>143</v>
      </c>
      <c r="J30" s="32" t="s">
        <v>143</v>
      </c>
      <c r="K30" s="32" t="s">
        <v>143</v>
      </c>
      <c r="L30" s="32" t="s">
        <v>144</v>
      </c>
      <c r="M30" s="32" t="s">
        <v>144</v>
      </c>
      <c r="N30" s="32" t="s">
        <v>144</v>
      </c>
      <c r="O30" s="32" t="s">
        <v>144</v>
      </c>
      <c r="P30" s="32" t="s">
        <v>144</v>
      </c>
      <c r="Q30" s="32" t="s">
        <v>144</v>
      </c>
      <c r="R30" s="32" t="s">
        <v>144</v>
      </c>
      <c r="S30" s="32" t="s">
        <v>144</v>
      </c>
      <c r="T30" s="32" t="s">
        <v>145</v>
      </c>
      <c r="U30" s="32" t="s">
        <v>145</v>
      </c>
      <c r="V30" s="32"/>
      <c r="W30" s="32"/>
      <c r="X30" s="32"/>
      <c r="Y30" s="32"/>
      <c r="Z30" s="22"/>
      <c r="AA30" s="34" t="s">
        <v>99</v>
      </c>
      <c r="AB30" s="27"/>
      <c r="AC30" s="22"/>
      <c r="AD30" s="22"/>
      <c r="AE30" s="22"/>
      <c r="AF30" s="22"/>
      <c r="AG30" s="22"/>
      <c r="AH30" s="22"/>
      <c r="AI30" s="22"/>
      <c r="AJ30" s="22"/>
      <c r="AK30" s="18"/>
      <c r="AL30" s="3"/>
    </row>
    <row r="31" customFormat="false" ht="39" hidden="false" customHeight="false" outlineLevel="0" collapsed="false">
      <c r="A31" s="3"/>
      <c r="B31" s="48" t="s">
        <v>100</v>
      </c>
      <c r="C31" s="48"/>
      <c r="D31" s="32" t="s">
        <v>146</v>
      </c>
      <c r="E31" s="32" t="s">
        <v>146</v>
      </c>
      <c r="F31" s="32" t="s">
        <v>146</v>
      </c>
      <c r="G31" s="32" t="s">
        <v>146</v>
      </c>
      <c r="H31" s="32" t="s">
        <v>146</v>
      </c>
      <c r="I31" s="32" t="s">
        <v>146</v>
      </c>
      <c r="J31" s="32" t="s">
        <v>146</v>
      </c>
      <c r="K31" s="32" t="s">
        <v>146</v>
      </c>
      <c r="L31" s="88" t="s">
        <v>147</v>
      </c>
      <c r="M31" s="88" t="s">
        <v>147</v>
      </c>
      <c r="N31" s="88" t="s">
        <v>147</v>
      </c>
      <c r="O31" s="88" t="s">
        <v>147</v>
      </c>
      <c r="P31" s="88" t="s">
        <v>147</v>
      </c>
      <c r="Q31" s="88" t="s">
        <v>147</v>
      </c>
      <c r="R31" s="88" t="s">
        <v>147</v>
      </c>
      <c r="S31" s="88" t="s">
        <v>147</v>
      </c>
      <c r="T31" s="32" t="s">
        <v>148</v>
      </c>
      <c r="U31" s="32" t="s">
        <v>148</v>
      </c>
      <c r="V31" s="32"/>
      <c r="W31" s="32"/>
      <c r="X31" s="32"/>
      <c r="Y31" s="32"/>
      <c r="Z31" s="22"/>
      <c r="AA31" s="34" t="s">
        <v>101</v>
      </c>
      <c r="AB31" s="27"/>
      <c r="AC31" s="22"/>
      <c r="AD31" s="22"/>
      <c r="AE31" s="22"/>
      <c r="AF31" s="22"/>
      <c r="AG31" s="22"/>
      <c r="AH31" s="22"/>
      <c r="AI31" s="22"/>
      <c r="AJ31" s="22"/>
      <c r="AK31" s="18"/>
      <c r="AL31" s="3"/>
    </row>
    <row r="32" customFormat="false" ht="12.75" hidden="false" customHeight="false" outlineLevel="0" collapsed="false">
      <c r="A32" s="3"/>
      <c r="B32" s="48" t="s">
        <v>102</v>
      </c>
      <c r="C32" s="48"/>
      <c r="D32" s="32" t="s">
        <v>149</v>
      </c>
      <c r="E32" s="32" t="s">
        <v>149</v>
      </c>
      <c r="F32" s="32" t="s">
        <v>149</v>
      </c>
      <c r="G32" s="32" t="s">
        <v>149</v>
      </c>
      <c r="H32" s="32" t="s">
        <v>149</v>
      </c>
      <c r="I32" s="32" t="s">
        <v>149</v>
      </c>
      <c r="J32" s="32" t="s">
        <v>149</v>
      </c>
      <c r="K32" s="32" t="s">
        <v>149</v>
      </c>
      <c r="L32" s="32" t="s">
        <v>149</v>
      </c>
      <c r="M32" s="32" t="s">
        <v>149</v>
      </c>
      <c r="N32" s="32" t="s">
        <v>149</v>
      </c>
      <c r="O32" s="32" t="s">
        <v>149</v>
      </c>
      <c r="P32" s="32" t="s">
        <v>149</v>
      </c>
      <c r="Q32" s="32" t="s">
        <v>149</v>
      </c>
      <c r="R32" s="32" t="s">
        <v>149</v>
      </c>
      <c r="S32" s="32" t="s">
        <v>149</v>
      </c>
      <c r="T32" s="32" t="s">
        <v>149</v>
      </c>
      <c r="U32" s="32" t="s">
        <v>149</v>
      </c>
      <c r="V32" s="32"/>
      <c r="W32" s="32"/>
      <c r="X32" s="32"/>
      <c r="Y32" s="32"/>
      <c r="Z32" s="22"/>
      <c r="AA32" s="34" t="s">
        <v>103</v>
      </c>
      <c r="AB32" s="27"/>
      <c r="AC32" s="22"/>
      <c r="AD32" s="22"/>
      <c r="AE32" s="22"/>
      <c r="AF32" s="22"/>
      <c r="AG32" s="22"/>
      <c r="AH32" s="22"/>
      <c r="AI32" s="22"/>
      <c r="AJ32" s="22"/>
      <c r="AK32" s="18"/>
      <c r="AL32" s="3"/>
    </row>
    <row r="33" customFormat="false" ht="12.75" hidden="false" customHeight="false" outlineLevel="0" collapsed="false">
      <c r="A33" s="3"/>
      <c r="B33" s="48" t="s">
        <v>104</v>
      </c>
      <c r="C33" s="48"/>
      <c r="D33" s="32" t="s">
        <v>150</v>
      </c>
      <c r="E33" s="32" t="s">
        <v>150</v>
      </c>
      <c r="F33" s="32" t="s">
        <v>150</v>
      </c>
      <c r="G33" s="32" t="s">
        <v>150</v>
      </c>
      <c r="H33" s="32" t="s">
        <v>150</v>
      </c>
      <c r="I33" s="32" t="s">
        <v>150</v>
      </c>
      <c r="J33" s="32" t="s">
        <v>150</v>
      </c>
      <c r="K33" s="32" t="s">
        <v>150</v>
      </c>
      <c r="L33" s="32" t="s">
        <v>151</v>
      </c>
      <c r="M33" s="32" t="s">
        <v>151</v>
      </c>
      <c r="N33" s="32" t="s">
        <v>151</v>
      </c>
      <c r="O33" s="32" t="s">
        <v>151</v>
      </c>
      <c r="P33" s="32" t="s">
        <v>151</v>
      </c>
      <c r="Q33" s="32" t="s">
        <v>151</v>
      </c>
      <c r="R33" s="32" t="s">
        <v>151</v>
      </c>
      <c r="S33" s="32" t="s">
        <v>151</v>
      </c>
      <c r="T33" s="32" t="s">
        <v>150</v>
      </c>
      <c r="U33" s="32" t="s">
        <v>150</v>
      </c>
      <c r="V33" s="32"/>
      <c r="W33" s="32"/>
      <c r="X33" s="32"/>
      <c r="Y33" s="32"/>
      <c r="Z33" s="22"/>
      <c r="AA33" s="34" t="s">
        <v>152</v>
      </c>
      <c r="AB33" s="27"/>
      <c r="AC33" s="22"/>
      <c r="AD33" s="22"/>
      <c r="AE33" s="22"/>
      <c r="AF33" s="22"/>
      <c r="AG33" s="22"/>
      <c r="AH33" s="22"/>
      <c r="AI33" s="22"/>
      <c r="AJ33" s="22"/>
      <c r="AK33" s="18"/>
      <c r="AL33" s="3"/>
    </row>
    <row r="34" customFormat="false" ht="12.75" hidden="false" customHeight="false" outlineLevel="0" collapsed="false">
      <c r="A34" s="3"/>
      <c r="B34" s="48" t="s">
        <v>105</v>
      </c>
      <c r="C34" s="48"/>
      <c r="D34" s="61" t="s">
        <v>153</v>
      </c>
      <c r="E34" s="61" t="s">
        <v>153</v>
      </c>
      <c r="F34" s="61" t="s">
        <v>153</v>
      </c>
      <c r="G34" s="61" t="s">
        <v>153</v>
      </c>
      <c r="H34" s="61" t="s">
        <v>153</v>
      </c>
      <c r="I34" s="61" t="s">
        <v>153</v>
      </c>
      <c r="J34" s="61" t="s">
        <v>153</v>
      </c>
      <c r="K34" s="61" t="s">
        <v>153</v>
      </c>
      <c r="L34" s="89" t="s">
        <v>154</v>
      </c>
      <c r="M34" s="89" t="s">
        <v>154</v>
      </c>
      <c r="N34" s="89" t="s">
        <v>154</v>
      </c>
      <c r="O34" s="89" t="s">
        <v>154</v>
      </c>
      <c r="P34" s="89" t="s">
        <v>154</v>
      </c>
      <c r="Q34" s="89" t="s">
        <v>154</v>
      </c>
      <c r="R34" s="89" t="s">
        <v>154</v>
      </c>
      <c r="S34" s="89" t="s">
        <v>154</v>
      </c>
      <c r="T34" s="89" t="s">
        <v>154</v>
      </c>
      <c r="U34" s="89" t="s">
        <v>154</v>
      </c>
      <c r="V34" s="61"/>
      <c r="W34" s="61"/>
      <c r="X34" s="61"/>
      <c r="Y34" s="61"/>
      <c r="Z34" s="22"/>
      <c r="AA34" s="34" t="s">
        <v>106</v>
      </c>
      <c r="AB34" s="27"/>
      <c r="AC34" s="22"/>
      <c r="AD34" s="22"/>
      <c r="AE34" s="22"/>
      <c r="AF34" s="22"/>
      <c r="AG34" s="22"/>
      <c r="AH34" s="22"/>
      <c r="AI34" s="22"/>
      <c r="AJ34" s="22"/>
      <c r="AK34" s="18"/>
      <c r="AL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45"/>
      <c r="AL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L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L37" s="3"/>
    </row>
    <row r="38" customFormat="false" ht="12.75" hidden="false" customHeight="false" outlineLevel="0" collapsed="false">
      <c r="A38" s="3"/>
      <c r="B38" s="72" t="s">
        <v>107</v>
      </c>
      <c r="C38" s="72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3"/>
      <c r="AL38" s="3"/>
    </row>
    <row r="39" customFormat="false" ht="99.75" hidden="false" customHeight="true" outlineLevel="0" collapsed="false">
      <c r="A39" s="3"/>
      <c r="B39" s="77" t="s">
        <v>108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3"/>
      <c r="AB39" s="22"/>
      <c r="AC39" s="22"/>
      <c r="AD39" s="22"/>
      <c r="AE39" s="22"/>
      <c r="AF39" s="22"/>
      <c r="AG39" s="22"/>
      <c r="AH39" s="22"/>
      <c r="AI39" s="22"/>
      <c r="AJ39" s="22"/>
      <c r="AK39" s="4"/>
      <c r="AL39" s="3"/>
    </row>
    <row r="40" customFormat="false" ht="12.75" hidden="false" customHeight="false" outlineLevel="0" collapsed="false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"/>
      <c r="AB40" s="22"/>
      <c r="AC40" s="22"/>
      <c r="AD40" s="22"/>
      <c r="AE40" s="22"/>
      <c r="AF40" s="22"/>
      <c r="AG40" s="22"/>
      <c r="AH40" s="22"/>
      <c r="AI40" s="22"/>
      <c r="AJ40" s="22"/>
      <c r="AK40" s="4"/>
      <c r="AL40" s="3"/>
    </row>
    <row r="41" customFormat="false" ht="12.75" hidden="false" customHeight="false" outlineLevel="0" collapsed="false">
      <c r="C41" s="90" t="s">
        <v>155</v>
      </c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customFormat="false" ht="12.75" hidden="false" customHeight="false" outlineLevel="0" collapsed="false">
      <c r="C42" s="1" t="s">
        <v>156</v>
      </c>
      <c r="D42" s="1" t="n">
        <v>3851</v>
      </c>
      <c r="E42" s="1" t="n">
        <v>4968</v>
      </c>
      <c r="F42" s="1" t="n">
        <v>6065</v>
      </c>
      <c r="G42" s="1" t="n">
        <v>3356</v>
      </c>
      <c r="H42" s="1" t="n">
        <v>8418</v>
      </c>
      <c r="I42" s="1" t="n">
        <v>5065</v>
      </c>
      <c r="J42" s="1" t="n">
        <v>11187</v>
      </c>
      <c r="K42" s="1" t="n">
        <v>16529</v>
      </c>
      <c r="L42" s="1" t="n">
        <v>1579</v>
      </c>
      <c r="M42" s="1" t="n">
        <v>1474</v>
      </c>
      <c r="N42" s="1" t="n">
        <v>1701</v>
      </c>
      <c r="O42" s="1" t="n">
        <v>2166</v>
      </c>
      <c r="P42" s="1" t="n">
        <v>3227</v>
      </c>
      <c r="Q42" s="1" t="n">
        <v>5408</v>
      </c>
      <c r="R42" s="1" t="n">
        <v>9825</v>
      </c>
      <c r="S42" s="1" t="n">
        <v>18690</v>
      </c>
      <c r="T42" s="1" t="n">
        <v>6711</v>
      </c>
      <c r="U42" s="1" t="n">
        <v>10732</v>
      </c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customFormat="false" ht="12.75" hidden="false" customHeight="false" outlineLevel="0" collapsed="false">
      <c r="C43" s="1" t="s">
        <v>157</v>
      </c>
      <c r="D43" s="1" t="n">
        <v>72</v>
      </c>
      <c r="E43" s="1" t="n">
        <v>49</v>
      </c>
      <c r="F43" s="1" t="n">
        <v>39</v>
      </c>
      <c r="G43" s="1" t="n">
        <v>33</v>
      </c>
      <c r="H43" s="1" t="n">
        <v>24</v>
      </c>
      <c r="I43" s="1" t="n">
        <v>28</v>
      </c>
      <c r="J43" s="1" t="n">
        <v>33</v>
      </c>
      <c r="K43" s="1" t="n">
        <v>48</v>
      </c>
      <c r="L43" s="1" t="n">
        <v>70</v>
      </c>
      <c r="M43" s="1" t="n">
        <v>40</v>
      </c>
      <c r="N43" s="1" t="n">
        <v>30</v>
      </c>
      <c r="O43" s="1" t="n">
        <v>22</v>
      </c>
      <c r="P43" s="1" t="n">
        <v>21</v>
      </c>
      <c r="Q43" s="1" t="n">
        <v>18</v>
      </c>
      <c r="R43" s="1" t="n">
        <v>31</v>
      </c>
      <c r="S43" s="1" t="n">
        <v>42</v>
      </c>
      <c r="T43" s="1" t="n">
        <v>70</v>
      </c>
      <c r="U43" s="1" t="n">
        <v>149</v>
      </c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customFormat="false" ht="12.75" hidden="false" customHeight="false" outlineLevel="0" collapsed="false">
      <c r="C44" s="1" t="s">
        <v>158</v>
      </c>
      <c r="D44" s="1" t="n">
        <v>124</v>
      </c>
      <c r="E44" s="1" t="n">
        <v>52</v>
      </c>
      <c r="F44" s="1" t="n">
        <v>31</v>
      </c>
      <c r="G44" s="1" t="n">
        <v>17</v>
      </c>
      <c r="H44" s="1" t="n">
        <v>13</v>
      </c>
      <c r="I44" s="1" t="n">
        <v>12</v>
      </c>
      <c r="J44" s="1" t="n">
        <v>13</v>
      </c>
      <c r="K44" s="1" t="n">
        <v>17</v>
      </c>
      <c r="L44" s="1" t="n">
        <v>101</v>
      </c>
      <c r="M44" s="1" t="n">
        <v>48</v>
      </c>
      <c r="N44" s="1" t="n">
        <v>30</v>
      </c>
      <c r="O44" s="1" t="n">
        <v>35</v>
      </c>
      <c r="P44" s="1" t="n">
        <v>18</v>
      </c>
      <c r="Q44" s="1" t="n">
        <v>18</v>
      </c>
      <c r="R44" s="1" t="n">
        <v>22</v>
      </c>
      <c r="S44" s="1" t="n">
        <v>40</v>
      </c>
      <c r="T44" s="1" t="n">
        <v>50</v>
      </c>
      <c r="U44" s="1" t="n">
        <v>76</v>
      </c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customFormat="false" ht="12.75" hidden="false" customHeight="false" outlineLevel="0" collapsed="false">
      <c r="C45" s="1" t="s">
        <v>159</v>
      </c>
      <c r="D45" s="1" t="n">
        <v>32</v>
      </c>
      <c r="E45" s="1" t="n">
        <v>21</v>
      </c>
      <c r="F45" s="1" t="n">
        <v>13</v>
      </c>
      <c r="G45" s="1" t="n">
        <v>9</v>
      </c>
      <c r="H45" s="1" t="n">
        <v>7</v>
      </c>
      <c r="I45" s="1" t="n">
        <v>7</v>
      </c>
      <c r="J45" s="1" t="n">
        <v>7</v>
      </c>
      <c r="K45" s="1" t="n">
        <v>12</v>
      </c>
      <c r="L45" s="1" t="n">
        <v>55</v>
      </c>
      <c r="M45" s="1" t="n">
        <v>24</v>
      </c>
      <c r="N45" s="1" t="n">
        <v>17</v>
      </c>
      <c r="O45" s="1" t="n">
        <v>18</v>
      </c>
      <c r="P45" s="1" t="n">
        <v>12</v>
      </c>
      <c r="Q45" s="1" t="n">
        <v>11</v>
      </c>
      <c r="R45" s="1" t="n">
        <v>15</v>
      </c>
      <c r="S45" s="1" t="n">
        <v>29</v>
      </c>
      <c r="T45" s="1" t="n">
        <v>39</v>
      </c>
      <c r="U45" s="1" t="n">
        <v>57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customFormat="false" ht="12.75" hidden="false" customHeight="false" outlineLevel="0" collapsed="false">
      <c r="C46" s="90" t="s">
        <v>160</v>
      </c>
      <c r="D46" s="90" t="n">
        <f aca="false">SUM(D42:D45)</f>
        <v>4079</v>
      </c>
      <c r="E46" s="90" t="n">
        <f aca="false">SUM(E42:E45)</f>
        <v>5090</v>
      </c>
      <c r="F46" s="90" t="n">
        <f aca="false">SUM(F42:F45)</f>
        <v>6148</v>
      </c>
      <c r="G46" s="90" t="n">
        <f aca="false">SUM(G42:G45)</f>
        <v>3415</v>
      </c>
      <c r="H46" s="90" t="n">
        <f aca="false">SUM(H42:H45)</f>
        <v>8462</v>
      </c>
      <c r="I46" s="90" t="n">
        <f aca="false">SUM(I42:I45)</f>
        <v>5112</v>
      </c>
      <c r="J46" s="90" t="n">
        <f aca="false">SUM(J42:J45)</f>
        <v>11240</v>
      </c>
      <c r="K46" s="90" t="n">
        <f aca="false">SUM(K42:K45)</f>
        <v>16606</v>
      </c>
      <c r="L46" s="90" t="n">
        <f aca="false">SUM(L42:L45)</f>
        <v>1805</v>
      </c>
      <c r="M46" s="90" t="n">
        <f aca="false">SUM(M42:M45)</f>
        <v>1586</v>
      </c>
      <c r="N46" s="90" t="n">
        <f aca="false">SUM(N42:N45)</f>
        <v>1778</v>
      </c>
      <c r="O46" s="90" t="n">
        <f aca="false">SUM(O42:O45)</f>
        <v>2241</v>
      </c>
      <c r="P46" s="90" t="n">
        <f aca="false">SUM(P42:P45)</f>
        <v>3278</v>
      </c>
      <c r="Q46" s="90" t="n">
        <f aca="false">SUM(Q42:Q45)</f>
        <v>5455</v>
      </c>
      <c r="R46" s="90" t="n">
        <f aca="false">SUM(R42:R45)</f>
        <v>9893</v>
      </c>
      <c r="S46" s="90" t="n">
        <f aca="false">SUM(S42:S45)</f>
        <v>18801</v>
      </c>
      <c r="T46" s="90" t="n">
        <f aca="false">SUM(T42:T45)</f>
        <v>6870</v>
      </c>
      <c r="U46" s="90" t="n">
        <f aca="false">SUM(U42:U45)</f>
        <v>11014</v>
      </c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1"/>
    </row>
    <row r="47" customFormat="false" ht="12.75" hidden="false" customHeight="false" outlineLevel="0" collapsed="false"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1"/>
    </row>
    <row r="48" customFormat="false" ht="12.75" hidden="false" customHeight="false" outlineLevel="0" collapsed="false">
      <c r="C48" s="1" t="s">
        <v>161</v>
      </c>
      <c r="D48" s="1" t="n">
        <f aca="false">(35598*4)</f>
        <v>142392</v>
      </c>
      <c r="E48" s="1" t="n">
        <f aca="false">(13900*4)</f>
        <v>55600</v>
      </c>
      <c r="F48" s="1" t="n">
        <f aca="false">(6744*4)</f>
        <v>26976</v>
      </c>
      <c r="G48" s="1" t="n">
        <f aca="false">(3197*4)</f>
        <v>12788</v>
      </c>
      <c r="H48" s="1" t="n">
        <f aca="false">(1681*4)</f>
        <v>6724</v>
      </c>
      <c r="I48" s="1" t="n">
        <f aca="false">(820*4)</f>
        <v>3280</v>
      </c>
      <c r="J48" s="1" t="n">
        <f aca="false">(481*4)</f>
        <v>1924</v>
      </c>
      <c r="K48" s="1" t="n">
        <f aca="false">(407*4)</f>
        <v>1628</v>
      </c>
      <c r="L48" s="1" t="n">
        <v>79937</v>
      </c>
      <c r="M48" s="1" t="n">
        <v>42900</v>
      </c>
      <c r="N48" s="1" t="n">
        <v>21729</v>
      </c>
      <c r="O48" s="1" t="n">
        <v>11149</v>
      </c>
      <c r="P48" s="1" t="n">
        <v>6264</v>
      </c>
      <c r="Q48" s="1" t="n">
        <v>4501</v>
      </c>
      <c r="R48" s="1" t="n">
        <v>3672</v>
      </c>
      <c r="S48" s="1" t="n">
        <v>4807</v>
      </c>
      <c r="T48" s="1" t="n">
        <v>15024</v>
      </c>
      <c r="U48" s="1" t="n">
        <v>13080</v>
      </c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customFormat="false" ht="12.75" hidden="false" customHeight="false" outlineLevel="0" collapsed="false">
      <c r="C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customFormat="false" ht="12.75" hidden="false" customHeight="false" outlineLevel="0" collapsed="false">
      <c r="C50" s="90" t="s">
        <v>162</v>
      </c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customFormat="false" ht="12.75" hidden="false" customHeight="false" outlineLevel="0" collapsed="false">
      <c r="C51" s="1" t="s">
        <v>156</v>
      </c>
      <c r="D51" s="1" t="n">
        <v>1094924</v>
      </c>
      <c r="E51" s="1" t="n">
        <v>1443352</v>
      </c>
      <c r="F51" s="1" t="n">
        <v>1801414</v>
      </c>
      <c r="G51" s="1" t="n">
        <v>977856</v>
      </c>
      <c r="H51" s="1" t="n">
        <v>2447219</v>
      </c>
      <c r="I51" s="1" t="n">
        <v>1580661</v>
      </c>
      <c r="J51" s="1" t="n">
        <v>3230909</v>
      </c>
      <c r="K51" s="1" t="n">
        <v>4756035</v>
      </c>
      <c r="L51" s="1" t="n">
        <v>829991</v>
      </c>
      <c r="M51" s="1" t="n">
        <v>821723</v>
      </c>
      <c r="N51" s="1" t="n">
        <v>190366</v>
      </c>
      <c r="O51" s="1" t="n">
        <v>1138575</v>
      </c>
      <c r="P51" s="1" t="n">
        <v>1723232</v>
      </c>
      <c r="Q51" s="1" t="n">
        <v>3028052</v>
      </c>
      <c r="R51" s="1" t="n">
        <v>5275099</v>
      </c>
      <c r="S51" s="1" t="n">
        <v>9287195</v>
      </c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customFormat="false" ht="12.75" hidden="false" customHeight="false" outlineLevel="0" collapsed="false">
      <c r="C52" s="1" t="s">
        <v>157</v>
      </c>
      <c r="D52" s="1" t="n">
        <v>84198</v>
      </c>
      <c r="E52" s="1" t="n">
        <v>106100</v>
      </c>
      <c r="F52" s="1" t="n">
        <v>150123</v>
      </c>
      <c r="G52" s="1" t="n">
        <v>230327</v>
      </c>
      <c r="H52" s="1" t="n">
        <v>347284</v>
      </c>
      <c r="I52" s="1" t="n">
        <v>824939</v>
      </c>
      <c r="J52" s="1" t="n">
        <v>1902757</v>
      </c>
      <c r="K52" s="1" t="n">
        <v>5864883</v>
      </c>
      <c r="L52" s="1" t="n">
        <v>98588</v>
      </c>
      <c r="M52" s="1" t="n">
        <v>81697</v>
      </c>
      <c r="N52" s="1" t="n">
        <v>131364</v>
      </c>
      <c r="O52" s="1" t="n">
        <v>163105</v>
      </c>
      <c r="P52" s="1" t="n">
        <v>359493</v>
      </c>
      <c r="Q52" s="1" t="n">
        <v>565214</v>
      </c>
      <c r="R52" s="1" t="n">
        <v>2131976</v>
      </c>
      <c r="S52" s="1" t="n">
        <v>6433304</v>
      </c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customFormat="false" ht="12.75" hidden="false" customHeight="false" outlineLevel="0" collapsed="false">
      <c r="C53" s="1" t="s">
        <v>158</v>
      </c>
      <c r="D53" s="1" t="n">
        <v>162426</v>
      </c>
      <c r="E53" s="1" t="n">
        <v>126911</v>
      </c>
      <c r="F53" s="1" t="n">
        <v>152539</v>
      </c>
      <c r="G53" s="1" t="n">
        <v>165761</v>
      </c>
      <c r="H53" s="1" t="n">
        <v>241523</v>
      </c>
      <c r="I53" s="1" t="n">
        <v>421455</v>
      </c>
      <c r="J53" s="1" t="n">
        <v>869529</v>
      </c>
      <c r="K53" s="1" t="n">
        <v>2276528</v>
      </c>
      <c r="L53" s="1" t="n">
        <v>178218</v>
      </c>
      <c r="M53" s="1" t="n">
        <v>131093</v>
      </c>
      <c r="N53" s="1" t="n">
        <v>144572</v>
      </c>
      <c r="O53" s="1" t="n">
        <v>330303</v>
      </c>
      <c r="P53" s="1" t="n">
        <v>375597</v>
      </c>
      <c r="Q53" s="1" t="n">
        <v>750370</v>
      </c>
      <c r="R53" s="1" t="n">
        <v>1453486</v>
      </c>
      <c r="S53" s="1" t="n">
        <v>7222786</v>
      </c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customFormat="false" ht="12.75" hidden="false" customHeight="false" outlineLevel="0" collapsed="false">
      <c r="C54" s="1" t="s">
        <v>159</v>
      </c>
      <c r="D54" s="1" t="n">
        <v>39739</v>
      </c>
      <c r="E54" s="1" t="n">
        <v>50461</v>
      </c>
      <c r="F54" s="1" t="n">
        <v>60213</v>
      </c>
      <c r="G54" s="1" t="n">
        <v>78401</v>
      </c>
      <c r="H54" s="1" t="n">
        <v>111538</v>
      </c>
      <c r="I54" s="1" t="n">
        <v>211851</v>
      </c>
      <c r="J54" s="1" t="n">
        <v>438601</v>
      </c>
      <c r="K54" s="1" t="n">
        <v>1535969</v>
      </c>
      <c r="L54" s="1" t="n">
        <v>77601</v>
      </c>
      <c r="M54" s="1" t="n">
        <v>59531</v>
      </c>
      <c r="N54" s="1" t="n">
        <v>79234</v>
      </c>
      <c r="O54" s="1" t="n">
        <v>150451</v>
      </c>
      <c r="P54" s="1" t="n">
        <v>176518</v>
      </c>
      <c r="Q54" s="1" t="n">
        <v>472680</v>
      </c>
      <c r="R54" s="1" t="n">
        <v>939918</v>
      </c>
      <c r="S54" s="1" t="n">
        <v>4889691</v>
      </c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customFormat="false" ht="12.75" hidden="false" customHeight="false" outlineLevel="0" collapsed="false">
      <c r="C55" s="90" t="s">
        <v>160</v>
      </c>
      <c r="D55" s="90" t="n">
        <f aca="false">SUM(D51:D54)</f>
        <v>1381287</v>
      </c>
      <c r="E55" s="90" t="n">
        <f aca="false">SUM(E51:E54)</f>
        <v>1726824</v>
      </c>
      <c r="F55" s="90" t="n">
        <f aca="false">SUM(F51:F54)</f>
        <v>2164289</v>
      </c>
      <c r="G55" s="90" t="n">
        <f aca="false">SUM(G51:G54)</f>
        <v>1452345</v>
      </c>
      <c r="H55" s="90" t="n">
        <f aca="false">SUM(H51:H54)</f>
        <v>3147564</v>
      </c>
      <c r="I55" s="90" t="n">
        <f aca="false">SUM(I51:I54)</f>
        <v>3038906</v>
      </c>
      <c r="J55" s="90" t="n">
        <f aca="false">SUM(J51:J54)</f>
        <v>6441796</v>
      </c>
      <c r="K55" s="90" t="n">
        <f aca="false">SUM(K51:K54)</f>
        <v>14433415</v>
      </c>
      <c r="L55" s="90" t="n">
        <f aca="false">SUM(L51:L54)</f>
        <v>1184398</v>
      </c>
      <c r="M55" s="90" t="n">
        <f aca="false">SUM(M51:M54)</f>
        <v>1094044</v>
      </c>
      <c r="N55" s="90" t="n">
        <f aca="false">SUM(N51:N54)</f>
        <v>545536</v>
      </c>
      <c r="O55" s="90" t="n">
        <f aca="false">SUM(O51:O54)</f>
        <v>1782434</v>
      </c>
      <c r="P55" s="90" t="n">
        <f aca="false">SUM(P51:P54)</f>
        <v>2634840</v>
      </c>
      <c r="Q55" s="90" t="n">
        <f aca="false">SUM(Q51:Q54)</f>
        <v>4816316</v>
      </c>
      <c r="R55" s="90" t="n">
        <f aca="false">SUM(R51:R54)</f>
        <v>9800479</v>
      </c>
      <c r="S55" s="90" t="n">
        <f aca="false">SUM(S51:S54)</f>
        <v>27832976</v>
      </c>
      <c r="T55" s="90" t="n">
        <f aca="false">SUM(T51:T54)</f>
        <v>0</v>
      </c>
      <c r="U55" s="90" t="n">
        <f aca="false">SUM(U51:U54)</f>
        <v>0</v>
      </c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1"/>
    </row>
    <row r="56" customFormat="false" ht="12.75" hidden="false" customHeight="false" outlineLevel="0" collapsed="false">
      <c r="C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customFormat="false" ht="12.75" hidden="false" customHeight="false" outlineLevel="0" collapsed="false">
      <c r="C57" s="1" t="s">
        <v>161</v>
      </c>
      <c r="D57" s="1" t="n">
        <f aca="false">(47318466*4)</f>
        <v>189273864</v>
      </c>
      <c r="E57" s="1" t="n">
        <f aca="false">(38054441*4)</f>
        <v>152217764</v>
      </c>
      <c r="F57" s="1" t="n">
        <f aca="false">(35405832*4)</f>
        <v>141623328</v>
      </c>
      <c r="G57" s="1" t="n">
        <f aca="false">(34111957*4)</f>
        <v>136447828</v>
      </c>
      <c r="H57" s="1" t="n">
        <f aca="false">(33453229*4)</f>
        <v>133812916</v>
      </c>
      <c r="I57" s="1" t="n">
        <f aca="false">(36376569*4)</f>
        <v>145506276</v>
      </c>
      <c r="J57" s="1" t="n">
        <f aca="false">(41726306*4)</f>
        <v>166905224</v>
      </c>
      <c r="K57" s="1" t="n">
        <f aca="false">(123782876*4)</f>
        <v>495131504</v>
      </c>
      <c r="L57" s="1" t="n">
        <v>146904562</v>
      </c>
      <c r="M57" s="1" t="n">
        <v>162178544</v>
      </c>
      <c r="N57" s="1" t="n">
        <v>160738287</v>
      </c>
      <c r="O57" s="1" t="n">
        <v>162544651</v>
      </c>
      <c r="P57" s="1" t="n">
        <v>183080725</v>
      </c>
      <c r="Q57" s="1" t="n">
        <v>245328063</v>
      </c>
      <c r="R57" s="1" t="n">
        <v>392047569</v>
      </c>
      <c r="S57" s="1" t="n">
        <v>1032805286</v>
      </c>
      <c r="T57" s="1" t="n">
        <f aca="false">(4*T46/(T46+T45+T44+T43)*T58)</f>
        <v>161711840.926943</v>
      </c>
      <c r="U57" s="1" t="n">
        <f aca="false">(4*U46/(U46+U45+U44+U43)*U58)</f>
        <v>290830500.583082</v>
      </c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customFormat="false" ht="12.75" hidden="false" customHeight="false" outlineLevel="0" collapsed="false">
      <c r="C58" s="1"/>
      <c r="T58" s="1" t="n">
        <v>41363629.1803304</v>
      </c>
      <c r="U58" s="1" t="n">
        <v>74569214.9670077</v>
      </c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customFormat="false" ht="12.75" hidden="false" customHeight="false" outlineLevel="0" collapsed="false">
      <c r="C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customFormat="false" ht="12.75" hidden="false" customHeight="false" outlineLevel="0" collapsed="false">
      <c r="C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customFormat="false" ht="12.75" hidden="false" customHeight="false" outlineLevel="0" collapsed="false">
      <c r="C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customFormat="false" ht="12.75" hidden="false" customHeight="false" outlineLevel="0" collapsed="false">
      <c r="C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customFormat="false" ht="12.75" hidden="false" customHeight="false" outlineLevel="0" collapsed="false">
      <c r="AA63" s="3"/>
      <c r="AC63" s="22"/>
      <c r="AD63" s="22"/>
      <c r="AE63" s="22"/>
      <c r="AF63" s="22"/>
      <c r="AG63" s="22"/>
      <c r="AH63" s="22"/>
      <c r="AI63" s="22"/>
      <c r="AJ63" s="22"/>
      <c r="AK63" s="4"/>
    </row>
    <row r="64" customFormat="false" ht="12.75" hidden="false" customHeight="false" outlineLevel="0" collapsed="false">
      <c r="AA64" s="71"/>
      <c r="AC64" s="22"/>
      <c r="AD64" s="22"/>
      <c r="AE64" s="22"/>
      <c r="AF64" s="22"/>
      <c r="AG64" s="22"/>
      <c r="AH64" s="22"/>
      <c r="AI64" s="22"/>
      <c r="AJ64" s="22"/>
      <c r="AK64" s="22"/>
    </row>
    <row r="65" customFormat="false" ht="12.75" hidden="false" customHeight="false" outlineLevel="0" collapsed="false">
      <c r="AA65" s="25"/>
      <c r="AC65" s="73"/>
      <c r="AD65" s="73"/>
      <c r="AE65" s="73"/>
      <c r="AF65" s="73"/>
      <c r="AG65" s="73"/>
      <c r="AH65" s="73"/>
      <c r="AI65" s="73"/>
      <c r="AJ65" s="73"/>
      <c r="AK65" s="74"/>
    </row>
    <row r="66" customFormat="false" ht="12.75" hidden="false" customHeight="false" outlineLevel="0" collapsed="false">
      <c r="AA66" s="78"/>
      <c r="AC66" s="22"/>
      <c r="AD66" s="22"/>
      <c r="AE66" s="22"/>
      <c r="AF66" s="22"/>
      <c r="AG66" s="22"/>
      <c r="AH66" s="22"/>
      <c r="AI66" s="22"/>
      <c r="AJ66" s="22"/>
      <c r="AK66" s="4"/>
    </row>
    <row r="67" customFormat="false" ht="12.75" hidden="false" customHeight="false" outlineLevel="0" collapsed="false">
      <c r="AA67" s="3"/>
      <c r="AK67" s="4"/>
    </row>
    <row r="68" customFormat="false" ht="12.75" hidden="false" customHeight="false" outlineLevel="0" collapsed="false">
      <c r="AA68" s="3"/>
      <c r="AK68" s="4"/>
    </row>
    <row r="69" customFormat="false" ht="12.75" hidden="false" customHeight="false" outlineLevel="0" collapsed="false">
      <c r="AA69" s="3"/>
      <c r="AK69" s="4"/>
    </row>
    <row r="70" customFormat="false" ht="12.75" hidden="false" customHeight="false" outlineLevel="0" collapsed="false">
      <c r="AA70" s="3"/>
      <c r="AK70" s="4"/>
    </row>
    <row r="71" customFormat="false" ht="12.75" hidden="false" customHeight="false" outlineLevel="0" collapsed="false">
      <c r="AA71" s="3"/>
      <c r="AK71" s="4"/>
    </row>
    <row r="72" customFormat="false" ht="12.75" hidden="false" customHeight="false" outlineLevel="0" collapsed="false">
      <c r="AA72" s="3"/>
      <c r="AK72" s="4"/>
    </row>
    <row r="73" customFormat="false" ht="12.75" hidden="false" customHeight="false" outlineLevel="0" collapsed="false">
      <c r="AA73" s="3"/>
      <c r="AK73" s="4"/>
    </row>
    <row r="74" customFormat="false" ht="12.75" hidden="false" customHeight="false" outlineLevel="0" collapsed="false">
      <c r="AA74" s="3"/>
      <c r="AK74" s="4"/>
    </row>
    <row r="75" customFormat="false" ht="12.75" hidden="false" customHeight="false" outlineLevel="0" collapsed="false">
      <c r="AA75" s="3"/>
      <c r="AK75" s="4"/>
    </row>
    <row r="76" customFormat="false" ht="12.75" hidden="false" customHeight="false" outlineLevel="0" collapsed="false">
      <c r="AA76" s="3"/>
      <c r="AK76" s="4"/>
    </row>
    <row r="77" customFormat="false" ht="12.75" hidden="false" customHeight="false" outlineLevel="0" collapsed="false">
      <c r="AA77" s="3"/>
      <c r="AK77" s="4"/>
    </row>
    <row r="78" customFormat="false" ht="12.75" hidden="false" customHeight="false" outlineLevel="0" collapsed="false">
      <c r="AA78" s="3"/>
      <c r="AK78" s="4"/>
    </row>
    <row r="79" customFormat="false" ht="12.75" hidden="false" customHeight="false" outlineLevel="0" collapsed="false">
      <c r="AC79" s="5"/>
      <c r="AD79" s="5"/>
      <c r="AE79" s="5"/>
      <c r="AF79" s="5"/>
      <c r="AG79" s="5"/>
      <c r="AH79" s="5"/>
      <c r="AI79" s="5"/>
      <c r="AJ79" s="5"/>
    </row>
    <row r="80" customFormat="false" ht="12.75" hidden="false" customHeight="false" outlineLevel="0" collapsed="false">
      <c r="AC80" s="5"/>
      <c r="AD80" s="5"/>
      <c r="AE80" s="5"/>
      <c r="AF80" s="5"/>
      <c r="AG80" s="5"/>
      <c r="AH80" s="5"/>
      <c r="AI80" s="5"/>
      <c r="AJ80" s="5"/>
    </row>
    <row r="81" customFormat="false" ht="12.75" hidden="false" customHeight="false" outlineLevel="0" collapsed="false">
      <c r="AC81" s="5"/>
      <c r="AD81" s="5"/>
      <c r="AE81" s="5"/>
      <c r="AF81" s="5"/>
      <c r="AG81" s="5"/>
      <c r="AH81" s="5"/>
      <c r="AI81" s="5"/>
      <c r="AJ81" s="5"/>
    </row>
    <row r="82" customFormat="false" ht="12.75" hidden="false" customHeight="false" outlineLevel="0" collapsed="false">
      <c r="AC82" s="5"/>
      <c r="AD82" s="5"/>
      <c r="AE82" s="5"/>
      <c r="AF82" s="5"/>
      <c r="AG82" s="5"/>
      <c r="AH82" s="5"/>
      <c r="AI82" s="5"/>
      <c r="AJ82" s="5"/>
    </row>
    <row r="83" customFormat="false" ht="12.75" hidden="false" customHeight="false" outlineLevel="0" collapsed="false">
      <c r="AC83" s="5"/>
      <c r="AD83" s="5"/>
      <c r="AE83" s="5"/>
      <c r="AF83" s="5"/>
      <c r="AG83" s="5"/>
      <c r="AH83" s="5"/>
      <c r="AI83" s="5"/>
      <c r="AJ83" s="5"/>
    </row>
    <row r="84" customFormat="false" ht="12.75" hidden="false" customHeight="false" outlineLevel="0" collapsed="false">
      <c r="AC84" s="5"/>
      <c r="AD84" s="5"/>
      <c r="AE84" s="5"/>
      <c r="AF84" s="5"/>
      <c r="AG84" s="5"/>
      <c r="AH84" s="5"/>
      <c r="AI84" s="5"/>
      <c r="AJ84" s="5"/>
    </row>
    <row r="85" customFormat="false" ht="12.75" hidden="false" customHeight="false" outlineLevel="0" collapsed="false">
      <c r="AC85" s="5"/>
      <c r="AD85" s="5"/>
      <c r="AE85" s="5"/>
      <c r="AF85" s="5"/>
      <c r="AG85" s="5"/>
      <c r="AH85" s="5"/>
      <c r="AI85" s="5"/>
      <c r="AJ85" s="5"/>
    </row>
    <row r="86" customFormat="false" ht="12.75" hidden="false" customHeight="false" outlineLevel="0" collapsed="false">
      <c r="AC86" s="5"/>
      <c r="AD86" s="5"/>
      <c r="AE86" s="5"/>
      <c r="AF86" s="5"/>
      <c r="AG86" s="5"/>
      <c r="AH86" s="5"/>
      <c r="AI86" s="5"/>
      <c r="AJ86" s="5"/>
    </row>
    <row r="87" customFormat="false" ht="12.75" hidden="false" customHeight="false" outlineLevel="0" collapsed="false">
      <c r="AC87" s="5"/>
      <c r="AD87" s="5"/>
      <c r="AE87" s="5"/>
      <c r="AF87" s="5"/>
      <c r="AG87" s="5"/>
      <c r="AH87" s="5"/>
      <c r="AI87" s="5"/>
      <c r="AJ87" s="5"/>
    </row>
    <row r="88" customFormat="false" ht="12.75" hidden="false" customHeight="false" outlineLevel="0" collapsed="false">
      <c r="AC88" s="5"/>
      <c r="AD88" s="5"/>
      <c r="AE88" s="5"/>
      <c r="AF88" s="5"/>
      <c r="AG88" s="5"/>
      <c r="AH88" s="5"/>
      <c r="AI88" s="5"/>
      <c r="AJ88" s="5"/>
    </row>
    <row r="89" customFormat="false" ht="12.75" hidden="false" customHeight="false" outlineLevel="0" collapsed="false">
      <c r="AC89" s="5"/>
      <c r="AD89" s="5"/>
      <c r="AE89" s="5"/>
      <c r="AF89" s="5"/>
      <c r="AG89" s="5"/>
      <c r="AH89" s="5"/>
      <c r="AI89" s="5"/>
      <c r="AJ89" s="5"/>
    </row>
    <row r="90" customFormat="false" ht="12.75" hidden="false" customHeight="false" outlineLevel="0" collapsed="false">
      <c r="AC90" s="5"/>
      <c r="AD90" s="5"/>
      <c r="AE90" s="5"/>
      <c r="AF90" s="5"/>
      <c r="AG90" s="5"/>
      <c r="AH90" s="5"/>
      <c r="AI90" s="5"/>
      <c r="AJ90" s="5"/>
    </row>
    <row r="91" customFormat="false" ht="12.75" hidden="false" customHeight="false" outlineLevel="0" collapsed="false">
      <c r="AC91" s="5"/>
      <c r="AD91" s="5"/>
      <c r="AE91" s="5"/>
      <c r="AF91" s="5"/>
      <c r="AG91" s="5"/>
      <c r="AH91" s="5"/>
      <c r="AI91" s="5"/>
      <c r="AJ91" s="5"/>
    </row>
    <row r="92" customFormat="false" ht="12.75" hidden="false" customHeight="false" outlineLevel="0" collapsed="false">
      <c r="AC92" s="5"/>
      <c r="AD92" s="5"/>
      <c r="AE92" s="5"/>
      <c r="AF92" s="5"/>
      <c r="AG92" s="5"/>
      <c r="AH92" s="5"/>
      <c r="AI92" s="5"/>
      <c r="AJ92" s="5"/>
    </row>
    <row r="93" customFormat="false" ht="12.75" hidden="false" customHeight="false" outlineLevel="0" collapsed="false">
      <c r="AC93" s="5"/>
      <c r="AD93" s="5"/>
      <c r="AE93" s="5"/>
      <c r="AF93" s="5"/>
      <c r="AG93" s="5"/>
      <c r="AH93" s="5"/>
      <c r="AI93" s="5"/>
      <c r="AJ93" s="5"/>
    </row>
    <row r="94" customFormat="false" ht="12.75" hidden="false" customHeight="false" outlineLevel="0" collapsed="false">
      <c r="AC94" s="5"/>
      <c r="AD94" s="5"/>
      <c r="AE94" s="5"/>
      <c r="AF94" s="5"/>
      <c r="AG94" s="5"/>
      <c r="AH94" s="5"/>
      <c r="AI94" s="5"/>
      <c r="AJ94" s="5"/>
    </row>
    <row r="95" customFormat="false" ht="12.75" hidden="false" customHeight="false" outlineLevel="0" collapsed="false">
      <c r="AC95" s="5"/>
      <c r="AD95" s="5"/>
      <c r="AE95" s="5"/>
      <c r="AF95" s="5"/>
      <c r="AG95" s="5"/>
      <c r="AH95" s="5"/>
      <c r="AI95" s="5"/>
      <c r="AJ95" s="5"/>
    </row>
    <row r="96" customFormat="false" ht="12.75" hidden="false" customHeight="false" outlineLevel="0" collapsed="false">
      <c r="AC96" s="5"/>
      <c r="AD96" s="5"/>
      <c r="AE96" s="5"/>
      <c r="AF96" s="5"/>
      <c r="AG96" s="5"/>
      <c r="AH96" s="5"/>
      <c r="AI96" s="5"/>
      <c r="AJ96" s="5"/>
    </row>
    <row r="97" customFormat="false" ht="12.75" hidden="false" customHeight="false" outlineLevel="0" collapsed="false">
      <c r="AC97" s="5"/>
      <c r="AD97" s="5"/>
      <c r="AE97" s="5"/>
      <c r="AF97" s="5"/>
      <c r="AG97" s="5"/>
      <c r="AH97" s="5"/>
      <c r="AI97" s="5"/>
      <c r="AJ97" s="5"/>
    </row>
    <row r="98" customFormat="false" ht="12.75" hidden="false" customHeight="false" outlineLevel="0" collapsed="false">
      <c r="AC98" s="5"/>
      <c r="AD98" s="5"/>
      <c r="AE98" s="5"/>
      <c r="AF98" s="5"/>
      <c r="AG98" s="5"/>
      <c r="AH98" s="5"/>
      <c r="AI98" s="5"/>
      <c r="AJ98" s="5"/>
    </row>
    <row r="99" customFormat="false" ht="12.75" hidden="false" customHeight="false" outlineLevel="0" collapsed="false">
      <c r="AC99" s="5"/>
      <c r="AD99" s="5"/>
      <c r="AE99" s="5"/>
      <c r="AF99" s="5"/>
      <c r="AG99" s="5"/>
      <c r="AH99" s="5"/>
      <c r="AI99" s="5"/>
      <c r="AJ99" s="5"/>
    </row>
    <row r="100" customFormat="false" ht="12.75" hidden="false" customHeight="false" outlineLevel="0" collapsed="false">
      <c r="AC100" s="5"/>
      <c r="AD100" s="5"/>
      <c r="AE100" s="5"/>
      <c r="AF100" s="5"/>
      <c r="AG100" s="5"/>
      <c r="AH100" s="5"/>
      <c r="AI100" s="5"/>
      <c r="AJ100" s="5"/>
    </row>
    <row r="101" customFormat="false" ht="12.75" hidden="false" customHeight="false" outlineLevel="0" collapsed="false">
      <c r="AC101" s="5"/>
      <c r="AD101" s="5"/>
      <c r="AE101" s="5"/>
      <c r="AF101" s="5"/>
      <c r="AG101" s="5"/>
      <c r="AH101" s="5"/>
      <c r="AI101" s="5"/>
      <c r="AJ101" s="5"/>
    </row>
    <row r="102" customFormat="false" ht="12.75" hidden="false" customHeight="false" outlineLevel="0" collapsed="false">
      <c r="AC102" s="5"/>
      <c r="AD102" s="5"/>
      <c r="AE102" s="5"/>
      <c r="AF102" s="5"/>
      <c r="AG102" s="5"/>
      <c r="AH102" s="5"/>
      <c r="AI102" s="5"/>
      <c r="AJ102" s="5"/>
    </row>
    <row r="103" customFormat="false" ht="12.75" hidden="false" customHeight="false" outlineLevel="0" collapsed="false">
      <c r="AC103" s="5"/>
      <c r="AD103" s="5"/>
      <c r="AE103" s="5"/>
      <c r="AF103" s="5"/>
      <c r="AG103" s="5"/>
      <c r="AH103" s="5"/>
      <c r="AI103" s="5"/>
      <c r="AJ103" s="5"/>
    </row>
    <row r="104" customFormat="false" ht="12.75" hidden="false" customHeight="false" outlineLevel="0" collapsed="false">
      <c r="AC104" s="5"/>
      <c r="AD104" s="5"/>
      <c r="AE104" s="5"/>
      <c r="AF104" s="5"/>
      <c r="AG104" s="5"/>
      <c r="AH104" s="5"/>
      <c r="AI104" s="5"/>
      <c r="AJ104" s="5"/>
    </row>
    <row r="105" customFormat="false" ht="12.75" hidden="false" customHeight="false" outlineLevel="0" collapsed="false">
      <c r="AC105" s="5"/>
      <c r="AD105" s="5"/>
      <c r="AE105" s="5"/>
      <c r="AF105" s="5"/>
      <c r="AG105" s="5"/>
      <c r="AH105" s="5"/>
      <c r="AI105" s="5"/>
      <c r="AJ105" s="5"/>
    </row>
    <row r="106" customFormat="false" ht="12.75" hidden="false" customHeight="false" outlineLevel="0" collapsed="false">
      <c r="AC106" s="5"/>
      <c r="AD106" s="5"/>
      <c r="AE106" s="5"/>
      <c r="AF106" s="5"/>
      <c r="AG106" s="5"/>
      <c r="AH106" s="5"/>
      <c r="AI106" s="5"/>
      <c r="AJ106" s="5"/>
    </row>
    <row r="107" customFormat="false" ht="12.75" hidden="false" customHeight="false" outlineLevel="0" collapsed="false">
      <c r="AC107" s="5"/>
      <c r="AD107" s="5"/>
      <c r="AE107" s="5"/>
      <c r="AF107" s="5"/>
      <c r="AG107" s="5"/>
      <c r="AH107" s="5"/>
      <c r="AI107" s="5"/>
      <c r="AJ107" s="5"/>
    </row>
    <row r="108" customFormat="false" ht="12.75" hidden="false" customHeight="false" outlineLevel="0" collapsed="false">
      <c r="AC108" s="5"/>
      <c r="AD108" s="5"/>
      <c r="AE108" s="5"/>
      <c r="AF108" s="5"/>
      <c r="AG108" s="5"/>
      <c r="AH108" s="5"/>
      <c r="AI108" s="5"/>
      <c r="AJ108" s="5"/>
    </row>
    <row r="109" customFormat="false" ht="12.75" hidden="false" customHeight="false" outlineLevel="0" collapsed="false">
      <c r="AC109" s="5"/>
      <c r="AD109" s="5"/>
      <c r="AE109" s="5"/>
      <c r="AF109" s="5"/>
      <c r="AG109" s="5"/>
      <c r="AH109" s="5"/>
      <c r="AI109" s="5"/>
      <c r="AJ109" s="5"/>
    </row>
    <row r="110" customFormat="false" ht="12.75" hidden="false" customHeight="false" outlineLevel="0" collapsed="false">
      <c r="AC110" s="5"/>
      <c r="AD110" s="5"/>
      <c r="AE110" s="5"/>
      <c r="AF110" s="5"/>
      <c r="AG110" s="5"/>
      <c r="AH110" s="5"/>
      <c r="AI110" s="5"/>
      <c r="AJ110" s="5"/>
    </row>
    <row r="111" customFormat="false" ht="12.75" hidden="false" customHeight="false" outlineLevel="0" collapsed="false">
      <c r="AC111" s="5"/>
      <c r="AD111" s="5"/>
      <c r="AE111" s="5"/>
      <c r="AF111" s="5"/>
      <c r="AG111" s="5"/>
      <c r="AH111" s="5"/>
      <c r="AI111" s="5"/>
      <c r="AJ111" s="5"/>
    </row>
    <row r="112" customFormat="false" ht="12.75" hidden="false" customHeight="false" outlineLevel="0" collapsed="false">
      <c r="AC112" s="5"/>
      <c r="AD112" s="5"/>
      <c r="AE112" s="5"/>
      <c r="AF112" s="5"/>
      <c r="AG112" s="5"/>
      <c r="AH112" s="5"/>
      <c r="AI112" s="5"/>
      <c r="AJ112" s="5"/>
    </row>
    <row r="113" customFormat="false" ht="12.75" hidden="false" customHeight="false" outlineLevel="0" collapsed="false">
      <c r="AC113" s="5"/>
      <c r="AD113" s="5"/>
      <c r="AE113" s="5"/>
      <c r="AF113" s="5"/>
      <c r="AG113" s="5"/>
      <c r="AH113" s="5"/>
      <c r="AI113" s="5"/>
      <c r="AJ113" s="5"/>
    </row>
    <row r="114" customFormat="false" ht="12.75" hidden="false" customHeight="false" outlineLevel="0" collapsed="false">
      <c r="AC114" s="5"/>
      <c r="AD114" s="5"/>
      <c r="AE114" s="5"/>
      <c r="AF114" s="5"/>
      <c r="AG114" s="5"/>
      <c r="AH114" s="5"/>
      <c r="AI114" s="5"/>
      <c r="AJ114" s="5"/>
    </row>
    <row r="115" customFormat="false" ht="12.75" hidden="false" customHeight="false" outlineLevel="0" collapsed="false">
      <c r="AC115" s="5"/>
      <c r="AD115" s="5"/>
      <c r="AE115" s="5"/>
      <c r="AF115" s="5"/>
      <c r="AG115" s="5"/>
      <c r="AH115" s="5"/>
      <c r="AI115" s="5"/>
      <c r="AJ115" s="5"/>
    </row>
    <row r="116" customFormat="false" ht="12.75" hidden="false" customHeight="false" outlineLevel="0" collapsed="false">
      <c r="AC116" s="5"/>
      <c r="AD116" s="5"/>
      <c r="AE116" s="5"/>
      <c r="AF116" s="5"/>
      <c r="AG116" s="5"/>
      <c r="AH116" s="5"/>
      <c r="AI116" s="5"/>
      <c r="AJ116" s="5"/>
    </row>
    <row r="117" customFormat="false" ht="12.75" hidden="false" customHeight="false" outlineLevel="0" collapsed="false">
      <c r="AC117" s="5"/>
      <c r="AD117" s="5"/>
      <c r="AE117" s="5"/>
      <c r="AF117" s="5"/>
      <c r="AG117" s="5"/>
      <c r="AH117" s="5"/>
      <c r="AI117" s="5"/>
      <c r="AJ117" s="5"/>
    </row>
    <row r="118" customFormat="false" ht="12.75" hidden="false" customHeight="false" outlineLevel="0" collapsed="false">
      <c r="AC118" s="5"/>
      <c r="AD118" s="5"/>
      <c r="AE118" s="5"/>
      <c r="AF118" s="5"/>
      <c r="AG118" s="5"/>
      <c r="AH118" s="5"/>
      <c r="AI118" s="5"/>
      <c r="AJ118" s="5"/>
    </row>
    <row r="119" customFormat="false" ht="12.75" hidden="false" customHeight="false" outlineLevel="0" collapsed="false">
      <c r="AC119" s="5"/>
      <c r="AD119" s="5"/>
      <c r="AE119" s="5"/>
      <c r="AF119" s="5"/>
      <c r="AG119" s="5"/>
      <c r="AH119" s="5"/>
      <c r="AI119" s="5"/>
      <c r="AJ119" s="5"/>
    </row>
    <row r="120" customFormat="false" ht="12.75" hidden="false" customHeight="false" outlineLevel="0" collapsed="false">
      <c r="AC120" s="5"/>
      <c r="AD120" s="5"/>
      <c r="AE120" s="5"/>
      <c r="AF120" s="5"/>
      <c r="AG120" s="5"/>
      <c r="AH120" s="5"/>
      <c r="AI120" s="5"/>
      <c r="AJ120" s="5"/>
    </row>
    <row r="121" customFormat="false" ht="12.75" hidden="false" customHeight="false" outlineLevel="0" collapsed="false">
      <c r="AC121" s="5"/>
      <c r="AD121" s="5"/>
      <c r="AE121" s="5"/>
      <c r="AF121" s="5"/>
      <c r="AG121" s="5"/>
      <c r="AH121" s="5"/>
      <c r="AI121" s="5"/>
      <c r="AJ121" s="5"/>
    </row>
    <row r="122" customFormat="false" ht="12.75" hidden="false" customHeight="false" outlineLevel="0" collapsed="false">
      <c r="AC122" s="5"/>
      <c r="AD122" s="5"/>
      <c r="AE122" s="5"/>
      <c r="AF122" s="5"/>
      <c r="AG122" s="5"/>
      <c r="AH122" s="5"/>
      <c r="AI122" s="5"/>
      <c r="AJ122" s="5"/>
    </row>
    <row r="123" customFormat="false" ht="12.75" hidden="false" customHeight="false" outlineLevel="0" collapsed="false">
      <c r="AC123" s="5"/>
      <c r="AD123" s="5"/>
      <c r="AE123" s="5"/>
      <c r="AF123" s="5"/>
      <c r="AG123" s="5"/>
      <c r="AH123" s="5"/>
      <c r="AI123" s="5"/>
      <c r="AJ123" s="5"/>
    </row>
    <row r="124" customFormat="false" ht="12.75" hidden="false" customHeight="false" outlineLevel="0" collapsed="false">
      <c r="AC124" s="5"/>
      <c r="AD124" s="5"/>
      <c r="AE124" s="5"/>
      <c r="AF124" s="5"/>
      <c r="AG124" s="5"/>
      <c r="AH124" s="5"/>
      <c r="AI124" s="5"/>
      <c r="AJ124" s="5"/>
    </row>
    <row r="125" customFormat="false" ht="12.75" hidden="false" customHeight="false" outlineLevel="0" collapsed="false">
      <c r="AC125" s="5"/>
      <c r="AD125" s="5"/>
      <c r="AE125" s="5"/>
      <c r="AF125" s="5"/>
      <c r="AG125" s="5"/>
      <c r="AH125" s="5"/>
      <c r="AI125" s="5"/>
      <c r="AJ125" s="5"/>
    </row>
    <row r="126" customFormat="false" ht="12.75" hidden="false" customHeight="false" outlineLevel="0" collapsed="false">
      <c r="AC126" s="5"/>
      <c r="AD126" s="5"/>
      <c r="AE126" s="5"/>
      <c r="AF126" s="5"/>
      <c r="AG126" s="5"/>
      <c r="AH126" s="5"/>
      <c r="AI126" s="5"/>
      <c r="AJ126" s="5"/>
    </row>
    <row r="127" customFormat="false" ht="12.75" hidden="false" customHeight="false" outlineLevel="0" collapsed="false">
      <c r="AC127" s="5"/>
      <c r="AD127" s="5"/>
      <c r="AE127" s="5"/>
      <c r="AF127" s="5"/>
      <c r="AG127" s="5"/>
      <c r="AH127" s="5"/>
      <c r="AI127" s="5"/>
      <c r="AJ127" s="5"/>
    </row>
    <row r="128" customFormat="false" ht="12.75" hidden="false" customHeight="false" outlineLevel="0" collapsed="false">
      <c r="AC128" s="5"/>
      <c r="AD128" s="5"/>
      <c r="AE128" s="5"/>
      <c r="AF128" s="5"/>
      <c r="AG128" s="5"/>
      <c r="AH128" s="5"/>
      <c r="AI128" s="5"/>
      <c r="AJ128" s="5"/>
    </row>
    <row r="129" customFormat="false" ht="12.75" hidden="false" customHeight="false" outlineLevel="0" collapsed="false">
      <c r="AC129" s="5"/>
      <c r="AD129" s="5"/>
      <c r="AE129" s="5"/>
      <c r="AF129" s="5"/>
      <c r="AG129" s="5"/>
      <c r="AH129" s="5"/>
      <c r="AI129" s="5"/>
      <c r="AJ129" s="5"/>
    </row>
    <row r="130" customFormat="false" ht="12.75" hidden="false" customHeight="false" outlineLevel="0" collapsed="false">
      <c r="AC130" s="5"/>
      <c r="AD130" s="5"/>
      <c r="AE130" s="5"/>
      <c r="AF130" s="5"/>
      <c r="AG130" s="5"/>
      <c r="AH130" s="5"/>
      <c r="AI130" s="5"/>
      <c r="AJ130" s="5"/>
    </row>
    <row r="131" customFormat="false" ht="12.75" hidden="false" customHeight="false" outlineLevel="0" collapsed="false">
      <c r="AC131" s="5"/>
      <c r="AD131" s="5"/>
      <c r="AE131" s="5"/>
      <c r="AF131" s="5"/>
      <c r="AG131" s="5"/>
      <c r="AH131" s="5"/>
      <c r="AI131" s="5"/>
      <c r="AJ131" s="5"/>
    </row>
    <row r="132" customFormat="false" ht="12.75" hidden="false" customHeight="false" outlineLevel="0" collapsed="false">
      <c r="AC132" s="5"/>
      <c r="AD132" s="5"/>
      <c r="AE132" s="5"/>
      <c r="AF132" s="5"/>
      <c r="AG132" s="5"/>
      <c r="AH132" s="5"/>
      <c r="AI132" s="5"/>
      <c r="AJ132" s="5"/>
    </row>
    <row r="133" customFormat="false" ht="12.75" hidden="false" customHeight="false" outlineLevel="0" collapsed="false">
      <c r="AC133" s="5"/>
      <c r="AD133" s="5"/>
      <c r="AE133" s="5"/>
      <c r="AF133" s="5"/>
      <c r="AG133" s="5"/>
      <c r="AH133" s="5"/>
      <c r="AI133" s="5"/>
      <c r="AJ133" s="5"/>
    </row>
    <row r="134" customFormat="false" ht="12.75" hidden="false" customHeight="false" outlineLevel="0" collapsed="false">
      <c r="AC134" s="5"/>
      <c r="AD134" s="5"/>
      <c r="AE134" s="5"/>
      <c r="AF134" s="5"/>
      <c r="AG134" s="5"/>
      <c r="AH134" s="5"/>
      <c r="AI134" s="5"/>
      <c r="AJ134" s="5"/>
    </row>
    <row r="135" customFormat="false" ht="12.75" hidden="false" customHeight="false" outlineLevel="0" collapsed="false">
      <c r="AC135" s="5"/>
      <c r="AD135" s="5"/>
      <c r="AE135" s="5"/>
      <c r="AF135" s="5"/>
      <c r="AG135" s="5"/>
      <c r="AH135" s="5"/>
      <c r="AI135" s="5"/>
      <c r="AJ135" s="5"/>
    </row>
    <row r="136" customFormat="false" ht="12.75" hidden="false" customHeight="false" outlineLevel="0" collapsed="false">
      <c r="AC136" s="5"/>
      <c r="AD136" s="5"/>
      <c r="AE136" s="5"/>
      <c r="AF136" s="5"/>
      <c r="AG136" s="5"/>
      <c r="AH136" s="5"/>
      <c r="AI136" s="5"/>
      <c r="AJ136" s="5"/>
    </row>
    <row r="137" customFormat="false" ht="12.75" hidden="false" customHeight="false" outlineLevel="0" collapsed="false">
      <c r="AC137" s="5"/>
      <c r="AD137" s="5"/>
      <c r="AE137" s="5"/>
      <c r="AF137" s="5"/>
      <c r="AG137" s="5"/>
      <c r="AH137" s="5"/>
      <c r="AI137" s="5"/>
      <c r="AJ137" s="5"/>
    </row>
    <row r="138" customFormat="false" ht="12.75" hidden="false" customHeight="false" outlineLevel="0" collapsed="false">
      <c r="AC138" s="5"/>
      <c r="AD138" s="5"/>
      <c r="AE138" s="5"/>
      <c r="AF138" s="5"/>
      <c r="AG138" s="5"/>
      <c r="AH138" s="5"/>
      <c r="AI138" s="5"/>
      <c r="AJ138" s="5"/>
    </row>
    <row r="139" customFormat="false" ht="12.75" hidden="false" customHeight="false" outlineLevel="0" collapsed="false">
      <c r="AC139" s="5"/>
      <c r="AD139" s="5"/>
      <c r="AE139" s="5"/>
      <c r="AF139" s="5"/>
      <c r="AG139" s="5"/>
      <c r="AH139" s="5"/>
      <c r="AI139" s="5"/>
      <c r="AJ139" s="5"/>
    </row>
    <row r="140" customFormat="false" ht="12.75" hidden="false" customHeight="false" outlineLevel="0" collapsed="false">
      <c r="AC140" s="5"/>
      <c r="AD140" s="5"/>
      <c r="AE140" s="5"/>
      <c r="AF140" s="5"/>
      <c r="AG140" s="5"/>
      <c r="AH140" s="5"/>
      <c r="AI140" s="5"/>
      <c r="AJ140" s="5"/>
    </row>
    <row r="141" customFormat="false" ht="12.75" hidden="false" customHeight="false" outlineLevel="0" collapsed="false">
      <c r="AC141" s="5"/>
      <c r="AD141" s="5"/>
      <c r="AE141" s="5"/>
      <c r="AF141" s="5"/>
      <c r="AG141" s="5"/>
      <c r="AH141" s="5"/>
      <c r="AI141" s="5"/>
      <c r="AJ141" s="5"/>
    </row>
  </sheetData>
  <mergeCells count="29">
    <mergeCell ref="AC4:AK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AC18:AK18"/>
    <mergeCell ref="B19:C19"/>
    <mergeCell ref="B21:C21"/>
    <mergeCell ref="AC21:AK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13:Y13">
    <cfRule type="cellIs" priority="2" operator="notEqual" aboveAverage="0" equalAverage="0" bottom="0" percent="0" rank="0" text="" dxfId="0">
      <formula>""</formula>
    </cfRule>
  </conditionalFormatting>
  <conditionalFormatting sqref="D9:Y10">
    <cfRule type="cellIs" priority="3" operator="notEqual" aboveAverage="0" equalAverage="0" bottom="0" percent="0" rank="0" text="" dxfId="0">
      <formula>""</formula>
    </cfRule>
  </conditionalFormatting>
  <conditionalFormatting sqref="D28:Y28">
    <cfRule type="cellIs" priority="4" operator="notEqual" aboveAverage="0" equalAverage="0" bottom="0" percent="0" rank="0" text="" dxfId="0">
      <formula>""</formula>
    </cfRule>
  </conditionalFormatting>
  <conditionalFormatting sqref="D22:Y22">
    <cfRule type="cellIs" priority="5" operator="notEqual" aboveAverage="0" equalAverage="0" bottom="0" percent="0" rank="0" text="" dxfId="0">
      <formula>""</formula>
    </cfRule>
  </conditionalFormatting>
  <conditionalFormatting sqref="D11:Y12 D7:Y8">
    <cfRule type="cellIs" priority="6" operator="notEqual" aboveAverage="0" equalAverage="0" bottom="0" percent="0" rank="0" text="" dxfId="0">
      <formula>""</formula>
    </cfRule>
  </conditionalFormatting>
  <conditionalFormatting sqref="V15:Y15 I15:K15 R15:S15">
    <cfRule type="cellIs" priority="7" operator="notEqual" aboveAverage="0" equalAverage="0" bottom="0" percent="0" rank="0" text="" dxfId="0">
      <formula>""</formula>
    </cfRule>
  </conditionalFormatting>
  <conditionalFormatting sqref="V25:Y25 F24:F25 I25:K25 N24:N25 Q25:S25 U24:U25">
    <cfRule type="cellIs" priority="8" operator="notEqual" aboveAverage="0" equalAverage="0" bottom="0" percent="0" rank="0" text="" dxfId="0">
      <formula>""</formula>
    </cfRule>
    <cfRule type="cellIs" priority="9" operator="notEqual" aboveAverage="0" equalAverage="0" bottom="0" percent="0" rank="0" text="" dxfId="0">
      <formula>""</formula>
    </cfRule>
    <cfRule type="expression" priority="10" aboveAverage="0" equalAverage="0" bottom="0" percent="0" rank="0" text="" dxfId="12">
      <formula>$D$12="Steady State"</formula>
    </cfRule>
  </conditionalFormatting>
  <conditionalFormatting sqref="G25 D24:D25 O25 L24:L25">
    <cfRule type="cellIs" priority="11" operator="notEqual" aboveAverage="0" equalAverage="0" bottom="0" percent="0" rank="0" text="" dxfId="0">
      <formula>""</formula>
    </cfRule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13">
      <formula>$D$12="Steady State"</formula>
    </cfRule>
  </conditionalFormatting>
  <conditionalFormatting sqref="D17:Y17">
    <cfRule type="cellIs" priority="14" operator="notEqual" aboveAverage="0" equalAverage="0" bottom="0" percent="0" rank="0" text="" dxfId="0">
      <formula>""</formula>
    </cfRule>
    <cfRule type="expression" priority="15" aboveAverage="0" equalAverage="0" bottom="0" percent="0" rank="0" text="" dxfId="14">
      <formula>$D$12="Steady State"</formula>
    </cfRule>
  </conditionalFormatting>
  <conditionalFormatting sqref="D26:Y27">
    <cfRule type="cellIs" priority="16" operator="notEqual" aboveAverage="0" equalAverage="0" bottom="0" percent="0" rank="0" text="" dxfId="0">
      <formula>""</formula>
    </cfRule>
    <cfRule type="expression" priority="17" aboveAverage="0" equalAverage="0" bottom="0" percent="0" rank="0" text="" dxfId="15">
      <formula>$D$22="GPU"</formula>
    </cfRule>
  </conditionalFormatting>
  <conditionalFormatting sqref="T29:Y34 V24:Y24 D23:D24 D29:K34 D24:R24 E23:K23 L32:S34 L23:L24 S24:U24 L29:S30 D26:Y27 S24:T24 M23:Y23">
    <cfRule type="cellIs" priority="18" operator="notEqual" aboveAverage="0" equalAverage="0" bottom="0" percent="0" rank="0" text="" dxfId="0">
      <formula>""</formula>
    </cfRule>
  </conditionalFormatting>
  <conditionalFormatting sqref="D24:Y24">
    <cfRule type="cellIs" priority="19" operator="notEqual" aboveAverage="0" equalAverage="0" bottom="0" percent="0" rank="0" text="" dxfId="0">
      <formula>""</formula>
    </cfRule>
    <cfRule type="expression" priority="20" aboveAverage="0" equalAverage="0" bottom="0" percent="0" rank="0" text="" dxfId="16">
      <formula>$D$22="GPU"</formula>
    </cfRule>
  </conditionalFormatting>
  <conditionalFormatting sqref="T29:Y34 D29:K34 L32:S34 L29:S30 D27:Y27">
    <cfRule type="cellIs" priority="21" operator="notEqual" aboveAverage="0" equalAverage="0" bottom="0" percent="0" rank="0" text="" dxfId="0">
      <formula>""</formula>
    </cfRule>
    <cfRule type="expression" priority="22" aboveAverage="0" equalAverage="0" bottom="0" percent="0" rank="0" text="" dxfId="17">
      <formula>$D$22="GPU"</formula>
    </cfRule>
  </conditionalFormatting>
  <conditionalFormatting sqref="D26:Y26">
    <cfRule type="cellIs" priority="23" operator="notEqual" aboveAverage="0" equalAverage="0" bottom="0" percent="0" rank="0" text="" dxfId="0">
      <formula>""</formula>
    </cfRule>
    <cfRule type="expression" priority="24" aboveAverage="0" equalAverage="0" bottom="0" percent="0" rank="0" text="" dxfId="18">
      <formula>$D$22="CPU"</formula>
    </cfRule>
  </conditionalFormatting>
  <conditionalFormatting sqref="D23:Y23">
    <cfRule type="cellIs" priority="25" operator="notEqual" aboveAverage="0" equalAverage="0" bottom="0" percent="0" rank="0" text="" dxfId="0">
      <formula>""</formula>
    </cfRule>
    <cfRule type="expression" priority="26" aboveAverage="0" equalAverage="0" bottom="0" percent="0" rank="0" text="" dxfId="19">
      <formula>$D$22="CPU"</formula>
    </cfRule>
  </conditionalFormatting>
  <conditionalFormatting sqref="D6:Y6">
    <cfRule type="cellIs" priority="27" operator="notEqual" aboveAverage="0" equalAverage="0" bottom="0" percent="0" rank="0" text="" dxfId="0">
      <formula>""</formula>
    </cfRule>
  </conditionalFormatting>
  <conditionalFormatting sqref="D18:Y19 D14:Y14 T16:Y16">
    <cfRule type="cellIs" priority="28" operator="notEqual" aboveAverage="0" equalAverage="0" bottom="0" percent="0" rank="0" text="" dxfId="0">
      <formula>""</formula>
    </cfRule>
  </conditionalFormatting>
  <conditionalFormatting sqref="V24:Y24 T29:Y34 D23:D24 D24:R24 E23:K23 D29:K34 L32:S34 L23:L24 S24:U24 L29:S30 D20:Y20 D26:Y27 S24:T24 M23:Y23">
    <cfRule type="cellIs" priority="29" operator="notEqual" aboveAverage="0" equalAverage="0" bottom="0" percent="0" rank="0" text="" dxfId="0">
      <formula>""</formula>
    </cfRule>
    <cfRule type="expression" priority="30" aboveAverage="0" equalAverage="0" bottom="0" percent="0" rank="0" text="" dxfId="20">
      <formula>$D$12="Steady State"</formula>
    </cfRule>
  </conditionalFormatting>
  <conditionalFormatting sqref="H15 R15">
    <cfRule type="cellIs" priority="31" operator="notEqual" aboveAverage="0" equalAverage="0" bottom="0" percent="0" rank="0" text="" dxfId="0">
      <formula>""</formula>
    </cfRule>
  </conditionalFormatting>
  <conditionalFormatting sqref="G15 Q15">
    <cfRule type="cellIs" priority="32" operator="notEqual" aboveAverage="0" equalAverage="0" bottom="0" percent="0" rank="0" text="" dxfId="0">
      <formula>""</formula>
    </cfRule>
  </conditionalFormatting>
  <conditionalFormatting sqref="T26:U26 F15 P15">
    <cfRule type="cellIs" priority="33" operator="notEqual" aboveAverage="0" equalAverage="0" bottom="0" percent="0" rank="0" text="" dxfId="0">
      <formula>""</formula>
    </cfRule>
  </conditionalFormatting>
  <conditionalFormatting sqref="H25 E24:E25 P25 M24:M25 T24:T26 U26">
    <cfRule type="cellIs" priority="34" operator="notEqual" aboveAverage="0" equalAverage="0" bottom="0" percent="0" rank="0" text="" dxfId="0">
      <formula>""</formula>
    </cfRule>
    <cfRule type="cellIs" priority="35" operator="notEqual" aboveAverage="0" equalAverage="0" bottom="0" percent="0" rank="0" text="" dxfId="0">
      <formula>""</formula>
    </cfRule>
    <cfRule type="expression" priority="36" aboveAverage="0" equalAverage="0" bottom="0" percent="0" rank="0" text="" dxfId="21">
      <formula>$D$12="Steady State"</formula>
    </cfRule>
  </conditionalFormatting>
  <conditionalFormatting sqref="E15 O15">
    <cfRule type="cellIs" priority="37" operator="notEqual" aboveAverage="0" equalAverage="0" bottom="0" percent="0" rank="0" text="" dxfId="0">
      <formula>""</formula>
    </cfRule>
  </conditionalFormatting>
  <conditionalFormatting sqref="D15:D16 L15:L16 T15 E16:K16 M16:S16">
    <cfRule type="cellIs" priority="38" operator="notEqual" aboveAverage="0" equalAverage="0" bottom="0" percent="0" rank="0" text="" dxfId="0">
      <formula>""</formula>
    </cfRule>
  </conditionalFormatting>
  <dataValidations count="6">
    <dataValidation allowBlank="true" errorStyle="stop" operator="between" showDropDown="false" showErrorMessage="true" showInputMessage="true" sqref="AA9:AB9 AJ9:AK9" type="list">
      <formula1>$T$9:$U$9</formula1>
      <formula2>0</formula2>
    </dataValidation>
    <dataValidation allowBlank="true" errorStyle="stop" operator="between" showDropDown="false" showErrorMessage="true" showInputMessage="true" sqref="AA8:AB8 AJ8:AK8" type="list">
      <formula1>"Pressure,Density"</formula1>
      <formula2>0</formula2>
    </dataValidation>
    <dataValidation allowBlank="true" errorStyle="stop" operator="between" showDropDown="false" showErrorMessage="true" showInputMessage="true" sqref="AA12:AB12 AJ12:AK13 AB13 AJ14 AB22:AB24 AK22:AK24 AJ25:AJ34" type="list">
      <formula1>"Steady-State,Transient"</formula1>
      <formula2>0</formula2>
    </dataValidation>
    <dataValidation allowBlank="true" errorStyle="stop" operator="between" showDropDown="false" showErrorMessage="true" showInputMessage="true" sqref="D6:Y8" type="list">
      <formula1>$O28:$W28</formula1>
      <formula2>0</formula2>
    </dataValidation>
    <dataValidation allowBlank="true" errorStyle="stop" operator="between" showDropDown="true" showErrorMessage="true" showInputMessage="true" sqref="D11:Y11" type="none">
      <formula1>$O33:$W33</formula1>
      <formula2>0</formula2>
    </dataValidation>
    <dataValidation allowBlank="true" errorStyle="stop" operator="between" showDropDown="false" showErrorMessage="true" showInputMessage="true" sqref="D12:Y12 D22:Y22 D28:Y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4003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L29" activeCellId="0" sqref="L29"/>
    </sheetView>
  </sheetViews>
  <sheetFormatPr defaultColWidth="9.109375" defaultRowHeight="12.75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91" width="30.67"/>
    <col collapsed="false" customWidth="false" hidden="false" outlineLevel="0" max="5" min="4" style="91" width="9.11"/>
    <col collapsed="false" customWidth="true" hidden="false" outlineLevel="0" max="6" min="6" style="91" width="9.79"/>
    <col collapsed="false" customWidth="true" hidden="false" outlineLevel="0" max="7" min="7" style="91" width="12.44"/>
    <col collapsed="false" customWidth="true" hidden="false" outlineLevel="0" max="8" min="8" style="91" width="15.11"/>
    <col collapsed="false" customWidth="true" hidden="false" outlineLevel="0" max="9" min="9" style="22" width="10.66"/>
    <col collapsed="false" customWidth="true" hidden="false" outlineLevel="0" max="10" min="10" style="91" width="14.79"/>
    <col collapsed="false" customWidth="true" hidden="false" outlineLevel="0" max="11" min="11" style="91" width="16.33"/>
    <col collapsed="false" customWidth="false" hidden="false" outlineLevel="0" max="14" min="12" style="91" width="9.11"/>
    <col collapsed="false" customWidth="true" hidden="false" outlineLevel="0" max="15" min="15" style="22" width="10.66"/>
    <col collapsed="false" customWidth="true" hidden="false" outlineLevel="0" max="16" min="16" style="91" width="14.79"/>
    <col collapsed="false" customWidth="true" hidden="false" outlineLevel="0" max="17" min="17" style="91" width="16.33"/>
    <col collapsed="false" customWidth="false" hidden="false" outlineLevel="0" max="20" min="18" style="91" width="9.11"/>
    <col collapsed="false" customWidth="false" hidden="false" outlineLevel="0" max="25" min="21" style="35" width="9.11"/>
    <col collapsed="false" customWidth="false" hidden="false" outlineLevel="0" max="16384" min="26" style="91" width="9.11"/>
  </cols>
  <sheetData>
    <row r="1" customFormat="false" ht="12.7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92" t="s">
        <v>163</v>
      </c>
      <c r="D2" s="92"/>
      <c r="E2" s="92"/>
      <c r="F2" s="92"/>
      <c r="G2" s="92"/>
      <c r="H2" s="92"/>
      <c r="I2" s="92"/>
      <c r="J2" s="93" t="s">
        <v>164</v>
      </c>
      <c r="K2" s="93"/>
      <c r="L2" s="93"/>
      <c r="M2" s="93"/>
      <c r="N2" s="93"/>
      <c r="O2" s="94"/>
      <c r="P2" s="93" t="s">
        <v>165</v>
      </c>
      <c r="Q2" s="93"/>
      <c r="R2" s="93"/>
      <c r="S2" s="93"/>
      <c r="T2" s="93"/>
    </row>
    <row r="3" customFormat="false" ht="15" hidden="false" customHeight="false" outlineLevel="0" collapsed="false">
      <c r="C3" s="22"/>
      <c r="D3" s="22"/>
      <c r="E3" s="22"/>
      <c r="F3" s="22"/>
      <c r="G3" s="22"/>
      <c r="H3" s="22"/>
      <c r="J3" s="95" t="s">
        <v>166</v>
      </c>
      <c r="K3" s="96" t="s">
        <v>167</v>
      </c>
      <c r="L3" s="96" t="s">
        <v>168</v>
      </c>
      <c r="M3" s="96" t="s">
        <v>169</v>
      </c>
      <c r="N3" s="97" t="s">
        <v>170</v>
      </c>
      <c r="O3" s="94"/>
      <c r="P3" s="95" t="s">
        <v>166</v>
      </c>
      <c r="Q3" s="96" t="s">
        <v>167</v>
      </c>
      <c r="R3" s="96" t="s">
        <v>168</v>
      </c>
      <c r="S3" s="96" t="s">
        <v>169</v>
      </c>
      <c r="T3" s="97" t="s">
        <v>170</v>
      </c>
    </row>
    <row r="4" customFormat="false" ht="12.75" hidden="false" customHeight="false" outlineLevel="0" collapsed="false">
      <c r="C4" s="98" t="s">
        <v>171</v>
      </c>
      <c r="D4" s="98"/>
      <c r="E4" s="98"/>
      <c r="F4" s="98"/>
      <c r="G4" s="98"/>
      <c r="H4" s="98"/>
      <c r="J4" s="99" t="n">
        <v>1</v>
      </c>
      <c r="K4" s="100" t="n">
        <v>0</v>
      </c>
      <c r="L4" s="101" t="n">
        <v>1.10093927269919</v>
      </c>
      <c r="M4" s="101" t="n">
        <v>2.07578497840417</v>
      </c>
      <c r="N4" s="102" t="n">
        <v>-0.288946202271586</v>
      </c>
      <c r="P4" s="99" t="n">
        <v>1</v>
      </c>
      <c r="Q4" s="100" t="n">
        <v>0</v>
      </c>
      <c r="R4" s="101" t="n">
        <v>1.11622828074558</v>
      </c>
      <c r="S4" s="101" t="n">
        <v>-0.414558824676187</v>
      </c>
      <c r="T4" s="102" t="n">
        <v>0.00525023848080802</v>
      </c>
    </row>
    <row r="5" customFormat="false" ht="12.75" hidden="false" customHeight="false" outlineLevel="0" collapsed="false">
      <c r="C5" s="103" t="s">
        <v>172</v>
      </c>
      <c r="D5" s="103"/>
      <c r="E5" s="103"/>
      <c r="F5" s="103"/>
      <c r="G5" s="104" t="s">
        <v>173</v>
      </c>
      <c r="H5" s="104"/>
      <c r="J5" s="105" t="n">
        <v>2</v>
      </c>
      <c r="K5" s="106" t="n">
        <v>1.034147994</v>
      </c>
      <c r="L5" s="106" t="n">
        <v>0.802154369624281</v>
      </c>
      <c r="M5" s="106" t="n">
        <v>1.5687753561429</v>
      </c>
      <c r="N5" s="107" t="n">
        <v>-0.186052755690296</v>
      </c>
      <c r="P5" s="105" t="n">
        <v>2</v>
      </c>
      <c r="Q5" s="106" t="n">
        <v>5.967279437</v>
      </c>
      <c r="R5" s="106" t="n">
        <v>0.78633618976131</v>
      </c>
      <c r="S5" s="106" t="n">
        <v>-0.458127240268796</v>
      </c>
      <c r="T5" s="107" t="n">
        <v>0.00563997511543521</v>
      </c>
    </row>
    <row r="6" customFormat="false" ht="12.75" hidden="false" customHeight="false" outlineLevel="0" collapsed="false">
      <c r="C6" s="108" t="s">
        <v>174</v>
      </c>
      <c r="D6" s="108"/>
      <c r="E6" s="108"/>
      <c r="F6" s="108"/>
      <c r="G6" s="104" t="s">
        <v>173</v>
      </c>
      <c r="H6" s="104"/>
      <c r="J6" s="105" t="n">
        <v>3</v>
      </c>
      <c r="K6" s="106" t="n">
        <v>1.934508223</v>
      </c>
      <c r="L6" s="106" t="n">
        <v>0.543909298026703</v>
      </c>
      <c r="M6" s="106" t="n">
        <v>0.668017102545212</v>
      </c>
      <c r="N6" s="107" t="n">
        <v>-0.0675361543438367</v>
      </c>
      <c r="P6" s="105" t="n">
        <v>3</v>
      </c>
      <c r="Q6" s="106" t="n">
        <v>11.272096666</v>
      </c>
      <c r="R6" s="106" t="n">
        <v>0.46341045310535</v>
      </c>
      <c r="S6" s="106" t="n">
        <v>-0.424093234670236</v>
      </c>
      <c r="T6" s="107" t="n">
        <v>0.00288204321023162</v>
      </c>
    </row>
    <row r="7" customFormat="false" ht="12.75" hidden="false" customHeight="false" outlineLevel="0" collapsed="false">
      <c r="C7" s="109" t="s">
        <v>175</v>
      </c>
      <c r="D7" s="109"/>
      <c r="E7" s="109"/>
      <c r="F7" s="109"/>
      <c r="G7" s="110" t="s">
        <v>176</v>
      </c>
      <c r="H7" s="110"/>
      <c r="J7" s="105" t="n">
        <v>4</v>
      </c>
      <c r="K7" s="106" t="n">
        <v>2.82032425</v>
      </c>
      <c r="L7" s="106" t="n">
        <v>0.416325989865119</v>
      </c>
      <c r="M7" s="106" t="n">
        <v>-0.07751338929839</v>
      </c>
      <c r="N7" s="107" t="n">
        <v>0.0166358193112851</v>
      </c>
      <c r="P7" s="105" t="n">
        <v>4</v>
      </c>
      <c r="Q7" s="106" t="n">
        <v>17.352617299</v>
      </c>
      <c r="R7" s="106" t="n">
        <v>0.317341462435984</v>
      </c>
      <c r="S7" s="106" t="n">
        <v>-0.380850546754357</v>
      </c>
      <c r="T7" s="107" t="n">
        <v>0.00220382098704968</v>
      </c>
    </row>
    <row r="8" customFormat="false" ht="12.75" hidden="false" customHeight="false" outlineLevel="0" collapsed="false">
      <c r="C8" s="22"/>
      <c r="D8" s="22"/>
      <c r="E8" s="22"/>
      <c r="F8" s="22"/>
      <c r="G8" s="22"/>
      <c r="H8" s="22"/>
      <c r="J8" s="105" t="n">
        <v>5</v>
      </c>
      <c r="K8" s="106" t="n">
        <v>3.66332169</v>
      </c>
      <c r="L8" s="106" t="n">
        <v>0.344794822818489</v>
      </c>
      <c r="M8" s="106" t="n">
        <v>-0.519348574008453</v>
      </c>
      <c r="N8" s="107" t="n">
        <v>0.0549014526421847</v>
      </c>
      <c r="P8" s="105" t="n">
        <v>5</v>
      </c>
      <c r="Q8" s="106" t="n">
        <v>23.443934532</v>
      </c>
      <c r="R8" s="106" t="n">
        <v>0.292004873518821</v>
      </c>
      <c r="S8" s="106" t="n">
        <v>-0.364389251437399</v>
      </c>
      <c r="T8" s="107" t="n">
        <v>0.00425370034032953</v>
      </c>
    </row>
    <row r="9" customFormat="false" ht="12.75" hidden="false" customHeight="false" outlineLevel="0" collapsed="false">
      <c r="C9" s="111" t="s">
        <v>177</v>
      </c>
      <c r="D9" s="112" t="str">
        <f aca="false">'META Data'!D16</f>
        <v>ID01_OpenFOAM_baseline</v>
      </c>
      <c r="E9" s="112"/>
      <c r="F9" s="112"/>
      <c r="G9" s="22"/>
      <c r="H9" s="22"/>
      <c r="J9" s="105" t="n">
        <v>6</v>
      </c>
      <c r="K9" s="106" t="n">
        <v>4.455542913</v>
      </c>
      <c r="L9" s="106" t="n">
        <v>0.300094875160219</v>
      </c>
      <c r="M9" s="106" t="n">
        <v>-0.701670713783836</v>
      </c>
      <c r="N9" s="107" t="n">
        <v>0.0563777141280095</v>
      </c>
      <c r="P9" s="105" t="n">
        <v>6</v>
      </c>
      <c r="Q9" s="106" t="n">
        <v>28.418696334</v>
      </c>
      <c r="R9" s="106" t="n">
        <v>0.324364920145741</v>
      </c>
      <c r="S9" s="106" t="n">
        <v>-0.376769154056383</v>
      </c>
      <c r="T9" s="107" t="n">
        <v>0.00702927711918778</v>
      </c>
    </row>
    <row r="10" customFormat="false" ht="15" hidden="false" customHeight="false" outlineLevel="0" collapsed="false">
      <c r="C10" s="113" t="s">
        <v>178</v>
      </c>
      <c r="D10" s="114" t="s">
        <v>179</v>
      </c>
      <c r="E10" s="115" t="s">
        <v>180</v>
      </c>
      <c r="F10" s="116" t="s">
        <v>181</v>
      </c>
      <c r="G10" s="22"/>
      <c r="H10" s="22"/>
      <c r="J10" s="105" t="n">
        <v>7</v>
      </c>
      <c r="K10" s="106" t="n">
        <v>5.207236668</v>
      </c>
      <c r="L10" s="106" t="n">
        <v>0.286103125276742</v>
      </c>
      <c r="M10" s="106" t="n">
        <v>-0.702602648161353</v>
      </c>
      <c r="N10" s="107" t="n">
        <v>0.0381426506242437</v>
      </c>
      <c r="P10" s="105" t="n">
        <v>7</v>
      </c>
      <c r="Q10" s="106" t="n">
        <v>33.359799609</v>
      </c>
      <c r="R10" s="106" t="n">
        <v>0.370507498206384</v>
      </c>
      <c r="S10" s="106" t="n">
        <v>-0.402724505367377</v>
      </c>
      <c r="T10" s="107" t="n">
        <v>0.00907807932164948</v>
      </c>
    </row>
    <row r="11" customFormat="false" ht="12.75" hidden="false" customHeight="true" outlineLevel="0" collapsed="false">
      <c r="C11" s="117" t="s">
        <v>182</v>
      </c>
      <c r="D11" s="118"/>
      <c r="E11" s="119"/>
      <c r="F11" s="120"/>
      <c r="G11" s="22"/>
      <c r="H11" s="22"/>
      <c r="J11" s="105" t="n">
        <v>8</v>
      </c>
      <c r="K11" s="106" t="n">
        <v>5.919600435</v>
      </c>
      <c r="L11" s="106" t="n">
        <v>0.305947903615733</v>
      </c>
      <c r="M11" s="106" t="n">
        <v>-0.615904906607653</v>
      </c>
      <c r="N11" s="107" t="n">
        <v>0.0176421285697368</v>
      </c>
      <c r="P11" s="105" t="n">
        <v>8</v>
      </c>
      <c r="Q11" s="106" t="n">
        <v>38.245432519</v>
      </c>
      <c r="R11" s="106" t="n">
        <v>0.406702320025197</v>
      </c>
      <c r="S11" s="106" t="n">
        <v>-0.414400799647367</v>
      </c>
      <c r="T11" s="107" t="n">
        <v>0.00977890886729279</v>
      </c>
    </row>
    <row r="12" customFormat="false" ht="12.75" hidden="false" customHeight="false" outlineLevel="0" collapsed="false">
      <c r="C12" s="117"/>
      <c r="D12" s="118"/>
      <c r="E12" s="119"/>
      <c r="F12" s="120"/>
      <c r="G12" s="121"/>
      <c r="H12" s="22"/>
      <c r="J12" s="105" t="n">
        <v>9</v>
      </c>
      <c r="K12" s="106" t="n">
        <v>6.599866197</v>
      </c>
      <c r="L12" s="106" t="n">
        <v>0.350971348979635</v>
      </c>
      <c r="M12" s="106" t="n">
        <v>-0.510158126064642</v>
      </c>
      <c r="N12" s="107" t="n">
        <v>0.00523182164827884</v>
      </c>
      <c r="P12" s="105" t="n">
        <v>9</v>
      </c>
      <c r="Q12" s="106" t="n">
        <v>43.206709446</v>
      </c>
      <c r="R12" s="106" t="n">
        <v>0.428837379738816</v>
      </c>
      <c r="S12" s="106" t="n">
        <v>-0.400489885854559</v>
      </c>
      <c r="T12" s="107" t="n">
        <v>0.00957273952442125</v>
      </c>
    </row>
    <row r="13" customFormat="false" ht="12.75" hidden="false" customHeight="false" outlineLevel="0" collapsed="false">
      <c r="C13" s="117"/>
      <c r="D13" s="118"/>
      <c r="E13" s="119"/>
      <c r="F13" s="120"/>
      <c r="G13" s="22"/>
      <c r="H13" s="22"/>
      <c r="J13" s="105" t="n">
        <v>10</v>
      </c>
      <c r="K13" s="106" t="n">
        <v>7.236947893</v>
      </c>
      <c r="L13" s="106" t="n">
        <v>0.40645362616149</v>
      </c>
      <c r="M13" s="106" t="n">
        <v>-0.42079285350193</v>
      </c>
      <c r="N13" s="107" t="n">
        <v>0.00269740317983535</v>
      </c>
      <c r="P13" s="105" t="n">
        <v>10</v>
      </c>
      <c r="Q13" s="106" t="n">
        <v>48.22318534</v>
      </c>
      <c r="R13" s="106" t="n">
        <v>0.440250569110999</v>
      </c>
      <c r="S13" s="106" t="n">
        <v>-0.364120332821203</v>
      </c>
      <c r="T13" s="107" t="n">
        <v>0.00914983901071587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105" t="n">
        <v>11</v>
      </c>
      <c r="K14" s="106" t="n">
        <v>7.821547346</v>
      </c>
      <c r="L14" s="106" t="n">
        <v>0.453385027138264</v>
      </c>
      <c r="M14" s="106" t="n">
        <v>-0.362775814449398</v>
      </c>
      <c r="N14" s="107" t="n">
        <v>0.00636225572103203</v>
      </c>
      <c r="P14" s="105" t="n">
        <v>11</v>
      </c>
      <c r="Q14" s="106" t="n">
        <v>53.085674265</v>
      </c>
      <c r="R14" s="106" t="n">
        <v>0.446217552147045</v>
      </c>
      <c r="S14" s="106" t="n">
        <v>-0.31835247275687</v>
      </c>
      <c r="T14" s="107" t="n">
        <v>0.0085340583058536</v>
      </c>
    </row>
    <row r="15" customFormat="false" ht="12.75" hidden="false" customHeight="false" outlineLevel="0" collapsed="false">
      <c r="C15" s="22"/>
      <c r="D15" s="22"/>
      <c r="E15" s="22"/>
      <c r="F15" s="22"/>
      <c r="G15" s="22"/>
      <c r="H15" s="22"/>
      <c r="J15" s="105" t="n">
        <v>12</v>
      </c>
      <c r="K15" s="106" t="n">
        <v>8.372667257</v>
      </c>
      <c r="L15" s="106" t="n">
        <v>0.480226944809997</v>
      </c>
      <c r="M15" s="106" t="n">
        <v>-0.32810855859963</v>
      </c>
      <c r="N15" s="107" t="n">
        <v>0.0112707870161307</v>
      </c>
      <c r="P15" s="105" t="n">
        <v>12</v>
      </c>
      <c r="Q15" s="106" t="n">
        <v>58.069152241</v>
      </c>
      <c r="R15" s="106" t="n">
        <v>0.449752075275171</v>
      </c>
      <c r="S15" s="106" t="n">
        <v>-0.27395784413282</v>
      </c>
      <c r="T15" s="107" t="n">
        <v>0.00795981428406989</v>
      </c>
    </row>
    <row r="16" customFormat="false" ht="12.75" hidden="false" customHeight="false" outlineLevel="0" collapsed="false">
      <c r="C16" s="122" t="s">
        <v>183</v>
      </c>
      <c r="D16" s="123"/>
      <c r="E16" s="123"/>
      <c r="F16" s="124"/>
      <c r="G16" s="22"/>
      <c r="H16" s="22"/>
      <c r="J16" s="105" t="n">
        <v>13</v>
      </c>
      <c r="K16" s="106" t="n">
        <v>8.910836404</v>
      </c>
      <c r="L16" s="106" t="n">
        <v>0.486066528765798</v>
      </c>
      <c r="M16" s="106" t="n">
        <v>-0.303708627904283</v>
      </c>
      <c r="N16" s="107" t="n">
        <v>0.0141267076981762</v>
      </c>
      <c r="P16" s="105" t="n">
        <v>13</v>
      </c>
      <c r="Q16" s="106" t="n">
        <v>63.016005876</v>
      </c>
      <c r="R16" s="106" t="n">
        <v>0.451596866030303</v>
      </c>
      <c r="S16" s="106" t="n">
        <v>-0.236602142453326</v>
      </c>
      <c r="T16" s="107" t="n">
        <v>0.00739694389031453</v>
      </c>
    </row>
    <row r="17" customFormat="false" ht="12.75" hidden="false" customHeight="false" outlineLevel="0" collapsed="false">
      <c r="C17" s="125" t="s">
        <v>184</v>
      </c>
      <c r="D17" s="126"/>
      <c r="E17" s="126"/>
      <c r="F17" s="127"/>
      <c r="G17" s="22"/>
      <c r="H17" s="22"/>
      <c r="J17" s="105" t="n">
        <v>14</v>
      </c>
      <c r="K17" s="106" t="n">
        <v>9.425483063</v>
      </c>
      <c r="L17" s="106" t="n">
        <v>0.476613806664828</v>
      </c>
      <c r="M17" s="106" t="n">
        <v>-0.280794865046153</v>
      </c>
      <c r="N17" s="107" t="n">
        <v>0.0141426486115109</v>
      </c>
      <c r="P17" s="105" t="n">
        <v>14</v>
      </c>
      <c r="Q17" s="106" t="n">
        <v>67.771417292</v>
      </c>
      <c r="R17" s="106" t="n">
        <v>0.451401627334588</v>
      </c>
      <c r="S17" s="106" t="n">
        <v>-0.208627283329484</v>
      </c>
      <c r="T17" s="107" t="n">
        <v>0.00691388178961908</v>
      </c>
    </row>
    <row r="18" customFormat="false" ht="12.75" hidden="false" customHeight="false" outlineLevel="0" collapsed="false">
      <c r="C18" s="128" t="s">
        <v>185</v>
      </c>
      <c r="D18" s="129"/>
      <c r="E18" s="15"/>
      <c r="F18" s="130"/>
      <c r="G18" s="22"/>
      <c r="H18" s="131"/>
      <c r="J18" s="105" t="n">
        <v>15</v>
      </c>
      <c r="K18" s="106" t="n">
        <v>9.927858053</v>
      </c>
      <c r="L18" s="106" t="n">
        <v>0.459368167370282</v>
      </c>
      <c r="M18" s="106" t="n">
        <v>-0.257650176488406</v>
      </c>
      <c r="N18" s="107" t="n">
        <v>0.0121333247195459</v>
      </c>
      <c r="P18" s="105" t="n">
        <v>15</v>
      </c>
      <c r="Q18" s="106" t="n">
        <v>72.782931355</v>
      </c>
      <c r="R18" s="106" t="n">
        <v>0.449879013817765</v>
      </c>
      <c r="S18" s="106" t="n">
        <v>-0.18948876161331</v>
      </c>
      <c r="T18" s="107" t="n">
        <v>0.00657108206316814</v>
      </c>
    </row>
    <row r="19" customFormat="false" ht="12.75" hidden="false" customHeight="false" outlineLevel="0" collapsed="false">
      <c r="C19" s="132" t="s">
        <v>186</v>
      </c>
      <c r="D19" s="132"/>
      <c r="E19" s="132"/>
      <c r="F19" s="132"/>
      <c r="G19" s="22"/>
      <c r="H19" s="133"/>
      <c r="J19" s="105" t="n">
        <v>16</v>
      </c>
      <c r="K19" s="106" t="n">
        <v>10.418235016</v>
      </c>
      <c r="L19" s="106" t="n">
        <v>0.443081943392948</v>
      </c>
      <c r="M19" s="106" t="n">
        <v>-0.235012709874037</v>
      </c>
      <c r="N19" s="107" t="n">
        <v>0.00965919283519624</v>
      </c>
      <c r="P19" s="105" t="n">
        <v>16</v>
      </c>
      <c r="Q19" s="106" t="n">
        <v>80.748612198</v>
      </c>
      <c r="R19" s="106" t="n">
        <v>0.448109079289931</v>
      </c>
      <c r="S19" s="106" t="n">
        <v>-0.176304250522821</v>
      </c>
      <c r="T19" s="107" t="n">
        <v>0.00633213210336412</v>
      </c>
    </row>
    <row r="20" customFormat="false" ht="12.75" hidden="false" customHeight="false" outlineLevel="0" collapsed="false">
      <c r="C20" s="134" t="s">
        <v>187</v>
      </c>
      <c r="D20" s="135"/>
      <c r="E20" s="22"/>
      <c r="F20" s="130"/>
      <c r="J20" s="105" t="n">
        <v>17</v>
      </c>
      <c r="K20" s="106" t="n">
        <v>10.892474099</v>
      </c>
      <c r="L20" s="106" t="n">
        <v>0.433687197312857</v>
      </c>
      <c r="M20" s="106" t="n">
        <v>-0.215401799151804</v>
      </c>
      <c r="N20" s="107" t="n">
        <v>0.00798160084545947</v>
      </c>
      <c r="P20" s="105" t="n">
        <v>17</v>
      </c>
      <c r="Q20" s="106" t="n">
        <v>85.658013154</v>
      </c>
      <c r="R20" s="106" t="n">
        <v>0.446724689107506</v>
      </c>
      <c r="S20" s="106" t="n">
        <v>-0.16341195559215</v>
      </c>
      <c r="T20" s="107" t="n">
        <v>0.00607680566900697</v>
      </c>
    </row>
    <row r="21" customFormat="false" ht="12.75" hidden="false" customHeight="false" outlineLevel="0" collapsed="false">
      <c r="C21" s="136" t="s">
        <v>188</v>
      </c>
      <c r="D21" s="136"/>
      <c r="E21" s="136"/>
      <c r="F21" s="136"/>
      <c r="G21" s="22"/>
      <c r="H21" s="133"/>
      <c r="I21" s="131"/>
      <c r="J21" s="105" t="n">
        <v>18</v>
      </c>
      <c r="K21" s="106" t="n">
        <v>11.362311262</v>
      </c>
      <c r="L21" s="106" t="n">
        <v>0.431171146960353</v>
      </c>
      <c r="M21" s="106" t="n">
        <v>-0.200057999141226</v>
      </c>
      <c r="N21" s="107" t="n">
        <v>0.00735208649351496</v>
      </c>
      <c r="P21" s="105" t="n">
        <v>18</v>
      </c>
      <c r="Q21" s="106" t="n">
        <v>90.782752222</v>
      </c>
      <c r="R21" s="106" t="n">
        <v>0.445862349737543</v>
      </c>
      <c r="S21" s="106" t="n">
        <v>-0.147066589981488</v>
      </c>
      <c r="T21" s="107" t="n">
        <v>0.00590819530225098</v>
      </c>
    </row>
    <row r="22" customFormat="false" ht="12.75" hidden="false" customHeight="false" outlineLevel="0" collapsed="false">
      <c r="C22" s="137"/>
      <c r="D22" s="137"/>
      <c r="E22" s="137"/>
      <c r="F22" s="137"/>
      <c r="G22" s="22"/>
      <c r="H22" s="22"/>
      <c r="I22" s="133"/>
      <c r="J22" s="105" t="n">
        <v>19</v>
      </c>
      <c r="K22" s="106" t="n">
        <v>11.833263836</v>
      </c>
      <c r="L22" s="106" t="n">
        <v>0.434079712863813</v>
      </c>
      <c r="M22" s="106" t="n">
        <v>-0.192044632648019</v>
      </c>
      <c r="N22" s="107" t="n">
        <v>0.00760071837534619</v>
      </c>
      <c r="P22" s="105" t="n">
        <v>19</v>
      </c>
      <c r="Q22" s="106" t="n">
        <v>95.673076594</v>
      </c>
      <c r="R22" s="106" t="n">
        <v>0.445717069362496</v>
      </c>
      <c r="S22" s="106" t="n">
        <v>-0.127042308858367</v>
      </c>
      <c r="T22" s="107" t="n">
        <v>0.00573522545271995</v>
      </c>
    </row>
    <row r="23" customFormat="false" ht="12.75" hidden="false" customHeight="false" outlineLevel="0" collapsed="false">
      <c r="C23" s="138" t="s">
        <v>189</v>
      </c>
      <c r="D23" s="138"/>
      <c r="E23" s="138"/>
      <c r="F23" s="138"/>
      <c r="G23" s="22"/>
      <c r="H23" s="22"/>
      <c r="I23" s="133"/>
      <c r="J23" s="105" t="n">
        <v>20</v>
      </c>
      <c r="K23" s="106" t="n">
        <v>12.293231055</v>
      </c>
      <c r="L23" s="106" t="n">
        <v>0.439868434236509</v>
      </c>
      <c r="M23" s="106" t="n">
        <v>-0.190647059595585</v>
      </c>
      <c r="N23" s="107" t="n">
        <v>0.00812062306385684</v>
      </c>
      <c r="P23" s="105" t="n">
        <v>20</v>
      </c>
      <c r="Q23" s="106" t="n">
        <v>100.53967909</v>
      </c>
      <c r="R23" s="106" t="n">
        <v>0.446410661237023</v>
      </c>
      <c r="S23" s="106" t="n">
        <v>-0.103033314852263</v>
      </c>
      <c r="T23" s="107" t="n">
        <v>0.0056367033496049</v>
      </c>
    </row>
    <row r="24" customFormat="false" ht="12.75" hidden="false" customHeight="true" outlineLevel="0" collapsed="false">
      <c r="C24" s="139" t="s">
        <v>190</v>
      </c>
      <c r="D24" s="139"/>
      <c r="E24" s="139"/>
      <c r="F24" s="139"/>
      <c r="G24" s="22"/>
      <c r="H24" s="22"/>
      <c r="I24" s="133"/>
      <c r="J24" s="105" t="n">
        <v>21</v>
      </c>
      <c r="K24" s="106" t="n">
        <v>12.744592949</v>
      </c>
      <c r="L24" s="106" t="n">
        <v>0.446763535540734</v>
      </c>
      <c r="M24" s="106" t="n">
        <v>-0.19476118161384</v>
      </c>
      <c r="N24" s="107" t="n">
        <v>0.00858533185587842</v>
      </c>
      <c r="P24" s="105" t="n">
        <v>21</v>
      </c>
      <c r="Q24" s="106" t="n">
        <v>105.472430961</v>
      </c>
      <c r="R24" s="106" t="n">
        <v>0.447487896534437</v>
      </c>
      <c r="S24" s="106" t="n">
        <v>-0.0759514952079476</v>
      </c>
      <c r="T24" s="107" t="n">
        <v>0.00555662802597393</v>
      </c>
    </row>
    <row r="25" customFormat="false" ht="26.25" hidden="false" customHeight="false" outlineLevel="0" collapsed="false">
      <c r="C25" s="140" t="s">
        <v>191</v>
      </c>
      <c r="D25" s="141"/>
      <c r="E25" s="141"/>
      <c r="F25" s="142"/>
      <c r="G25" s="22"/>
      <c r="H25" s="22"/>
      <c r="I25" s="133"/>
      <c r="J25" s="105" t="n">
        <v>22</v>
      </c>
      <c r="K25" s="106" t="n">
        <v>13.205693634</v>
      </c>
      <c r="L25" s="106" t="n">
        <v>0.452288806830382</v>
      </c>
      <c r="M25" s="106" t="n">
        <v>-0.20204695919496</v>
      </c>
      <c r="N25" s="107" t="n">
        <v>0.00876296055380301</v>
      </c>
      <c r="P25" s="105" t="n">
        <v>22</v>
      </c>
      <c r="Q25" s="106" t="n">
        <v>110.321648002</v>
      </c>
      <c r="R25" s="106" t="n">
        <v>0.448221985294784</v>
      </c>
      <c r="S25" s="106" t="n">
        <v>-0.048539134923316</v>
      </c>
      <c r="T25" s="107" t="n">
        <v>0.00571688513060234</v>
      </c>
    </row>
    <row r="26" customFormat="false" ht="15" hidden="false" customHeight="false" outlineLevel="0" collapsed="false">
      <c r="C26" s="143" t="s">
        <v>192</v>
      </c>
      <c r="D26" s="143"/>
      <c r="E26" s="143"/>
      <c r="F26" s="143"/>
      <c r="G26" s="22"/>
      <c r="H26" s="22"/>
      <c r="J26" s="105" t="n">
        <v>23</v>
      </c>
      <c r="K26" s="106" t="n">
        <v>13.657762829</v>
      </c>
      <c r="L26" s="106" t="n">
        <v>0.455538159768222</v>
      </c>
      <c r="M26" s="106" t="n">
        <v>-0.209472459861936</v>
      </c>
      <c r="N26" s="107" t="n">
        <v>0.00860385288897697</v>
      </c>
      <c r="P26" s="105" t="n">
        <v>23</v>
      </c>
      <c r="Q26" s="106" t="n">
        <v>115.153666661</v>
      </c>
      <c r="R26" s="106" t="n">
        <v>0.447972021602565</v>
      </c>
      <c r="S26" s="106" t="n">
        <v>-0.0237273656090566</v>
      </c>
      <c r="T26" s="107" t="n">
        <v>0.006156614350642</v>
      </c>
    </row>
    <row r="27" customFormat="false" ht="12.75" hidden="false" customHeight="false" outlineLevel="0" collapsed="false">
      <c r="C27" s="144" t="s">
        <v>193</v>
      </c>
      <c r="D27" s="144"/>
      <c r="E27" s="144"/>
      <c r="F27" s="144"/>
      <c r="G27" s="22"/>
      <c r="H27" s="22"/>
      <c r="J27" s="105" t="n">
        <v>24</v>
      </c>
      <c r="K27" s="106" t="n">
        <v>14.106365928</v>
      </c>
      <c r="L27" s="106" t="n">
        <v>0.456480143502836</v>
      </c>
      <c r="M27" s="106" t="n">
        <v>-0.213787281958585</v>
      </c>
      <c r="N27" s="107" t="n">
        <v>0.00816168325043472</v>
      </c>
      <c r="P27" s="105" t="n">
        <v>24</v>
      </c>
      <c r="Q27" s="106" t="n">
        <v>120.068064874</v>
      </c>
      <c r="R27" s="106" t="n">
        <v>0.446545071156155</v>
      </c>
      <c r="S27" s="106" t="n">
        <v>-0.00102458731473451</v>
      </c>
      <c r="T27" s="107" t="n">
        <v>0.0071105297742428</v>
      </c>
    </row>
    <row r="28" customFormat="false" ht="12.75" hidden="false" customHeight="false" outlineLevel="0" collapsed="false">
      <c r="C28" s="145" t="s">
        <v>194</v>
      </c>
      <c r="D28" s="146"/>
      <c r="E28" s="146"/>
      <c r="F28" s="147"/>
      <c r="G28" s="22"/>
      <c r="H28" s="22"/>
      <c r="J28" s="105" t="n">
        <v>25</v>
      </c>
      <c r="K28" s="106" t="n">
        <v>14.554873131</v>
      </c>
      <c r="L28" s="106" t="n">
        <v>0.455541113064446</v>
      </c>
      <c r="M28" s="106" t="n">
        <v>-0.213050591702597</v>
      </c>
      <c r="N28" s="107" t="n">
        <v>0.0076013898005397</v>
      </c>
      <c r="P28" s="105" t="n">
        <v>25</v>
      </c>
      <c r="Q28" s="106" t="n">
        <v>125.141875034</v>
      </c>
      <c r="R28" s="106" t="n">
        <v>0.444512056639265</v>
      </c>
      <c r="S28" s="106" t="n">
        <v>0.0189160154515757</v>
      </c>
      <c r="T28" s="107" t="n">
        <v>0.00881880292786651</v>
      </c>
    </row>
    <row r="29" customFormat="false" ht="12.75" hidden="false" customHeight="false" outlineLevel="0" collapsed="false">
      <c r="C29" s="145" t="s">
        <v>195</v>
      </c>
      <c r="D29" s="146"/>
      <c r="E29" s="146"/>
      <c r="F29" s="147"/>
      <c r="G29" s="22"/>
      <c r="H29" s="22"/>
      <c r="J29" s="105" t="n">
        <v>26</v>
      </c>
      <c r="K29" s="106" t="n">
        <v>15.004090641</v>
      </c>
      <c r="L29" s="106" t="n">
        <v>0.45364329970927</v>
      </c>
      <c r="M29" s="106" t="n">
        <v>-0.206658779820178</v>
      </c>
      <c r="N29" s="107" t="n">
        <v>0.00714937140002382</v>
      </c>
      <c r="P29" s="105" t="n">
        <v>26</v>
      </c>
      <c r="Q29" s="106" t="n">
        <v>130.033710748</v>
      </c>
      <c r="R29" s="106" t="n">
        <v>0.442930184239659</v>
      </c>
      <c r="S29" s="106" t="n">
        <v>0.0367118107878706</v>
      </c>
      <c r="T29" s="107" t="n">
        <v>0.0108179744504673</v>
      </c>
    </row>
    <row r="30" customFormat="false" ht="12.75" hidden="false" customHeight="false" outlineLevel="0" collapsed="false">
      <c r="C30" s="145" t="s">
        <v>196</v>
      </c>
      <c r="D30" s="146"/>
      <c r="E30" s="146"/>
      <c r="F30" s="147"/>
      <c r="G30" s="22"/>
      <c r="H30" s="22"/>
      <c r="J30" s="105" t="n">
        <v>27</v>
      </c>
      <c r="K30" s="106" t="n">
        <v>15.451224473</v>
      </c>
      <c r="L30" s="106" t="n">
        <v>0.45149768117594</v>
      </c>
      <c r="M30" s="106" t="n">
        <v>-0.194984033773838</v>
      </c>
      <c r="N30" s="107" t="n">
        <v>0.00685388845991394</v>
      </c>
      <c r="P30" s="105" t="n">
        <v>27</v>
      </c>
      <c r="Q30" s="106" t="n">
        <v>134.942430231</v>
      </c>
      <c r="R30" s="106" t="n">
        <v>0.442074736648958</v>
      </c>
      <c r="S30" s="106" t="n">
        <v>0.0519989741290417</v>
      </c>
      <c r="T30" s="107" t="n">
        <v>0.0126146137440465</v>
      </c>
    </row>
    <row r="31" customFormat="false" ht="12.75" hidden="false" customHeight="false" outlineLevel="0" collapsed="false">
      <c r="C31" s="148" t="s">
        <v>197</v>
      </c>
      <c r="D31" s="149"/>
      <c r="E31" s="149"/>
      <c r="F31" s="149"/>
      <c r="G31" s="22"/>
      <c r="H31" s="22"/>
      <c r="J31" s="105" t="n">
        <v>28</v>
      </c>
      <c r="K31" s="106" t="n">
        <v>15.891596663</v>
      </c>
      <c r="L31" s="106" t="n">
        <v>0.449551804644139</v>
      </c>
      <c r="M31" s="106" t="n">
        <v>-0.179239004266091</v>
      </c>
      <c r="N31" s="107" t="n">
        <v>0.00697303587243461</v>
      </c>
      <c r="P31" s="105" t="n">
        <v>28</v>
      </c>
      <c r="Q31" s="106" t="n">
        <v>142.94545573</v>
      </c>
      <c r="R31" s="106" t="n">
        <v>0.441640073139987</v>
      </c>
      <c r="S31" s="106" t="n">
        <v>0.0612722110789851</v>
      </c>
      <c r="T31" s="107" t="n">
        <v>0.0137835763420688</v>
      </c>
    </row>
    <row r="32" customFormat="false" ht="12.75" hidden="false" customHeight="false" outlineLevel="0" collapsed="false">
      <c r="C32" s="148" t="s">
        <v>198</v>
      </c>
      <c r="D32" s="150"/>
      <c r="E32" s="150"/>
      <c r="F32" s="150"/>
      <c r="G32" s="22"/>
      <c r="H32" s="22"/>
      <c r="J32" s="105" t="n">
        <v>29</v>
      </c>
      <c r="K32" s="106" t="n">
        <v>16.343230685</v>
      </c>
      <c r="L32" s="106" t="n">
        <v>0.447950600037213</v>
      </c>
      <c r="M32" s="106" t="n">
        <v>-0.160391222257914</v>
      </c>
      <c r="N32" s="107" t="n">
        <v>0.00743572072307948</v>
      </c>
      <c r="P32" s="105" t="n">
        <v>29</v>
      </c>
      <c r="Q32" s="106" t="n">
        <v>147.985526784</v>
      </c>
      <c r="R32" s="106" t="n">
        <v>0.441476235600427</v>
      </c>
      <c r="S32" s="106" t="n">
        <v>0.0631054265698314</v>
      </c>
      <c r="T32" s="107" t="n">
        <v>0.0146782525763875</v>
      </c>
    </row>
    <row r="33" customFormat="false" ht="12.75" hidden="false" customHeight="false" outlineLevel="0" collapsed="false">
      <c r="C33" s="148" t="s">
        <v>199</v>
      </c>
      <c r="D33" s="151" t="n">
        <f aca="false">D32*2</f>
        <v>0</v>
      </c>
      <c r="E33" s="151" t="n">
        <f aca="false">E32*2</f>
        <v>0</v>
      </c>
      <c r="F33" s="151" t="n">
        <f aca="false">F32*2</f>
        <v>0</v>
      </c>
      <c r="G33" s="22"/>
      <c r="H33" s="22"/>
      <c r="J33" s="105" t="n">
        <v>30</v>
      </c>
      <c r="K33" s="106" t="n">
        <v>16.790260626</v>
      </c>
      <c r="L33" s="106" t="n">
        <v>0.446721208381861</v>
      </c>
      <c r="M33" s="106" t="n">
        <v>-0.140868665621869</v>
      </c>
      <c r="N33" s="107" t="n">
        <v>0.00832901011041589</v>
      </c>
      <c r="P33" s="105" t="n">
        <v>30</v>
      </c>
      <c r="Q33" s="106" t="n">
        <v>153.344308633</v>
      </c>
      <c r="R33" s="106" t="n">
        <v>0.44122253759201</v>
      </c>
      <c r="S33" s="106" t="n">
        <v>0.0594261042737546</v>
      </c>
      <c r="T33" s="107" t="n">
        <v>0.0150294564607953</v>
      </c>
    </row>
    <row r="34" customFormat="false" ht="12.75" hidden="false" customHeight="false" outlineLevel="0" collapsed="false">
      <c r="C34" s="148" t="s">
        <v>200</v>
      </c>
      <c r="D34" s="149"/>
      <c r="E34" s="82"/>
      <c r="F34" s="152"/>
      <c r="G34" s="22"/>
      <c r="H34" s="22"/>
      <c r="J34" s="105" t="n">
        <v>31</v>
      </c>
      <c r="K34" s="106" t="n">
        <v>17.233094296</v>
      </c>
      <c r="L34" s="106" t="n">
        <v>0.445859365896328</v>
      </c>
      <c r="M34" s="106" t="n">
        <v>-0.12421011515666</v>
      </c>
      <c r="N34" s="107" t="n">
        <v>0.00965324540121535</v>
      </c>
      <c r="P34" s="105" t="n">
        <v>31</v>
      </c>
      <c r="Q34" s="106" t="n">
        <v>159.919425692</v>
      </c>
      <c r="R34" s="106" t="n">
        <v>0.440519918206099</v>
      </c>
      <c r="S34" s="106" t="n">
        <v>0.0544789444761212</v>
      </c>
      <c r="T34" s="107" t="n">
        <v>0.0142561454472213</v>
      </c>
    </row>
    <row r="35" customFormat="false" ht="12.75" hidden="false" customHeight="false" outlineLevel="0" collapsed="false">
      <c r="C35" s="153" t="s">
        <v>201</v>
      </c>
      <c r="D35" s="149"/>
      <c r="E35" s="82"/>
      <c r="F35" s="152"/>
      <c r="G35" s="22"/>
      <c r="H35" s="22"/>
      <c r="J35" s="105" t="n">
        <v>32</v>
      </c>
      <c r="K35" s="106" t="n">
        <v>17.682078233</v>
      </c>
      <c r="L35" s="106" t="n">
        <v>0.445133770681018</v>
      </c>
      <c r="M35" s="106" t="n">
        <v>-0.112338149380063</v>
      </c>
      <c r="N35" s="107" t="n">
        <v>0.0112438082976433</v>
      </c>
      <c r="O35" s="131"/>
      <c r="P35" s="105" t="n">
        <v>32</v>
      </c>
      <c r="Q35" s="106" t="n">
        <v>165.281010166</v>
      </c>
      <c r="R35" s="106" t="n">
        <v>0.439352557230332</v>
      </c>
      <c r="S35" s="106" t="n">
        <v>0.0490714418729438</v>
      </c>
      <c r="T35" s="107" t="n">
        <v>0.0122349004620532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105" t="n">
        <v>33</v>
      </c>
      <c r="K36" s="106" t="n">
        <v>18.123320559</v>
      </c>
      <c r="L36" s="106" t="n">
        <v>0.444628824751081</v>
      </c>
      <c r="M36" s="106" t="n">
        <v>-0.104198292332007</v>
      </c>
      <c r="N36" s="107" t="n">
        <v>0.0128031313531412</v>
      </c>
      <c r="O36" s="133"/>
      <c r="P36" s="105" t="n">
        <v>33</v>
      </c>
      <c r="Q36" s="106" t="n">
        <v>170.153281428</v>
      </c>
      <c r="R36" s="106" t="n">
        <v>0.437756507934553</v>
      </c>
      <c r="S36" s="106" t="n">
        <v>0.0430101040635773</v>
      </c>
      <c r="T36" s="107" t="n">
        <v>0.00947971857594963</v>
      </c>
    </row>
    <row r="37" customFormat="false" ht="12.75" hidden="false" customHeight="false" outlineLevel="0" collapsed="false">
      <c r="C37" s="22"/>
      <c r="D37" s="22"/>
      <c r="E37" s="22"/>
      <c r="F37" s="22"/>
      <c r="G37" s="22"/>
      <c r="H37" s="22"/>
      <c r="J37" s="105" t="n">
        <v>34</v>
      </c>
      <c r="K37" s="106" t="n">
        <v>18.561876039</v>
      </c>
      <c r="L37" s="106" t="n">
        <v>0.444123177907402</v>
      </c>
      <c r="M37" s="106" t="n">
        <v>-0.0970511362958989</v>
      </c>
      <c r="N37" s="107" t="n">
        <v>0.0139775492613138</v>
      </c>
      <c r="P37" s="105" t="n">
        <v>34</v>
      </c>
      <c r="Q37" s="106" t="n">
        <v>175.043661165</v>
      </c>
      <c r="R37" s="106" t="n">
        <v>0.435760752523856</v>
      </c>
      <c r="S37" s="106" t="n">
        <v>0.0383611768752543</v>
      </c>
      <c r="T37" s="107" t="n">
        <v>0.00657997907492971</v>
      </c>
    </row>
    <row r="38" customFormat="false" ht="15" hidden="false" customHeight="false" outlineLevel="0" collapsed="false">
      <c r="C38" s="154" t="s">
        <v>202</v>
      </c>
      <c r="D38" s="154"/>
      <c r="E38" s="154"/>
      <c r="F38" s="154"/>
      <c r="G38" s="154"/>
      <c r="H38" s="154"/>
      <c r="J38" s="105" t="n">
        <v>35</v>
      </c>
      <c r="K38" s="106" t="n">
        <v>18.996598302</v>
      </c>
      <c r="L38" s="106" t="n">
        <v>0.443451094176558</v>
      </c>
      <c r="M38" s="106" t="n">
        <v>-0.0885969680918041</v>
      </c>
      <c r="N38" s="107" t="n">
        <v>0.0149489337891653</v>
      </c>
      <c r="P38" s="105" t="n">
        <v>35</v>
      </c>
      <c r="Q38" s="106" t="n">
        <v>179.944588573</v>
      </c>
      <c r="R38" s="106" t="n">
        <v>0.434009603283327</v>
      </c>
      <c r="S38" s="106" t="n">
        <v>0.037506940477003</v>
      </c>
      <c r="T38" s="107" t="n">
        <v>0.00395852734222019</v>
      </c>
    </row>
    <row r="39" customFormat="false" ht="12.75" hidden="false" customHeight="false" outlineLevel="0" collapsed="false">
      <c r="C39" s="155"/>
      <c r="D39" s="155"/>
      <c r="E39" s="155"/>
      <c r="F39" s="155"/>
      <c r="G39" s="155"/>
      <c r="H39" s="155"/>
      <c r="J39" s="105" t="n">
        <v>36</v>
      </c>
      <c r="K39" s="106" t="n">
        <v>19.444573314</v>
      </c>
      <c r="L39" s="106" t="n">
        <v>0.443355382020052</v>
      </c>
      <c r="M39" s="106" t="n">
        <v>-0.0785942347753685</v>
      </c>
      <c r="N39" s="107" t="n">
        <v>0.0159683549666475</v>
      </c>
      <c r="P39" s="105" t="n">
        <v>36</v>
      </c>
      <c r="Q39" s="106" t="n">
        <v>184.911962715</v>
      </c>
      <c r="R39" s="106" t="n">
        <v>0.432917090666826</v>
      </c>
      <c r="S39" s="106" t="n">
        <v>0.0402888178903229</v>
      </c>
      <c r="T39" s="107" t="n">
        <v>0.00165569438227724</v>
      </c>
    </row>
    <row r="40" customFormat="false" ht="12.75" hidden="false" customHeight="false" outlineLevel="0" collapsed="false">
      <c r="C40" s="155"/>
      <c r="D40" s="155"/>
      <c r="E40" s="155"/>
      <c r="F40" s="155"/>
      <c r="G40" s="155"/>
      <c r="H40" s="155"/>
      <c r="J40" s="105" t="n">
        <v>37</v>
      </c>
      <c r="K40" s="106" t="n">
        <v>19.888413504</v>
      </c>
      <c r="L40" s="106" t="n">
        <v>0.443865104477866</v>
      </c>
      <c r="M40" s="106" t="n">
        <v>-0.0671993201362771</v>
      </c>
      <c r="N40" s="107" t="n">
        <v>0.0171012121686662</v>
      </c>
      <c r="P40" s="105" t="n">
        <v>37</v>
      </c>
      <c r="Q40" s="106" t="n">
        <v>189.871014183</v>
      </c>
      <c r="R40" s="106" t="n">
        <v>0.432765445576081</v>
      </c>
      <c r="S40" s="106" t="n">
        <v>0.0440068845713638</v>
      </c>
      <c r="T40" s="107" t="n">
        <v>-0.000109447836663077</v>
      </c>
    </row>
    <row r="41" customFormat="false" ht="12.75" hidden="false" customHeight="false" outlineLevel="0" collapsed="false">
      <c r="C41" s="155"/>
      <c r="D41" s="155"/>
      <c r="E41" s="155"/>
      <c r="F41" s="155"/>
      <c r="G41" s="155"/>
      <c r="H41" s="155"/>
      <c r="J41" s="105" t="n">
        <v>38</v>
      </c>
      <c r="K41" s="106" t="n">
        <v>20.327349712</v>
      </c>
      <c r="L41" s="106" t="n">
        <v>0.444778181709842</v>
      </c>
      <c r="M41" s="106" t="n">
        <v>-0.0548095853755083</v>
      </c>
      <c r="N41" s="107" t="n">
        <v>0.0180308944319086</v>
      </c>
      <c r="P41" s="105" t="n">
        <v>38</v>
      </c>
      <c r="Q41" s="106" t="n">
        <v>195.306229936</v>
      </c>
      <c r="R41" s="106" t="n">
        <v>0.433617195175261</v>
      </c>
      <c r="S41" s="106" t="n">
        <v>0.0441328354737415</v>
      </c>
      <c r="T41" s="107" t="n">
        <v>-0.00105703005419639</v>
      </c>
    </row>
    <row r="42" customFormat="false" ht="12.75" hidden="false" customHeight="false" outlineLevel="0" collapsed="false">
      <c r="C42" s="155"/>
      <c r="D42" s="155"/>
      <c r="E42" s="155"/>
      <c r="F42" s="155"/>
      <c r="G42" s="155"/>
      <c r="H42" s="155"/>
      <c r="J42" s="105" t="n">
        <v>39</v>
      </c>
      <c r="K42" s="106" t="n">
        <v>20.768113361</v>
      </c>
      <c r="L42" s="106" t="n">
        <v>0.44628151872881</v>
      </c>
      <c r="M42" s="106" t="n">
        <v>-0.0417521169056391</v>
      </c>
      <c r="N42" s="107" t="n">
        <v>0.0185509781133177</v>
      </c>
      <c r="P42" s="105" t="n">
        <v>39</v>
      </c>
      <c r="Q42" s="106" t="n">
        <v>202.078257472</v>
      </c>
      <c r="R42" s="106" t="n">
        <v>0.435301942219883</v>
      </c>
      <c r="S42" s="106" t="n">
        <v>0.0385092276620148</v>
      </c>
      <c r="T42" s="107" t="n">
        <v>-0.00159255973345804</v>
      </c>
    </row>
    <row r="43" customFormat="false" ht="12.75" hidden="false" customHeight="false" outlineLevel="0" collapsed="false">
      <c r="C43" s="155"/>
      <c r="D43" s="155"/>
      <c r="E43" s="155"/>
      <c r="F43" s="155"/>
      <c r="G43" s="155"/>
      <c r="H43" s="155"/>
      <c r="J43" s="105" t="n">
        <v>40</v>
      </c>
      <c r="K43" s="106" t="n">
        <v>21.210767623</v>
      </c>
      <c r="L43" s="106" t="n">
        <v>0.448331843170292</v>
      </c>
      <c r="M43" s="106" t="n">
        <v>-0.0280651554163469</v>
      </c>
      <c r="N43" s="107" t="n">
        <v>0.0185595617797246</v>
      </c>
      <c r="P43" s="105" t="n">
        <v>40</v>
      </c>
      <c r="Q43" s="106" t="n">
        <v>206.99479916</v>
      </c>
      <c r="R43" s="106" t="n">
        <v>0.437562396220883</v>
      </c>
      <c r="S43" s="106" t="n">
        <v>0.0290895504556875</v>
      </c>
      <c r="T43" s="107" t="n">
        <v>-0.00198040528592052</v>
      </c>
    </row>
    <row r="44" customFormat="false" ht="12.75" hidden="false" customHeight="false" outlineLevel="0" collapsed="false">
      <c r="C44" s="155"/>
      <c r="D44" s="155"/>
      <c r="E44" s="155"/>
      <c r="F44" s="155"/>
      <c r="G44" s="155"/>
      <c r="H44" s="155"/>
      <c r="J44" s="105" t="n">
        <v>41</v>
      </c>
      <c r="K44" s="106" t="n">
        <v>21.653117806</v>
      </c>
      <c r="L44" s="106" t="n">
        <v>0.450181877552447</v>
      </c>
      <c r="M44" s="106" t="n">
        <v>-0.01347412037248</v>
      </c>
      <c r="N44" s="107" t="n">
        <v>0.0185504809746981</v>
      </c>
      <c r="P44" s="105" t="n">
        <v>41</v>
      </c>
      <c r="Q44" s="106" t="n">
        <v>212.117262197</v>
      </c>
      <c r="R44" s="106" t="n">
        <v>0.439265018988266</v>
      </c>
      <c r="S44" s="106" t="n">
        <v>0.0193518654503638</v>
      </c>
      <c r="T44" s="107" t="n">
        <v>-0.0022817270809634</v>
      </c>
    </row>
    <row r="45" customFormat="false" ht="12.75" hidden="false" customHeight="false" outlineLevel="0" collapsed="false">
      <c r="C45" s="155"/>
      <c r="D45" s="155"/>
      <c r="E45" s="155"/>
      <c r="F45" s="155"/>
      <c r="G45" s="155"/>
      <c r="H45" s="155"/>
      <c r="J45" s="105" t="n">
        <v>42</v>
      </c>
      <c r="K45" s="106" t="n">
        <v>22.090829481</v>
      </c>
      <c r="L45" s="106" t="n">
        <v>0.451408237082259</v>
      </c>
      <c r="M45" s="106" t="n">
        <v>0.00183217118143896</v>
      </c>
      <c r="N45" s="107" t="n">
        <v>0.0186892238314377</v>
      </c>
      <c r="P45" s="105" t="n">
        <v>42</v>
      </c>
      <c r="Q45" s="106" t="n">
        <v>217.081065515</v>
      </c>
      <c r="R45" s="106" t="n">
        <v>0.439344397306664</v>
      </c>
      <c r="S45" s="106" t="n">
        <v>0.0116577404306287</v>
      </c>
      <c r="T45" s="107" t="n">
        <v>-0.00203986189484142</v>
      </c>
    </row>
    <row r="46" customFormat="false" ht="12.75" hidden="false" customHeight="false" outlineLevel="0" collapsed="false">
      <c r="C46" s="155"/>
      <c r="D46" s="155"/>
      <c r="E46" s="155"/>
      <c r="F46" s="155"/>
      <c r="G46" s="155"/>
      <c r="H46" s="155"/>
      <c r="J46" s="105" t="n">
        <v>43</v>
      </c>
      <c r="K46" s="106" t="n">
        <v>22.530743924</v>
      </c>
      <c r="L46" s="106" t="n">
        <v>0.452233780103241</v>
      </c>
      <c r="M46" s="106" t="n">
        <v>0.0162138135509337</v>
      </c>
      <c r="N46" s="107" t="n">
        <v>0.0187695796533668</v>
      </c>
      <c r="P46" s="105" t="n">
        <v>43</v>
      </c>
      <c r="Q46" s="106" t="n">
        <v>222.027730285</v>
      </c>
      <c r="R46" s="106" t="n">
        <v>0.437668812101187</v>
      </c>
      <c r="S46" s="106" t="n">
        <v>0.00784368787853528</v>
      </c>
      <c r="T46" s="107" t="n">
        <v>-0.00117427452463465</v>
      </c>
    </row>
    <row r="47" customFormat="false" ht="12.75" hidden="false" customHeight="false" outlineLevel="0" collapsed="false">
      <c r="C47" s="155"/>
      <c r="D47" s="155"/>
      <c r="E47" s="155"/>
      <c r="F47" s="155"/>
      <c r="G47" s="155"/>
      <c r="H47" s="155"/>
      <c r="J47" s="105" t="n">
        <v>44</v>
      </c>
      <c r="K47" s="106" t="n">
        <v>22.965093763</v>
      </c>
      <c r="L47" s="106" t="n">
        <v>0.452565018737803</v>
      </c>
      <c r="M47" s="106" t="n">
        <v>0.0281984839268956</v>
      </c>
      <c r="N47" s="107" t="n">
        <v>0.0187041458855017</v>
      </c>
      <c r="P47" s="105" t="n">
        <v>44</v>
      </c>
      <c r="Q47" s="106" t="n">
        <v>226.918062593</v>
      </c>
      <c r="R47" s="106" t="n">
        <v>0.434484736454742</v>
      </c>
      <c r="S47" s="106" t="n">
        <v>0.00827713623001044</v>
      </c>
      <c r="T47" s="107" t="n">
        <v>0.000241276215516607</v>
      </c>
    </row>
    <row r="48" customFormat="false" ht="12.75" hidden="false" customHeight="false" outlineLevel="0" collapsed="false">
      <c r="C48" s="155"/>
      <c r="D48" s="155"/>
      <c r="E48" s="155"/>
      <c r="F48" s="155"/>
      <c r="G48" s="155"/>
      <c r="H48" s="155"/>
      <c r="J48" s="105" t="n">
        <v>45</v>
      </c>
      <c r="K48" s="106" t="n">
        <v>23.410617085</v>
      </c>
      <c r="L48" s="106" t="n">
        <v>0.452466006364954</v>
      </c>
      <c r="M48" s="106" t="n">
        <v>0.0377397780464689</v>
      </c>
      <c r="N48" s="107" t="n">
        <v>0.0187990626034197</v>
      </c>
      <c r="P48" s="105" t="n">
        <v>45</v>
      </c>
      <c r="Q48" s="106" t="n">
        <v>231.805630576</v>
      </c>
      <c r="R48" s="106" t="n">
        <v>0.429713718727599</v>
      </c>
      <c r="S48" s="106" t="n">
        <v>0.0127589595104757</v>
      </c>
      <c r="T48" s="107" t="n">
        <v>0.00207354923964165</v>
      </c>
    </row>
    <row r="49" customFormat="false" ht="12.75" hidden="false" customHeight="false" outlineLevel="0" collapsed="false">
      <c r="C49" s="155"/>
      <c r="D49" s="155"/>
      <c r="E49" s="155"/>
      <c r="F49" s="155"/>
      <c r="G49" s="155"/>
      <c r="H49" s="155"/>
      <c r="J49" s="105" t="n">
        <v>46</v>
      </c>
      <c r="K49" s="106" t="n">
        <v>23.843625536</v>
      </c>
      <c r="L49" s="106" t="n">
        <v>0.45215286137247</v>
      </c>
      <c r="M49" s="106" t="n">
        <v>0.0456121717056663</v>
      </c>
      <c r="N49" s="107" t="n">
        <v>0.0192178214204543</v>
      </c>
      <c r="P49" s="105" t="n">
        <v>46</v>
      </c>
      <c r="Q49" s="106" t="n">
        <v>236.830451588</v>
      </c>
      <c r="R49" s="106" t="n">
        <v>0.42362869654455</v>
      </c>
      <c r="S49" s="106" t="n">
        <v>0.0209865971315585</v>
      </c>
      <c r="T49" s="107" t="n">
        <v>0.00377325645882614</v>
      </c>
    </row>
    <row r="50" customFormat="false" ht="12.75" hidden="false" customHeight="false" outlineLevel="0" collapsed="false">
      <c r="C50" s="155"/>
      <c r="D50" s="155"/>
      <c r="E50" s="155"/>
      <c r="F50" s="155"/>
      <c r="G50" s="155"/>
      <c r="H50" s="155"/>
      <c r="J50" s="105" t="n">
        <v>47</v>
      </c>
      <c r="K50" s="106" t="n">
        <v>24.27419903</v>
      </c>
      <c r="L50" s="106" t="n">
        <v>0.451709228171247</v>
      </c>
      <c r="M50" s="106" t="n">
        <v>0.0522231956560393</v>
      </c>
      <c r="N50" s="107" t="n">
        <v>0.0196993758403949</v>
      </c>
      <c r="P50" s="105" t="n">
        <v>47</v>
      </c>
      <c r="Q50" s="106" t="n">
        <v>241.727836233</v>
      </c>
      <c r="R50" s="106" t="n">
        <v>0.417135819040986</v>
      </c>
      <c r="S50" s="106" t="n">
        <v>0.0318922501243318</v>
      </c>
      <c r="T50" s="107" t="n">
        <v>0.00470546490904651</v>
      </c>
    </row>
    <row r="51" customFormat="false" ht="12.75" hidden="false" customHeight="false" outlineLevel="0" collapsed="false">
      <c r="C51" s="155"/>
      <c r="D51" s="155"/>
      <c r="E51" s="155"/>
      <c r="F51" s="155"/>
      <c r="G51" s="155"/>
      <c r="H51" s="155"/>
      <c r="J51" s="105" t="n">
        <v>48</v>
      </c>
      <c r="K51" s="106" t="n">
        <v>24.713998942</v>
      </c>
      <c r="L51" s="106" t="n">
        <v>0.451052211885507</v>
      </c>
      <c r="M51" s="106" t="n">
        <v>0.058808288994427</v>
      </c>
      <c r="N51" s="107" t="n">
        <v>0.0197038940217833</v>
      </c>
      <c r="P51" s="105" t="n">
        <v>48</v>
      </c>
      <c r="Q51" s="106" t="n">
        <v>246.74517088</v>
      </c>
      <c r="R51" s="106" t="n">
        <v>0.410797569792303</v>
      </c>
      <c r="S51" s="106" t="n">
        <v>0.042331772150175</v>
      </c>
      <c r="T51" s="107" t="n">
        <v>0.00490833371321017</v>
      </c>
    </row>
    <row r="52" customFormat="false" ht="12.75" hidden="false" customHeight="false" outlineLevel="0" collapsed="false">
      <c r="C52" s="155"/>
      <c r="D52" s="155"/>
      <c r="E52" s="155"/>
      <c r="F52" s="155"/>
      <c r="G52" s="155"/>
      <c r="H52" s="155"/>
      <c r="J52" s="105" t="n">
        <v>49</v>
      </c>
      <c r="K52" s="106" t="n">
        <v>25.147362682</v>
      </c>
      <c r="L52" s="106" t="n">
        <v>0.449923028499462</v>
      </c>
      <c r="M52" s="106" t="n">
        <v>0.0660672486832324</v>
      </c>
      <c r="N52" s="107" t="n">
        <v>0.0189553558123818</v>
      </c>
      <c r="P52" s="105" t="n">
        <v>49</v>
      </c>
      <c r="Q52" s="106" t="n">
        <v>251.798373889</v>
      </c>
      <c r="R52" s="106" t="n">
        <v>0.405089824854607</v>
      </c>
      <c r="S52" s="106" t="n">
        <v>0.0493641952899666</v>
      </c>
      <c r="T52" s="107" t="n">
        <v>0.00484785417569352</v>
      </c>
    </row>
    <row r="53" customFormat="false" ht="12.75" hidden="false" customHeight="false" outlineLevel="0" collapsed="false">
      <c r="C53" s="155"/>
      <c r="D53" s="155"/>
      <c r="E53" s="155"/>
      <c r="F53" s="155"/>
      <c r="G53" s="155"/>
      <c r="H53" s="155"/>
      <c r="J53" s="105" t="n">
        <v>50</v>
      </c>
      <c r="K53" s="106" t="n">
        <v>25.582166212</v>
      </c>
      <c r="L53" s="106" t="n">
        <v>0.448399284654624</v>
      </c>
      <c r="M53" s="106" t="n">
        <v>0.0736560274888711</v>
      </c>
      <c r="N53" s="107" t="n">
        <v>0.017861633966947</v>
      </c>
      <c r="P53" s="105" t="n">
        <v>50</v>
      </c>
      <c r="Q53" s="106" t="n">
        <v>257.724251341</v>
      </c>
      <c r="R53" s="106" t="n">
        <v>0.400116719729256</v>
      </c>
      <c r="S53" s="106" t="n">
        <v>0.0510641277011019</v>
      </c>
      <c r="T53" s="107" t="n">
        <v>0.00474094623173053</v>
      </c>
    </row>
    <row r="54" customFormat="false" ht="12.75" hidden="false" customHeight="false" outlineLevel="0" collapsed="false">
      <c r="C54" s="155"/>
      <c r="D54" s="155"/>
      <c r="E54" s="155"/>
      <c r="F54" s="155"/>
      <c r="G54" s="155"/>
      <c r="H54" s="155"/>
      <c r="J54" s="105" t="n">
        <v>51</v>
      </c>
      <c r="K54" s="106" t="n">
        <v>26.020832107</v>
      </c>
      <c r="L54" s="106" t="n">
        <v>0.44673494484037</v>
      </c>
      <c r="M54" s="106" t="n">
        <v>0.0805874482786741</v>
      </c>
      <c r="N54" s="107" t="n">
        <v>0.0167762321277559</v>
      </c>
      <c r="P54" s="105" t="n">
        <v>51</v>
      </c>
      <c r="Q54" s="106" t="n">
        <v>263.849149935</v>
      </c>
      <c r="R54" s="106" t="n">
        <v>0.395647486730371</v>
      </c>
      <c r="S54" s="106" t="n">
        <v>0.0475146989452857</v>
      </c>
      <c r="T54" s="107" t="n">
        <v>0.00465854520897791</v>
      </c>
    </row>
    <row r="55" customFormat="false" ht="12.75" hidden="false" customHeight="false" outlineLevel="0" collapsed="false">
      <c r="C55" s="155"/>
      <c r="D55" s="155"/>
      <c r="E55" s="155"/>
      <c r="F55" s="155"/>
      <c r="G55" s="155"/>
      <c r="H55" s="155"/>
      <c r="J55" s="105" t="n">
        <v>52</v>
      </c>
      <c r="K55" s="106" t="n">
        <v>26.451848699</v>
      </c>
      <c r="L55" s="106" t="n">
        <v>0.445327621754864</v>
      </c>
      <c r="M55" s="106" t="n">
        <v>0.0864975578066132</v>
      </c>
      <c r="N55" s="107" t="n">
        <v>0.0159569896720077</v>
      </c>
      <c r="P55" s="105" t="n">
        <v>52</v>
      </c>
      <c r="Q55" s="106" t="n">
        <v>268.869449666</v>
      </c>
      <c r="R55" s="106" t="n">
        <v>0.391863909420726</v>
      </c>
      <c r="S55" s="106" t="n">
        <v>0.0407018543874844</v>
      </c>
      <c r="T55" s="107" t="n">
        <v>0.00440095059030459</v>
      </c>
    </row>
    <row r="56" customFormat="false" ht="12.75" hidden="false" customHeight="false" outlineLevel="0" collapsed="false">
      <c r="C56" s="155"/>
      <c r="D56" s="155"/>
      <c r="E56" s="155"/>
      <c r="F56" s="155"/>
      <c r="G56" s="155"/>
      <c r="H56" s="155"/>
      <c r="J56" s="105" t="n">
        <v>53</v>
      </c>
      <c r="K56" s="106" t="n">
        <v>26.887923232</v>
      </c>
      <c r="L56" s="106" t="n">
        <v>0.44434498806726</v>
      </c>
      <c r="M56" s="106" t="n">
        <v>0.0904093870510325</v>
      </c>
      <c r="N56" s="107" t="n">
        <v>0.0156866445587575</v>
      </c>
      <c r="P56" s="105" t="n">
        <v>53</v>
      </c>
      <c r="Q56" s="106" t="n">
        <v>274.075608994</v>
      </c>
      <c r="R56" s="106" t="n">
        <v>0.389082206559604</v>
      </c>
      <c r="S56" s="106" t="n">
        <v>0.0314805876415714</v>
      </c>
      <c r="T56" s="107" t="n">
        <v>0.00367305010480941</v>
      </c>
    </row>
    <row r="57" customFormat="false" ht="12.75" hidden="false" customHeight="false" outlineLevel="0" collapsed="false">
      <c r="C57" s="155"/>
      <c r="D57" s="155"/>
      <c r="E57" s="155"/>
      <c r="F57" s="155"/>
      <c r="G57" s="155"/>
      <c r="H57" s="155"/>
      <c r="J57" s="105" t="n">
        <v>54</v>
      </c>
      <c r="K57" s="106" t="n">
        <v>27.326060211</v>
      </c>
      <c r="L57" s="106" t="n">
        <v>0.443946953025235</v>
      </c>
      <c r="M57" s="106" t="n">
        <v>0.0898809244995331</v>
      </c>
      <c r="N57" s="107" t="n">
        <v>0.0155140265931508</v>
      </c>
      <c r="P57" s="105" t="n">
        <v>54</v>
      </c>
      <c r="Q57" s="106" t="n">
        <v>279.104651539</v>
      </c>
      <c r="R57" s="106" t="n">
        <v>0.387264948404564</v>
      </c>
      <c r="S57" s="106" t="n">
        <v>0.0203437224141702</v>
      </c>
      <c r="T57" s="107" t="n">
        <v>0.00263134030641682</v>
      </c>
    </row>
    <row r="58" customFormat="false" ht="12.75" hidden="false" customHeight="false" outlineLevel="0" collapsed="false">
      <c r="C58" s="155"/>
      <c r="D58" s="155"/>
      <c r="E58" s="155"/>
      <c r="F58" s="155"/>
      <c r="G58" s="155"/>
      <c r="H58" s="155"/>
      <c r="J58" s="105" t="n">
        <v>55</v>
      </c>
      <c r="K58" s="106" t="n">
        <v>27.764725065</v>
      </c>
      <c r="L58" s="106" t="n">
        <v>0.444443300539788</v>
      </c>
      <c r="M58" s="106" t="n">
        <v>0.0836915332054402</v>
      </c>
      <c r="N58" s="107" t="n">
        <v>0.0151053234780585</v>
      </c>
      <c r="P58" s="105" t="n">
        <v>55</v>
      </c>
      <c r="Q58" s="106" t="n">
        <v>284.115915147</v>
      </c>
      <c r="R58" s="106" t="n">
        <v>0.385981076560712</v>
      </c>
      <c r="S58" s="106" t="n">
        <v>0.00864654762784972</v>
      </c>
      <c r="T58" s="107" t="n">
        <v>0.00184933596878521</v>
      </c>
    </row>
    <row r="59" customFormat="false" ht="12.75" hidden="false" customHeight="false" outlineLevel="0" collapsed="false">
      <c r="C59" s="155"/>
      <c r="D59" s="155"/>
      <c r="E59" s="155"/>
      <c r="F59" s="155"/>
      <c r="G59" s="155"/>
      <c r="H59" s="155"/>
      <c r="J59" s="105" t="n">
        <v>56</v>
      </c>
      <c r="K59" s="106" t="n">
        <v>28.195229545</v>
      </c>
      <c r="L59" s="106" t="n">
        <v>0.44587174580861</v>
      </c>
      <c r="M59" s="106" t="n">
        <v>0.0722800373605584</v>
      </c>
      <c r="N59" s="107" t="n">
        <v>0.0144738090954098</v>
      </c>
      <c r="P59" s="105" t="n">
        <v>56</v>
      </c>
      <c r="Q59" s="106" t="n">
        <v>289.013439041</v>
      </c>
      <c r="R59" s="106" t="n">
        <v>0.385134611060251</v>
      </c>
      <c r="S59" s="106" t="n">
        <v>-0.00237655437735639</v>
      </c>
      <c r="T59" s="107" t="n">
        <v>0.00191061739739935</v>
      </c>
    </row>
    <row r="60" customFormat="false" ht="12.75" hidden="false" customHeight="false" outlineLevel="0" collapsed="false">
      <c r="C60" s="155"/>
      <c r="D60" s="155"/>
      <c r="E60" s="155"/>
      <c r="F60" s="155"/>
      <c r="G60" s="155"/>
      <c r="H60" s="155"/>
      <c r="J60" s="105" t="n">
        <v>57</v>
      </c>
      <c r="K60" s="106" t="n">
        <v>28.632178884</v>
      </c>
      <c r="L60" s="106" t="n">
        <v>0.447707012501771</v>
      </c>
      <c r="M60" s="106" t="n">
        <v>0.0584683762929426</v>
      </c>
      <c r="N60" s="107" t="n">
        <v>0.0139000876152275</v>
      </c>
      <c r="P60" s="105" t="n">
        <v>57</v>
      </c>
      <c r="Q60" s="106" t="n">
        <v>293.970646442</v>
      </c>
      <c r="R60" s="106" t="n">
        <v>0.384512449122025</v>
      </c>
      <c r="S60" s="106" t="n">
        <v>-0.011986823235549</v>
      </c>
      <c r="T60" s="107" t="n">
        <v>0.00291873370759729</v>
      </c>
    </row>
    <row r="61" customFormat="false" ht="12.75" hidden="false" customHeight="false" outlineLevel="0" collapsed="false">
      <c r="C61" s="155"/>
      <c r="D61" s="155"/>
      <c r="E61" s="155"/>
      <c r="F61" s="155"/>
      <c r="G61" s="155"/>
      <c r="H61" s="155"/>
      <c r="J61" s="105" t="n">
        <v>58</v>
      </c>
      <c r="K61" s="106" t="n">
        <v>29.069712917</v>
      </c>
      <c r="L61" s="106" t="n">
        <v>0.449817757110606</v>
      </c>
      <c r="M61" s="106" t="n">
        <v>0.0457231626805178</v>
      </c>
      <c r="N61" s="107" t="n">
        <v>0.0133656863815547</v>
      </c>
      <c r="P61" s="105" t="n">
        <v>58</v>
      </c>
      <c r="Q61" s="106" t="n">
        <v>299.055002112</v>
      </c>
      <c r="R61" s="106" t="n">
        <v>0.383716294914673</v>
      </c>
      <c r="S61" s="106" t="n">
        <v>-0.019980561334627</v>
      </c>
      <c r="T61" s="107" t="n">
        <v>0.00452218144810502</v>
      </c>
    </row>
    <row r="62" customFormat="false" ht="12.75" hidden="false" customHeight="false" outlineLevel="0" collapsed="false">
      <c r="C62" s="155"/>
      <c r="D62" s="155"/>
      <c r="E62" s="155"/>
      <c r="F62" s="155"/>
      <c r="G62" s="155"/>
      <c r="H62" s="155"/>
      <c r="J62" s="105" t="n">
        <v>59</v>
      </c>
      <c r="K62" s="106" t="n">
        <v>29.506523367</v>
      </c>
      <c r="L62" s="106" t="n">
        <v>0.451767403917858</v>
      </c>
      <c r="M62" s="106" t="n">
        <v>0.037228531106952</v>
      </c>
      <c r="N62" s="107" t="n">
        <v>0.0130986378686545</v>
      </c>
      <c r="P62" s="105" t="n">
        <v>59</v>
      </c>
      <c r="Q62" s="106" t="n">
        <v>304.002520821</v>
      </c>
      <c r="R62" s="106" t="n">
        <v>0.381898190481422</v>
      </c>
      <c r="S62" s="106" t="n">
        <v>-0.0256134772704323</v>
      </c>
      <c r="T62" s="107" t="n">
        <v>0.00619002740628231</v>
      </c>
    </row>
    <row r="63" customFormat="false" ht="12.75" hidden="false" customHeight="false" outlineLevel="0" collapsed="false">
      <c r="C63" s="155"/>
      <c r="D63" s="155"/>
      <c r="E63" s="155"/>
      <c r="F63" s="155"/>
      <c r="G63" s="155"/>
      <c r="H63" s="155"/>
      <c r="J63" s="105" t="n">
        <v>60</v>
      </c>
      <c r="K63" s="106" t="n">
        <v>29.938621714</v>
      </c>
      <c r="L63" s="106" t="n">
        <v>0.453313040040385</v>
      </c>
      <c r="M63" s="106" t="n">
        <v>0.0335011701866715</v>
      </c>
      <c r="N63" s="107" t="n">
        <v>0.0132100173351355</v>
      </c>
      <c r="P63" s="105" t="n">
        <v>60</v>
      </c>
      <c r="Q63" s="106" t="n">
        <v>308.98713524</v>
      </c>
      <c r="R63" s="106" t="n">
        <v>0.379186325027013</v>
      </c>
      <c r="S63" s="106" t="n">
        <v>-0.0291136001737936</v>
      </c>
      <c r="T63" s="107" t="n">
        <v>0.00775281723220395</v>
      </c>
    </row>
    <row r="64" customFormat="false" ht="12.75" hidden="false" customHeight="false" outlineLevel="0" collapsed="false">
      <c r="C64" s="155"/>
      <c r="D64" s="155"/>
      <c r="E64" s="155"/>
      <c r="F64" s="155"/>
      <c r="G64" s="155"/>
      <c r="H64" s="155"/>
      <c r="J64" s="105" t="n">
        <v>61</v>
      </c>
      <c r="K64" s="106" t="n">
        <v>30.372196324</v>
      </c>
      <c r="L64" s="106" t="n">
        <v>0.454415499126253</v>
      </c>
      <c r="M64" s="106" t="n">
        <v>0.033930438396713</v>
      </c>
      <c r="N64" s="107" t="n">
        <v>0.0136058027843449</v>
      </c>
      <c r="P64" s="105" t="n">
        <v>61</v>
      </c>
      <c r="Q64" s="106" t="n">
        <v>314.54018325</v>
      </c>
      <c r="R64" s="106" t="n">
        <v>0.376608489863713</v>
      </c>
      <c r="S64" s="106" t="n">
        <v>-0.0304459843777997</v>
      </c>
      <c r="T64" s="107" t="n">
        <v>0.00926796274067738</v>
      </c>
    </row>
    <row r="65" customFormat="false" ht="12.75" hidden="false" customHeight="false" outlineLevel="0" collapsed="false">
      <c r="C65" s="155"/>
      <c r="D65" s="155"/>
      <c r="E65" s="155"/>
      <c r="F65" s="155"/>
      <c r="G65" s="155"/>
      <c r="H65" s="155"/>
      <c r="J65" s="105" t="n">
        <v>62</v>
      </c>
      <c r="K65" s="106" t="n">
        <v>30.804124463</v>
      </c>
      <c r="L65" s="106" t="n">
        <v>0.454772860641342</v>
      </c>
      <c r="M65" s="106" t="n">
        <v>0.0383354796100015</v>
      </c>
      <c r="N65" s="107" t="n">
        <v>0.0139094787174312</v>
      </c>
      <c r="P65" s="105" t="n">
        <v>62</v>
      </c>
      <c r="Q65" s="106" t="n">
        <v>320.989352309</v>
      </c>
      <c r="R65" s="106" t="n">
        <v>0.374506896168959</v>
      </c>
      <c r="S65" s="106" t="n">
        <v>-0.0289051128992921</v>
      </c>
      <c r="T65" s="107" t="n">
        <v>0.0105839759533836</v>
      </c>
    </row>
    <row r="66" customFormat="false" ht="12.75" hidden="false" customHeight="false" outlineLevel="0" collapsed="false">
      <c r="C66" s="155"/>
      <c r="D66" s="155"/>
      <c r="E66" s="155"/>
      <c r="F66" s="155"/>
      <c r="G66" s="155"/>
      <c r="H66" s="155"/>
      <c r="J66" s="105" t="n">
        <v>63</v>
      </c>
      <c r="K66" s="106" t="n">
        <v>31.239567404</v>
      </c>
      <c r="L66" s="106" t="n">
        <v>0.453811151251208</v>
      </c>
      <c r="M66" s="106" t="n">
        <v>0.0467795751173695</v>
      </c>
      <c r="N66" s="107" t="n">
        <v>0.0138548005604363</v>
      </c>
      <c r="P66" s="105" t="n">
        <v>63</v>
      </c>
      <c r="Q66" s="106" t="n">
        <v>325.958576297</v>
      </c>
      <c r="R66" s="106" t="n">
        <v>0.372592479840797</v>
      </c>
      <c r="S66" s="106" t="n">
        <v>-0.0245687779133732</v>
      </c>
      <c r="T66" s="107" t="n">
        <v>0.0115191157286907</v>
      </c>
    </row>
    <row r="67" customFormat="false" ht="12.75" hidden="false" customHeight="false" outlineLevel="0" collapsed="false">
      <c r="C67" s="155"/>
      <c r="D67" s="155"/>
      <c r="E67" s="155"/>
      <c r="F67" s="155"/>
      <c r="G67" s="155"/>
      <c r="H67" s="155"/>
      <c r="J67" s="105" t="n">
        <v>64</v>
      </c>
      <c r="K67" s="106" t="n">
        <v>31.678343624</v>
      </c>
      <c r="L67" s="106" t="n">
        <v>0.451484113128298</v>
      </c>
      <c r="M67" s="106" t="n">
        <v>0.0583507549670135</v>
      </c>
      <c r="N67" s="107" t="n">
        <v>0.0133240319474334</v>
      </c>
      <c r="P67" s="105" t="n">
        <v>64</v>
      </c>
      <c r="Q67" s="106" t="n">
        <v>331.148981035</v>
      </c>
      <c r="R67" s="106" t="n">
        <v>0.371063334912923</v>
      </c>
      <c r="S67" s="106" t="n">
        <v>-0.0179358242422496</v>
      </c>
      <c r="T67" s="107" t="n">
        <v>0.0122306944585005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105" t="n">
        <v>65</v>
      </c>
      <c r="K68" s="106" t="n">
        <v>32.109297895</v>
      </c>
      <c r="L68" s="106" t="n">
        <v>0.44840253550315</v>
      </c>
      <c r="M68" s="106" t="n">
        <v>0.0699031579017466</v>
      </c>
      <c r="N68" s="107" t="n">
        <v>0.0125242564298328</v>
      </c>
      <c r="P68" s="105" t="n">
        <v>65</v>
      </c>
      <c r="Q68" s="106" t="n">
        <v>336.101225805</v>
      </c>
      <c r="R68" s="106" t="n">
        <v>0.370093481763321</v>
      </c>
      <c r="S68" s="106" t="n">
        <v>-0.0095615286107058</v>
      </c>
      <c r="T68" s="107" t="n">
        <v>0.0128865425280087</v>
      </c>
    </row>
    <row r="69" customFormat="false" ht="12.75" hidden="false" customHeight="false" outlineLevel="0" collapsed="false">
      <c r="J69" s="105" t="n">
        <v>66</v>
      </c>
      <c r="K69" s="106" t="n">
        <v>32.548893153</v>
      </c>
      <c r="L69" s="106" t="n">
        <v>0.445255459922186</v>
      </c>
      <c r="M69" s="106" t="n">
        <v>0.0781985851590833</v>
      </c>
      <c r="N69" s="107" t="n">
        <v>0.0119034393225399</v>
      </c>
      <c r="P69" s="105" t="n">
        <v>66</v>
      </c>
      <c r="Q69" s="106" t="n">
        <v>341.137910105</v>
      </c>
      <c r="R69" s="106" t="n">
        <v>0.369382980490502</v>
      </c>
      <c r="S69" s="106" t="n">
        <v>-0.000229993144130304</v>
      </c>
      <c r="T69" s="107" t="n">
        <v>0.0133246494528604</v>
      </c>
    </row>
    <row r="70" customFormat="false" ht="12.75" hidden="false" customHeight="false" outlineLevel="0" collapsed="false">
      <c r="J70" s="105" t="n">
        <v>67</v>
      </c>
      <c r="K70" s="106" t="n">
        <v>32.988350313</v>
      </c>
      <c r="L70" s="106" t="n">
        <v>0.442573884194623</v>
      </c>
      <c r="M70" s="106" t="n">
        <v>0.0821433674129209</v>
      </c>
      <c r="N70" s="107" t="n">
        <v>0.0118019132713604</v>
      </c>
      <c r="P70" s="105" t="n">
        <v>67</v>
      </c>
      <c r="Q70" s="106" t="n">
        <v>346.157159898</v>
      </c>
      <c r="R70" s="106" t="n">
        <v>0.369019143512332</v>
      </c>
      <c r="S70" s="106" t="n">
        <v>0.0100657562396911</v>
      </c>
      <c r="T70" s="107" t="n">
        <v>0.0132585516208302</v>
      </c>
    </row>
    <row r="71" customFormat="false" ht="12.75" hidden="false" customHeight="false" outlineLevel="0" collapsed="false">
      <c r="J71" s="105" t="n">
        <v>68</v>
      </c>
      <c r="K71" s="106" t="n">
        <v>33.421229154</v>
      </c>
      <c r="L71" s="106" t="n">
        <v>0.440287470433234</v>
      </c>
      <c r="M71" s="106" t="n">
        <v>0.0822906501585768</v>
      </c>
      <c r="N71" s="107" t="n">
        <v>0.0123547766840691</v>
      </c>
      <c r="P71" s="105" t="n">
        <v>68</v>
      </c>
      <c r="Q71" s="106" t="n">
        <v>351.082643179</v>
      </c>
      <c r="R71" s="106" t="n">
        <v>0.3687272975074</v>
      </c>
      <c r="S71" s="106" t="n">
        <v>0.0220594924894581</v>
      </c>
      <c r="T71" s="107" t="n">
        <v>0.0127860832877749</v>
      </c>
    </row>
    <row r="72" customFormat="false" ht="12.75" hidden="false" customHeight="false" outlineLevel="0" collapsed="false">
      <c r="J72" s="105" t="n">
        <v>69</v>
      </c>
      <c r="K72" s="106" t="n">
        <v>33.853479276</v>
      </c>
      <c r="L72" s="106" t="n">
        <v>0.438255009653574</v>
      </c>
      <c r="M72" s="106" t="n">
        <v>0.0800253418287286</v>
      </c>
      <c r="N72" s="107" t="n">
        <v>0.0136102455207536</v>
      </c>
      <c r="P72" s="105" t="n">
        <v>69</v>
      </c>
      <c r="Q72" s="106" t="n">
        <v>356.124366489</v>
      </c>
      <c r="R72" s="106" t="n">
        <v>0.368569442724962</v>
      </c>
      <c r="S72" s="106" t="n">
        <v>0.0362015329325845</v>
      </c>
      <c r="T72" s="107" t="n">
        <v>0.0121331116639945</v>
      </c>
    </row>
    <row r="73" customFormat="false" ht="12.75" hidden="false" customHeight="false" outlineLevel="0" collapsed="false">
      <c r="J73" s="105" t="n">
        <v>70</v>
      </c>
      <c r="K73" s="106" t="n">
        <v>34.292146015</v>
      </c>
      <c r="L73" s="106" t="n">
        <v>0.436269318360685</v>
      </c>
      <c r="M73" s="106" t="n">
        <v>0.0768979367383538</v>
      </c>
      <c r="N73" s="107" t="n">
        <v>0.0155615630897556</v>
      </c>
      <c r="P73" s="105" t="n">
        <v>70</v>
      </c>
      <c r="Q73" s="106" t="n">
        <v>361.102063621</v>
      </c>
      <c r="R73" s="106" t="n">
        <v>0.368690717944078</v>
      </c>
      <c r="S73" s="106" t="n">
        <v>0.0517008277205166</v>
      </c>
      <c r="T73" s="107" t="n">
        <v>0.0117068785445962</v>
      </c>
    </row>
    <row r="74" customFormat="false" ht="12.75" hidden="false" customHeight="false" outlineLevel="0" collapsed="false">
      <c r="J74" s="105" t="n">
        <v>71</v>
      </c>
      <c r="K74" s="106" t="n">
        <v>34.725678873</v>
      </c>
      <c r="L74" s="106" t="n">
        <v>0.434262275996463</v>
      </c>
      <c r="M74" s="106" t="n">
        <v>0.0737513850433476</v>
      </c>
      <c r="N74" s="107" t="n">
        <v>0.0181130121893393</v>
      </c>
      <c r="P74" s="105" t="n">
        <v>71</v>
      </c>
      <c r="Q74" s="106" t="n">
        <v>366.122482512</v>
      </c>
      <c r="R74" s="106" t="n">
        <v>0.368772762562851</v>
      </c>
      <c r="S74" s="106" t="n">
        <v>0.0652996958227726</v>
      </c>
      <c r="T74" s="107" t="n">
        <v>0.0118240314266255</v>
      </c>
    </row>
    <row r="75" customFormat="false" ht="12.75" hidden="false" customHeight="false" outlineLevel="0" collapsed="false">
      <c r="J75" s="105" t="n">
        <v>72</v>
      </c>
      <c r="K75" s="106" t="n">
        <v>35.164060559</v>
      </c>
      <c r="L75" s="106" t="n">
        <v>0.432132016176919</v>
      </c>
      <c r="M75" s="106" t="n">
        <v>0.0702833621686431</v>
      </c>
      <c r="N75" s="107" t="n">
        <v>0.020997344881983</v>
      </c>
      <c r="P75" s="105" t="n">
        <v>72</v>
      </c>
      <c r="Q75" s="106" t="n">
        <v>371.165845709</v>
      </c>
      <c r="R75" s="106" t="n">
        <v>0.36874422175605</v>
      </c>
      <c r="S75" s="106" t="n">
        <v>0.07461902011147</v>
      </c>
      <c r="T75" s="107" t="n">
        <v>0.0122205991046788</v>
      </c>
    </row>
    <row r="76" customFormat="false" ht="12.75" hidden="false" customHeight="false" outlineLevel="0" collapsed="false">
      <c r="J76" s="105" t="n">
        <v>73</v>
      </c>
      <c r="K76" s="106" t="n">
        <v>35.601555005</v>
      </c>
      <c r="L76" s="106" t="n">
        <v>0.429882809081938</v>
      </c>
      <c r="M76" s="106" t="n">
        <v>0.0661167808634123</v>
      </c>
      <c r="N76" s="107" t="n">
        <v>0.0239255116841797</v>
      </c>
      <c r="P76" s="105" t="n">
        <v>73</v>
      </c>
      <c r="Q76" s="106" t="n">
        <v>378.019215321</v>
      </c>
      <c r="R76" s="106" t="n">
        <v>0.368601221540904</v>
      </c>
      <c r="S76" s="106" t="n">
        <v>0.0805766233728191</v>
      </c>
      <c r="T76" s="107" t="n">
        <v>0.0123237372404155</v>
      </c>
    </row>
    <row r="77" customFormat="false" ht="12.75" hidden="false" customHeight="false" outlineLevel="0" collapsed="false">
      <c r="J77" s="105" t="n">
        <v>74</v>
      </c>
      <c r="K77" s="106" t="n">
        <v>36.032141302</v>
      </c>
      <c r="L77" s="106" t="n">
        <v>0.426959220526419</v>
      </c>
      <c r="M77" s="106" t="n">
        <v>0.0611737474988607</v>
      </c>
      <c r="N77" s="107" t="n">
        <v>0.0267714823051239</v>
      </c>
      <c r="P77" s="105" t="n">
        <v>74</v>
      </c>
      <c r="Q77" s="106" t="n">
        <v>383.158544507</v>
      </c>
      <c r="R77" s="106" t="n">
        <v>0.368035905590266</v>
      </c>
      <c r="S77" s="106" t="n">
        <v>0.0852412812891244</v>
      </c>
      <c r="T77" s="107" t="n">
        <v>0.0118376714276979</v>
      </c>
    </row>
    <row r="78" customFormat="false" ht="12.75" hidden="false" customHeight="false" outlineLevel="0" collapsed="false">
      <c r="J78" s="105" t="n">
        <v>75</v>
      </c>
      <c r="K78" s="106" t="n">
        <v>36.464779847</v>
      </c>
      <c r="L78" s="106" t="n">
        <v>0.423381731969904</v>
      </c>
      <c r="M78" s="106" t="n">
        <v>0.0556498788436783</v>
      </c>
      <c r="N78" s="107" t="n">
        <v>0.0294699558194556</v>
      </c>
      <c r="P78" s="105" t="n">
        <v>75</v>
      </c>
      <c r="Q78" s="106" t="n">
        <v>388.259031786</v>
      </c>
      <c r="R78" s="106" t="n">
        <v>0.366777319436201</v>
      </c>
      <c r="S78" s="106" t="n">
        <v>0.0895195318211953</v>
      </c>
      <c r="T78" s="107" t="n">
        <v>0.0109479111769817</v>
      </c>
    </row>
    <row r="79" customFormat="false" ht="12.75" hidden="false" customHeight="false" outlineLevel="0" collapsed="false">
      <c r="J79" s="105" t="n">
        <v>76</v>
      </c>
      <c r="K79" s="106" t="n">
        <v>36.894788415</v>
      </c>
      <c r="L79" s="106" t="n">
        <v>0.419661525375395</v>
      </c>
      <c r="M79" s="106" t="n">
        <v>0.0494342280158092</v>
      </c>
      <c r="N79" s="107" t="n">
        <v>0.0320351263724885</v>
      </c>
      <c r="P79" s="105" t="n">
        <v>76</v>
      </c>
      <c r="Q79" s="106" t="n">
        <v>393.385205286</v>
      </c>
      <c r="R79" s="106" t="n">
        <v>0.364640946134901</v>
      </c>
      <c r="S79" s="106" t="n">
        <v>0.0939225111522124</v>
      </c>
      <c r="T79" s="107" t="n">
        <v>0.0100267502983937</v>
      </c>
    </row>
    <row r="80" customFormat="false" ht="12.75" hidden="false" customHeight="false" outlineLevel="0" collapsed="false">
      <c r="J80" s="105" t="n">
        <v>77</v>
      </c>
      <c r="K80" s="106" t="n">
        <v>37.324432566</v>
      </c>
      <c r="L80" s="106" t="n">
        <v>0.41613021217478</v>
      </c>
      <c r="M80" s="106" t="n">
        <v>0.0430686856521084</v>
      </c>
      <c r="N80" s="107" t="n">
        <v>0.0345438646699031</v>
      </c>
      <c r="P80" s="105" t="n">
        <v>77</v>
      </c>
      <c r="Q80" s="106" t="n">
        <v>398.428086205</v>
      </c>
      <c r="R80" s="106" t="n">
        <v>0.361353801338769</v>
      </c>
      <c r="S80" s="106" t="n">
        <v>0.0988941255428625</v>
      </c>
      <c r="T80" s="107" t="n">
        <v>0.00937646264422338</v>
      </c>
    </row>
    <row r="81" customFormat="false" ht="12.75" hidden="false" customHeight="false" outlineLevel="0" collapsed="false">
      <c r="J81" s="105" t="n">
        <v>78</v>
      </c>
      <c r="K81" s="106" t="n">
        <v>37.756802039</v>
      </c>
      <c r="L81" s="106" t="n">
        <v>0.412791829696246</v>
      </c>
      <c r="M81" s="106" t="n">
        <v>0.0374252305547336</v>
      </c>
      <c r="N81" s="107" t="n">
        <v>0.0369158108049799</v>
      </c>
      <c r="P81" s="105" t="n">
        <v>78</v>
      </c>
      <c r="Q81" s="106" t="n">
        <v>403.485108347</v>
      </c>
      <c r="R81" s="106" t="n">
        <v>0.357101770327213</v>
      </c>
      <c r="S81" s="106" t="n">
        <v>0.104231616279885</v>
      </c>
      <c r="T81" s="107" t="n">
        <v>0.00920090555674471</v>
      </c>
    </row>
    <row r="82" customFormat="false" ht="12.75" hidden="false" customHeight="false" outlineLevel="0" collapsed="false">
      <c r="J82" s="105" t="n">
        <v>79</v>
      </c>
      <c r="K82" s="106" t="n">
        <v>38.192042857</v>
      </c>
      <c r="L82" s="106" t="n">
        <v>0.409773400747865</v>
      </c>
      <c r="M82" s="106" t="n">
        <v>0.0332226247484294</v>
      </c>
      <c r="N82" s="107" t="n">
        <v>0.0389656107527124</v>
      </c>
      <c r="P82" s="105" t="n">
        <v>79</v>
      </c>
      <c r="Q82" s="106" t="n">
        <v>408.449982054</v>
      </c>
      <c r="R82" s="106" t="n">
        <v>0.352267695695632</v>
      </c>
      <c r="S82" s="106" t="n">
        <v>0.108765218785465</v>
      </c>
      <c r="T82" s="107" t="n">
        <v>0.0097515136177186</v>
      </c>
    </row>
    <row r="83" customFormat="false" ht="12.75" hidden="false" customHeight="false" outlineLevel="0" collapsed="false">
      <c r="J83" s="105" t="n">
        <v>80</v>
      </c>
      <c r="K83" s="106" t="n">
        <v>38.62414864</v>
      </c>
      <c r="L83" s="106" t="n">
        <v>0.40685811215451</v>
      </c>
      <c r="M83" s="106" t="n">
        <v>0.0302269126296965</v>
      </c>
      <c r="N83" s="107" t="n">
        <v>0.0405155216483896</v>
      </c>
      <c r="P83" s="105" t="n">
        <v>80</v>
      </c>
      <c r="Q83" s="106" t="n">
        <v>413.378783239</v>
      </c>
      <c r="R83" s="106" t="n">
        <v>0.347567415618088</v>
      </c>
      <c r="S83" s="106" t="n">
        <v>0.111422378617921</v>
      </c>
      <c r="T83" s="107" t="n">
        <v>0.0110623884008482</v>
      </c>
    </row>
    <row r="84" customFormat="false" ht="12.75" hidden="false" customHeight="false" outlineLevel="0" collapsed="false">
      <c r="J84" s="105" t="n">
        <v>81</v>
      </c>
      <c r="K84" s="106" t="n">
        <v>39.05608829</v>
      </c>
      <c r="L84" s="106" t="n">
        <v>0.403902935329632</v>
      </c>
      <c r="M84" s="106" t="n">
        <v>0.027726363396227</v>
      </c>
      <c r="N84" s="107" t="n">
        <v>0.0414198389226724</v>
      </c>
      <c r="P84" s="105" t="n">
        <v>81</v>
      </c>
      <c r="Q84" s="106" t="n">
        <v>418.402297474</v>
      </c>
      <c r="R84" s="106" t="n">
        <v>0.343420012000923</v>
      </c>
      <c r="S84" s="106" t="n">
        <v>0.11228019633133</v>
      </c>
      <c r="T84" s="107" t="n">
        <v>0.0129076829844648</v>
      </c>
    </row>
    <row r="85" customFormat="false" ht="12.75" hidden="false" customHeight="false" outlineLevel="0" collapsed="false">
      <c r="J85" s="105" t="n">
        <v>82</v>
      </c>
      <c r="K85" s="106" t="n">
        <v>39.491233444</v>
      </c>
      <c r="L85" s="106" t="n">
        <v>0.401024780014522</v>
      </c>
      <c r="M85" s="106" t="n">
        <v>0.0252504940178764</v>
      </c>
      <c r="N85" s="107" t="n">
        <v>0.0415874204726184</v>
      </c>
      <c r="P85" s="105" t="n">
        <v>82</v>
      </c>
      <c r="Q85" s="106" t="n">
        <v>423.382607641</v>
      </c>
      <c r="R85" s="106" t="n">
        <v>0.339889270283497</v>
      </c>
      <c r="S85" s="106" t="n">
        <v>0.111706465273335</v>
      </c>
      <c r="T85" s="107" t="n">
        <v>0.0149045726431098</v>
      </c>
    </row>
    <row r="86" customFormat="false" ht="12.75" hidden="false" customHeight="false" outlineLevel="0" collapsed="false">
      <c r="J86" s="105" t="n">
        <v>83</v>
      </c>
      <c r="K86" s="106" t="n">
        <v>39.924798013</v>
      </c>
      <c r="L86" s="106" t="n">
        <v>0.398273391610958</v>
      </c>
      <c r="M86" s="106" t="n">
        <v>0.0225324400917513</v>
      </c>
      <c r="N86" s="107" t="n">
        <v>0.0408626784918043</v>
      </c>
      <c r="P86" s="105" t="n">
        <v>83</v>
      </c>
      <c r="Q86" s="106" t="n">
        <v>428.34093795</v>
      </c>
      <c r="R86" s="106" t="n">
        <v>0.337085240929048</v>
      </c>
      <c r="S86" s="106" t="n">
        <v>0.11007528319225</v>
      </c>
      <c r="T86" s="107" t="n">
        <v>0.0164685581410097</v>
      </c>
    </row>
    <row r="87" customFormat="false" ht="12.75" hidden="false" customHeight="false" outlineLevel="0" collapsed="false">
      <c r="J87" s="105" t="n">
        <v>84</v>
      </c>
      <c r="K87" s="106" t="n">
        <v>40.360305619</v>
      </c>
      <c r="L87" s="106" t="n">
        <v>0.395610749899927</v>
      </c>
      <c r="M87" s="106" t="n">
        <v>0.0193506854198548</v>
      </c>
      <c r="N87" s="107" t="n">
        <v>0.0393464026329151</v>
      </c>
      <c r="P87" s="105" t="n">
        <v>84</v>
      </c>
      <c r="Q87" s="106" t="n">
        <v>433.402863562</v>
      </c>
      <c r="R87" s="106" t="n">
        <v>0.335111304462621</v>
      </c>
      <c r="S87" s="106" t="n">
        <v>0.108506173798777</v>
      </c>
      <c r="T87" s="107" t="n">
        <v>0.0170404779906552</v>
      </c>
    </row>
    <row r="88" customFormat="false" ht="12.75" hidden="false" customHeight="false" outlineLevel="0" collapsed="false">
      <c r="J88" s="105" t="n">
        <v>85</v>
      </c>
      <c r="K88" s="106" t="n">
        <v>40.793073454</v>
      </c>
      <c r="L88" s="106" t="n">
        <v>0.393040070491017</v>
      </c>
      <c r="M88" s="106" t="n">
        <v>0.0158919170114894</v>
      </c>
      <c r="N88" s="107" t="n">
        <v>0.037491875907992</v>
      </c>
      <c r="P88" s="105" t="n">
        <v>85</v>
      </c>
      <c r="Q88" s="106" t="n">
        <v>441.218294678</v>
      </c>
      <c r="R88" s="106" t="n">
        <v>0.333970941651294</v>
      </c>
      <c r="S88" s="106" t="n">
        <v>0.107705373376157</v>
      </c>
      <c r="T88" s="107" t="n">
        <v>0.0167243531247816</v>
      </c>
    </row>
    <row r="89" customFormat="false" ht="12.75" hidden="false" customHeight="false" outlineLevel="0" collapsed="false">
      <c r="J89" s="105" t="n">
        <v>86</v>
      </c>
      <c r="K89" s="106" t="n">
        <v>41.221828713</v>
      </c>
      <c r="L89" s="106" t="n">
        <v>0.390335637066023</v>
      </c>
      <c r="M89" s="106" t="n">
        <v>0.0123572243769341</v>
      </c>
      <c r="N89" s="107" t="n">
        <v>0.0355978310147471</v>
      </c>
      <c r="P89" s="105" t="n">
        <v>86</v>
      </c>
      <c r="Q89" s="106" t="n">
        <v>446.299858203</v>
      </c>
      <c r="R89" s="106" t="n">
        <v>0.333411011436386</v>
      </c>
      <c r="S89" s="106" t="n">
        <v>0.10730352987158</v>
      </c>
      <c r="T89" s="107" t="n">
        <v>0.0160334687909935</v>
      </c>
    </row>
    <row r="90" customFormat="false" ht="12.75" hidden="false" customHeight="false" outlineLevel="0" collapsed="false">
      <c r="J90" s="105" t="n">
        <v>87</v>
      </c>
      <c r="K90" s="106" t="n">
        <v>41.659584656</v>
      </c>
      <c r="L90" s="106" t="n">
        <v>0.387483222800974</v>
      </c>
      <c r="M90" s="106" t="n">
        <v>0.00946945476048916</v>
      </c>
      <c r="N90" s="107" t="n">
        <v>0.0338006896142034</v>
      </c>
      <c r="P90" s="105" t="n">
        <v>87</v>
      </c>
      <c r="Q90" s="106" t="n">
        <v>451.581977157</v>
      </c>
      <c r="R90" s="106" t="n">
        <v>0.333241681413575</v>
      </c>
      <c r="S90" s="106" t="n">
        <v>0.106669873268152</v>
      </c>
      <c r="T90" s="107" t="n">
        <v>0.0154550282797711</v>
      </c>
    </row>
    <row r="91" customFormat="false" ht="12.75" hidden="false" customHeight="false" outlineLevel="0" collapsed="false">
      <c r="J91" s="105" t="n">
        <v>88</v>
      </c>
      <c r="K91" s="106" t="n">
        <v>42.095402343</v>
      </c>
      <c r="L91" s="106" t="n">
        <v>0.384571867110389</v>
      </c>
      <c r="M91" s="106" t="n">
        <v>0.00806708092329092</v>
      </c>
      <c r="N91" s="107" t="n">
        <v>0.032032132090076</v>
      </c>
      <c r="P91" s="105" t="n">
        <v>88</v>
      </c>
      <c r="Q91" s="106" t="n">
        <v>456.556594455</v>
      </c>
      <c r="R91" s="106" t="n">
        <v>0.333106439111506</v>
      </c>
      <c r="S91" s="106" t="n">
        <v>0.105516903537649</v>
      </c>
      <c r="T91" s="107" t="n">
        <v>0.015346616858956</v>
      </c>
    </row>
    <row r="92" customFormat="false" ht="12.75" hidden="false" customHeight="false" outlineLevel="0" collapsed="false">
      <c r="J92" s="105" t="n">
        <v>89</v>
      </c>
      <c r="K92" s="106" t="n">
        <v>42.530706224</v>
      </c>
      <c r="L92" s="106" t="n">
        <v>0.3817228392369</v>
      </c>
      <c r="M92" s="106" t="n">
        <v>0.00803928844677191</v>
      </c>
      <c r="N92" s="107" t="n">
        <v>0.0303335120617172</v>
      </c>
      <c r="P92" s="105" t="n">
        <v>89</v>
      </c>
      <c r="Q92" s="106" t="n">
        <v>463.65620076</v>
      </c>
      <c r="R92" s="106" t="n">
        <v>0.332761206917178</v>
      </c>
      <c r="S92" s="106" t="n">
        <v>0.103330482350497</v>
      </c>
      <c r="T92" s="107" t="n">
        <v>0.0157317831401726</v>
      </c>
    </row>
    <row r="93" customFormat="false" ht="12.75" hidden="false" customHeight="false" outlineLevel="0" collapsed="false">
      <c r="J93" s="105" t="n">
        <v>90</v>
      </c>
      <c r="K93" s="106" t="n">
        <v>42.965466461</v>
      </c>
      <c r="L93" s="106" t="n">
        <v>0.379137902763013</v>
      </c>
      <c r="M93" s="106" t="n">
        <v>0.00889856390858377</v>
      </c>
      <c r="N93" s="107" t="n">
        <v>0.0289307673261129</v>
      </c>
      <c r="P93" s="105" t="n">
        <v>90</v>
      </c>
      <c r="Q93" s="106" t="n">
        <v>468.663373736</v>
      </c>
      <c r="R93" s="106" t="n">
        <v>0.332018972525722</v>
      </c>
      <c r="S93" s="106" t="n">
        <v>0.0992546159999201</v>
      </c>
      <c r="T93" s="107" t="n">
        <v>0.0165386549036601</v>
      </c>
    </row>
    <row r="94" customFormat="false" ht="12.75" hidden="false" customHeight="false" outlineLevel="0" collapsed="false">
      <c r="J94" s="105" t="n">
        <v>91</v>
      </c>
      <c r="K94" s="106" t="n">
        <v>43.402256392</v>
      </c>
      <c r="L94" s="106" t="n">
        <v>0.376860495007611</v>
      </c>
      <c r="M94" s="106" t="n">
        <v>0.0101430819858178</v>
      </c>
      <c r="N94" s="107" t="n">
        <v>0.0280323519198243</v>
      </c>
      <c r="P94" s="105" t="n">
        <v>91</v>
      </c>
      <c r="Q94" s="106" t="n">
        <v>473.678665907</v>
      </c>
      <c r="R94" s="106" t="n">
        <v>0.330866073912989</v>
      </c>
      <c r="S94" s="106" t="n">
        <v>0.0929798736734755</v>
      </c>
      <c r="T94" s="107" t="n">
        <v>0.0177606185793119</v>
      </c>
    </row>
    <row r="95" customFormat="false" ht="12.75" hidden="false" customHeight="false" outlineLevel="0" collapsed="false">
      <c r="J95" s="105" t="n">
        <v>92</v>
      </c>
      <c r="K95" s="106" t="n">
        <v>43.834201654</v>
      </c>
      <c r="L95" s="106" t="n">
        <v>0.374834944812093</v>
      </c>
      <c r="M95" s="106" t="n">
        <v>0.0110024583874026</v>
      </c>
      <c r="N95" s="107" t="n">
        <v>0.0277029393332173</v>
      </c>
      <c r="P95" s="105" t="n">
        <v>92</v>
      </c>
      <c r="Q95" s="106" t="n">
        <v>478.727724874</v>
      </c>
      <c r="R95" s="106" t="n">
        <v>0.329312327142504</v>
      </c>
      <c r="S95" s="106" t="n">
        <v>0.0848564486736456</v>
      </c>
      <c r="T95" s="107" t="n">
        <v>0.0193934900570396</v>
      </c>
    </row>
    <row r="96" customFormat="false" ht="12.75" hidden="false" customHeight="false" outlineLevel="0" collapsed="false">
      <c r="J96" s="105" t="n">
        <v>93</v>
      </c>
      <c r="K96" s="106" t="n">
        <v>44.267971301</v>
      </c>
      <c r="L96" s="106" t="n">
        <v>0.37307158325106</v>
      </c>
      <c r="M96" s="106" t="n">
        <v>0.0112073949593537</v>
      </c>
      <c r="N96" s="107" t="n">
        <v>0.0277969499461112</v>
      </c>
      <c r="P96" s="105" t="n">
        <v>93</v>
      </c>
      <c r="Q96" s="106" t="n">
        <v>483.718672161</v>
      </c>
      <c r="R96" s="106" t="n">
        <v>0.32736273499106</v>
      </c>
      <c r="S96" s="106" t="n">
        <v>0.0758090447159389</v>
      </c>
      <c r="T96" s="107" t="n">
        <v>0.0212228009241947</v>
      </c>
    </row>
    <row r="97" customFormat="false" ht="12.75" hidden="false" customHeight="false" outlineLevel="0" collapsed="false">
      <c r="J97" s="105" t="n">
        <v>94</v>
      </c>
      <c r="K97" s="106" t="n">
        <v>44.703202701</v>
      </c>
      <c r="L97" s="106" t="n">
        <v>0.371695294339019</v>
      </c>
      <c r="M97" s="106" t="n">
        <v>0.0108542389052098</v>
      </c>
      <c r="N97" s="107" t="n">
        <v>0.028163533069621</v>
      </c>
      <c r="P97" s="105" t="n">
        <v>94</v>
      </c>
      <c r="Q97" s="106" t="n">
        <v>488.781014602</v>
      </c>
      <c r="R97" s="106" t="n">
        <v>0.325100879810516</v>
      </c>
      <c r="S97" s="106" t="n">
        <v>0.0664589067462558</v>
      </c>
      <c r="T97" s="107" t="n">
        <v>0.0227961341824552</v>
      </c>
    </row>
    <row r="98" customFormat="false" ht="12.75" hidden="false" customHeight="false" outlineLevel="0" collapsed="false">
      <c r="J98" s="105" t="n">
        <v>95</v>
      </c>
      <c r="K98" s="106" t="n">
        <v>45.140405181</v>
      </c>
      <c r="L98" s="106" t="n">
        <v>0.370792603446405</v>
      </c>
      <c r="M98" s="106" t="n">
        <v>0.0101458984659289</v>
      </c>
      <c r="N98" s="107" t="n">
        <v>0.0286907525726859</v>
      </c>
      <c r="P98" s="105" t="n">
        <v>95</v>
      </c>
      <c r="Q98" s="106" t="n">
        <v>493.885862113</v>
      </c>
      <c r="R98" s="106" t="n">
        <v>0.32263888058417</v>
      </c>
      <c r="S98" s="106" t="n">
        <v>0.0571121770101153</v>
      </c>
      <c r="T98" s="107" t="n">
        <v>0.0237925832739717</v>
      </c>
    </row>
    <row r="99" customFormat="false" ht="12.75" hidden="false" customHeight="false" outlineLevel="0" collapsed="false">
      <c r="J99" s="105" t="n">
        <v>96</v>
      </c>
      <c r="K99" s="106" t="n">
        <v>45.572845462</v>
      </c>
      <c r="L99" s="106" t="n">
        <v>0.37049094807017</v>
      </c>
      <c r="M99" s="106" t="n">
        <v>0.00976024155459996</v>
      </c>
      <c r="N99" s="107" t="n">
        <v>0.0293738611422541</v>
      </c>
      <c r="P99" s="105" t="n">
        <v>96</v>
      </c>
      <c r="Q99" s="106" t="n">
        <v>501.664473649</v>
      </c>
      <c r="R99" s="106" t="n">
        <v>0.320070700736026</v>
      </c>
      <c r="S99" s="106" t="n">
        <v>0.047941532373612</v>
      </c>
      <c r="T99" s="107" t="n">
        <v>0.0240770682821344</v>
      </c>
    </row>
    <row r="100" customFormat="false" ht="12.75" hidden="false" customHeight="false" outlineLevel="0" collapsed="false">
      <c r="J100" s="105" t="n">
        <v>97</v>
      </c>
      <c r="K100" s="106" t="n">
        <v>46.005350619</v>
      </c>
      <c r="L100" s="106" t="n">
        <v>0.370951211222304</v>
      </c>
      <c r="M100" s="106" t="n">
        <v>0.0106734755580818</v>
      </c>
      <c r="N100" s="107" t="n">
        <v>0.0300960836441697</v>
      </c>
      <c r="P100" s="105" t="n">
        <v>97</v>
      </c>
      <c r="Q100" s="106" t="n">
        <v>506.764898268</v>
      </c>
      <c r="R100" s="106" t="n">
        <v>0.317553281104498</v>
      </c>
      <c r="S100" s="106" t="n">
        <v>0.0394774147025297</v>
      </c>
      <c r="T100" s="107" t="n">
        <v>0.023666376000193</v>
      </c>
    </row>
    <row r="101" customFormat="false" ht="12.75" hidden="false" customHeight="false" outlineLevel="0" collapsed="false">
      <c r="J101" s="105" t="n">
        <v>98</v>
      </c>
      <c r="K101" s="106" t="n">
        <v>46.441252639</v>
      </c>
      <c r="L101" s="106" t="n">
        <v>0.371963590214336</v>
      </c>
      <c r="M101" s="106" t="n">
        <v>0.0134475290381465</v>
      </c>
      <c r="N101" s="107" t="n">
        <v>0.0307175861720396</v>
      </c>
      <c r="P101" s="105" t="n">
        <v>98</v>
      </c>
      <c r="Q101" s="106" t="n">
        <v>511.894582661</v>
      </c>
      <c r="R101" s="106" t="n">
        <v>0.315256930049237</v>
      </c>
      <c r="S101" s="106" t="n">
        <v>0.0324726794939417</v>
      </c>
      <c r="T101" s="107" t="n">
        <v>0.0227595137291833</v>
      </c>
    </row>
    <row r="102" customFormat="false" ht="12.75" hidden="false" customHeight="false" outlineLevel="0" collapsed="false">
      <c r="J102" s="105" t="n">
        <v>99</v>
      </c>
      <c r="K102" s="106" t="n">
        <v>46.879405692</v>
      </c>
      <c r="L102" s="106" t="n">
        <v>0.373086121175122</v>
      </c>
      <c r="M102" s="106" t="n">
        <v>0.0178206805823087</v>
      </c>
      <c r="N102" s="107" t="n">
        <v>0.0310761389020958</v>
      </c>
      <c r="P102" s="105" t="n">
        <v>99</v>
      </c>
      <c r="Q102" s="106" t="n">
        <v>517.013396755</v>
      </c>
      <c r="R102" s="106" t="n">
        <v>0.313323865347815</v>
      </c>
      <c r="S102" s="106" t="n">
        <v>0.0276604147059284</v>
      </c>
      <c r="T102" s="107" t="n">
        <v>0.0216795212750857</v>
      </c>
    </row>
    <row r="103" customFormat="false" ht="12.75" hidden="false" customHeight="false" outlineLevel="0" collapsed="false">
      <c r="J103" s="105" t="n">
        <v>100</v>
      </c>
      <c r="K103" s="106" t="n">
        <v>47.317053655</v>
      </c>
      <c r="L103" s="106" t="n">
        <v>0.374106686084731</v>
      </c>
      <c r="M103" s="106" t="n">
        <v>0.0232393288996532</v>
      </c>
      <c r="N103" s="107" t="n">
        <v>0.0309768288714938</v>
      </c>
      <c r="P103" s="105" t="n">
        <v>100</v>
      </c>
      <c r="Q103" s="106" t="n">
        <v>522.020081972</v>
      </c>
      <c r="R103" s="106" t="n">
        <v>0.311732447169151</v>
      </c>
      <c r="S103" s="106" t="n">
        <v>0.0250388451155231</v>
      </c>
      <c r="T103" s="107" t="n">
        <v>0.0206534947790498</v>
      </c>
    </row>
    <row r="104" customFormat="false" ht="12.75" hidden="false" customHeight="false" outlineLevel="0" collapsed="false">
      <c r="J104" s="105" t="n">
        <v>101</v>
      </c>
      <c r="K104" s="106" t="n">
        <v>47.750975748</v>
      </c>
      <c r="L104" s="106" t="n">
        <v>0.374978380206231</v>
      </c>
      <c r="M104" s="106" t="n">
        <v>0.0290114510083821</v>
      </c>
      <c r="N104" s="107" t="n">
        <v>0.0303674052779698</v>
      </c>
      <c r="P104" s="105" t="n">
        <v>101</v>
      </c>
      <c r="Q104" s="106" t="n">
        <v>526.939796214</v>
      </c>
      <c r="R104" s="106" t="n">
        <v>0.310384289337879</v>
      </c>
      <c r="S104" s="106" t="n">
        <v>0.0241702480700579</v>
      </c>
      <c r="T104" s="107" t="n">
        <v>0.0198439038926396</v>
      </c>
    </row>
    <row r="105" customFormat="false" ht="12.75" hidden="false" customHeight="false" outlineLevel="0" collapsed="false">
      <c r="J105" s="105" t="n">
        <v>102</v>
      </c>
      <c r="K105" s="106" t="n">
        <v>48.181070032</v>
      </c>
      <c r="L105" s="106" t="n">
        <v>0.37551597785967</v>
      </c>
      <c r="M105" s="106" t="n">
        <v>0.0346718378474912</v>
      </c>
      <c r="N105" s="107" t="n">
        <v>0.0294979468981205</v>
      </c>
      <c r="P105" s="105" t="n">
        <v>102</v>
      </c>
      <c r="Q105" s="106" t="n">
        <v>531.933617736</v>
      </c>
      <c r="R105" s="106" t="n">
        <v>0.309102758977331</v>
      </c>
      <c r="S105" s="106" t="n">
        <v>0.0245403358053273</v>
      </c>
      <c r="T105" s="107" t="n">
        <v>0.0193220586803721</v>
      </c>
    </row>
    <row r="106" customFormat="false" ht="12.75" hidden="false" customHeight="false" outlineLevel="0" collapsed="false">
      <c r="J106" s="105" t="n">
        <v>103</v>
      </c>
      <c r="K106" s="106" t="n">
        <v>48.611732488</v>
      </c>
      <c r="L106" s="106" t="n">
        <v>0.375422194736936</v>
      </c>
      <c r="M106" s="106" t="n">
        <v>0.0401858487835343</v>
      </c>
      <c r="N106" s="107" t="n">
        <v>0.0287521244831484</v>
      </c>
      <c r="P106" s="105" t="n">
        <v>103</v>
      </c>
      <c r="Q106" s="106" t="n">
        <v>536.961241843</v>
      </c>
      <c r="R106" s="106" t="n">
        <v>0.307777117691182</v>
      </c>
      <c r="S106" s="106" t="n">
        <v>0.0253888480726092</v>
      </c>
      <c r="T106" s="107" t="n">
        <v>0.0190309107249526</v>
      </c>
    </row>
    <row r="107" customFormat="false" ht="12.75" hidden="false" customHeight="false" outlineLevel="0" collapsed="false">
      <c r="J107" s="105" t="n">
        <v>104</v>
      </c>
      <c r="K107" s="106" t="n">
        <v>49.045008829</v>
      </c>
      <c r="L107" s="106" t="n">
        <v>0.374550770685663</v>
      </c>
      <c r="M107" s="106" t="n">
        <v>0.0453989520123555</v>
      </c>
      <c r="N107" s="107" t="n">
        <v>0.0282557817784568</v>
      </c>
      <c r="P107" s="105" t="n">
        <v>104</v>
      </c>
      <c r="Q107" s="106" t="n">
        <v>541.88360728</v>
      </c>
      <c r="R107" s="106" t="n">
        <v>0.30668275938489</v>
      </c>
      <c r="S107" s="106" t="n">
        <v>0.025963619240163</v>
      </c>
      <c r="T107" s="107" t="n">
        <v>0.0187777607953597</v>
      </c>
    </row>
    <row r="108" customFormat="false" ht="12.75" hidden="false" customHeight="false" outlineLevel="0" collapsed="false">
      <c r="J108" s="105" t="n">
        <v>105</v>
      </c>
      <c r="K108" s="106" t="n">
        <v>49.474660265</v>
      </c>
      <c r="L108" s="106" t="n">
        <v>0.372984400731913</v>
      </c>
      <c r="M108" s="106" t="n">
        <v>0.0494215092627136</v>
      </c>
      <c r="N108" s="107" t="n">
        <v>0.0279647180920691</v>
      </c>
      <c r="P108" s="105" t="n">
        <v>105</v>
      </c>
      <c r="Q108" s="106" t="n">
        <v>546.910964728</v>
      </c>
      <c r="R108" s="106" t="n">
        <v>0.306058029025166</v>
      </c>
      <c r="S108" s="106" t="n">
        <v>0.0260224882734921</v>
      </c>
      <c r="T108" s="107" t="n">
        <v>0.0182882458121844</v>
      </c>
    </row>
    <row r="109" customFormat="false" ht="12.75" hidden="false" customHeight="false" outlineLevel="0" collapsed="false">
      <c r="J109" s="105" t="n">
        <v>106</v>
      </c>
      <c r="K109" s="106" t="n">
        <v>49.903975229</v>
      </c>
      <c r="L109" s="106" t="n">
        <v>0.371032181420386</v>
      </c>
      <c r="M109" s="106" t="n">
        <v>0.0512913974019546</v>
      </c>
      <c r="N109" s="107" t="n">
        <v>0.0277391038181014</v>
      </c>
      <c r="P109" s="105" t="n">
        <v>106</v>
      </c>
      <c r="Q109" s="106" t="n">
        <v>551.892704912</v>
      </c>
      <c r="R109" s="106" t="n">
        <v>0.305862806359512</v>
      </c>
      <c r="S109" s="106" t="n">
        <v>0.0256909758062344</v>
      </c>
      <c r="T109" s="107" t="n">
        <v>0.0172568958352236</v>
      </c>
    </row>
    <row r="110" customFormat="false" ht="12.75" hidden="false" customHeight="false" outlineLevel="0" collapsed="false">
      <c r="J110" s="105" t="n">
        <v>107</v>
      </c>
      <c r="K110" s="106" t="n">
        <v>50.341511126</v>
      </c>
      <c r="L110" s="106" t="n">
        <v>0.369019214398002</v>
      </c>
      <c r="M110" s="106" t="n">
        <v>0.0506627662671504</v>
      </c>
      <c r="N110" s="107" t="n">
        <v>0.0273118472097537</v>
      </c>
      <c r="P110" s="105" t="n">
        <v>107</v>
      </c>
      <c r="Q110" s="106" t="n">
        <v>556.810416457</v>
      </c>
      <c r="R110" s="106" t="n">
        <v>0.305915515794076</v>
      </c>
      <c r="S110" s="106" t="n">
        <v>0.0247728252690776</v>
      </c>
      <c r="T110" s="107" t="n">
        <v>0.0156364455819056</v>
      </c>
    </row>
    <row r="111" customFormat="false" ht="12.75" hidden="false" customHeight="false" outlineLevel="0" collapsed="false">
      <c r="J111" s="105" t="n">
        <v>108</v>
      </c>
      <c r="K111" s="106" t="n">
        <v>50.78449477</v>
      </c>
      <c r="L111" s="106" t="n">
        <v>0.36717958879734</v>
      </c>
      <c r="M111" s="106" t="n">
        <v>0.0477196335019886</v>
      </c>
      <c r="N111" s="107" t="n">
        <v>0.0266726878063611</v>
      </c>
      <c r="P111" s="105" t="n">
        <v>108</v>
      </c>
      <c r="Q111" s="106" t="n">
        <v>564.73233489</v>
      </c>
      <c r="R111" s="106" t="n">
        <v>0.30595268386577</v>
      </c>
      <c r="S111" s="106" t="n">
        <v>0.0232052926570691</v>
      </c>
      <c r="T111" s="107" t="n">
        <v>0.0138074967952813</v>
      </c>
    </row>
    <row r="112" customFormat="false" ht="12.75" hidden="false" customHeight="false" outlineLevel="0" collapsed="false">
      <c r="J112" s="105" t="n">
        <v>109</v>
      </c>
      <c r="K112" s="106" t="n">
        <v>51.223588405</v>
      </c>
      <c r="L112" s="106" t="n">
        <v>0.365659263978706</v>
      </c>
      <c r="M112" s="106" t="n">
        <v>0.0431656202336292</v>
      </c>
      <c r="N112" s="107" t="n">
        <v>0.0260646284616167</v>
      </c>
      <c r="P112" s="105" t="n">
        <v>109</v>
      </c>
      <c r="Q112" s="106" t="n">
        <v>569.661129795</v>
      </c>
      <c r="R112" s="106" t="n">
        <v>0.305785566110075</v>
      </c>
      <c r="S112" s="106" t="n">
        <v>0.0214004504775496</v>
      </c>
      <c r="T112" s="107" t="n">
        <v>0.0122815163862534</v>
      </c>
    </row>
    <row r="113" customFormat="false" ht="12.75" hidden="false" customHeight="false" outlineLevel="0" collapsed="false">
      <c r="J113" s="105" t="n">
        <v>110</v>
      </c>
      <c r="K113" s="106" t="n">
        <v>51.6688992</v>
      </c>
      <c r="L113" s="106" t="n">
        <v>0.3644921299454</v>
      </c>
      <c r="M113" s="106" t="n">
        <v>0.0386247293285937</v>
      </c>
      <c r="N113" s="107" t="n">
        <v>0.0256747296875732</v>
      </c>
      <c r="P113" s="105" t="n">
        <v>110</v>
      </c>
      <c r="Q113" s="106" t="n">
        <v>575.069083821</v>
      </c>
      <c r="R113" s="106" t="n">
        <v>0.305219448007369</v>
      </c>
      <c r="S113" s="106" t="n">
        <v>0.0196841612377078</v>
      </c>
      <c r="T113" s="107" t="n">
        <v>0.0113021864018078</v>
      </c>
    </row>
    <row r="114" customFormat="false" ht="12.75" hidden="false" customHeight="false" outlineLevel="0" collapsed="false">
      <c r="J114" s="105" t="n">
        <v>111</v>
      </c>
      <c r="K114" s="106" t="n">
        <v>52.109338564</v>
      </c>
      <c r="L114" s="106" t="n">
        <v>0.363683019954637</v>
      </c>
      <c r="M114" s="106" t="n">
        <v>0.0352952075393803</v>
      </c>
      <c r="N114" s="107" t="n">
        <v>0.0255878135006349</v>
      </c>
      <c r="P114" s="105" t="n">
        <v>111</v>
      </c>
      <c r="Q114" s="106" t="n">
        <v>580.01647552</v>
      </c>
      <c r="R114" s="106" t="n">
        <v>0.304237822040076</v>
      </c>
      <c r="S114" s="106" t="n">
        <v>0.0177536121724527</v>
      </c>
      <c r="T114" s="107" t="n">
        <v>0.0108992267406574</v>
      </c>
    </row>
    <row r="115" customFormat="false" ht="12.75" hidden="false" customHeight="false" outlineLevel="0" collapsed="false">
      <c r="J115" s="105" t="n">
        <v>112</v>
      </c>
      <c r="K115" s="106" t="n">
        <v>52.551855774</v>
      </c>
      <c r="L115" s="106" t="n">
        <v>0.363091650239369</v>
      </c>
      <c r="M115" s="106" t="n">
        <v>0.0332582762465621</v>
      </c>
      <c r="N115" s="107" t="n">
        <v>0.0258802647547517</v>
      </c>
      <c r="P115" s="105" t="n">
        <v>112</v>
      </c>
      <c r="Q115" s="106" t="n">
        <v>584.985086449</v>
      </c>
      <c r="R115" s="106" t="n">
        <v>0.303009554871151</v>
      </c>
      <c r="S115" s="106" t="n">
        <v>0.0148905412339376</v>
      </c>
      <c r="T115" s="107" t="n">
        <v>0.0109537552663998</v>
      </c>
    </row>
    <row r="116" customFormat="false" ht="12.75" hidden="false" customHeight="false" outlineLevel="0" collapsed="false">
      <c r="J116" s="105" t="n">
        <v>113</v>
      </c>
      <c r="K116" s="106" t="n">
        <v>52.982280098</v>
      </c>
      <c r="L116" s="106" t="n">
        <v>0.362504118968093</v>
      </c>
      <c r="M116" s="106" t="n">
        <v>0.0326993976374826</v>
      </c>
      <c r="N116" s="107" t="n">
        <v>0.0265034993272505</v>
      </c>
      <c r="P116" s="105" t="n">
        <v>113</v>
      </c>
      <c r="Q116" s="106" t="n">
        <v>589.912146807</v>
      </c>
      <c r="R116" s="106" t="n">
        <v>0.301788130504812</v>
      </c>
      <c r="S116" s="106" t="n">
        <v>0.0109749580985552</v>
      </c>
      <c r="T116" s="107" t="n">
        <v>0.0112793720885108</v>
      </c>
    </row>
    <row r="117" customFormat="false" ht="12.75" hidden="false" customHeight="false" outlineLevel="0" collapsed="false">
      <c r="J117" s="105" t="n">
        <v>114</v>
      </c>
      <c r="K117" s="106" t="n">
        <v>53.421852281</v>
      </c>
      <c r="L117" s="106" t="n">
        <v>0.361686149135959</v>
      </c>
      <c r="M117" s="106" t="n">
        <v>0.0338743219385114</v>
      </c>
      <c r="N117" s="107" t="n">
        <v>0.0272107573307834</v>
      </c>
      <c r="P117" s="105" t="n">
        <v>114</v>
      </c>
      <c r="Q117" s="106" t="n">
        <v>594.866406954</v>
      </c>
      <c r="R117" s="106" t="n">
        <v>0.300713506835935</v>
      </c>
      <c r="S117" s="106" t="n">
        <v>0.00644341323195895</v>
      </c>
      <c r="T117" s="107" t="n">
        <v>0.011788152183235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105" t="n">
        <v>115</v>
      </c>
      <c r="K118" s="106" t="n">
        <v>53.857596856</v>
      </c>
      <c r="L118" s="106" t="n">
        <v>0.360496853729303</v>
      </c>
      <c r="M118" s="106" t="n">
        <v>0.0367555763628228</v>
      </c>
      <c r="N118" s="107" t="n">
        <v>0.0278028998629953</v>
      </c>
      <c r="P118" s="105" t="n">
        <v>115</v>
      </c>
      <c r="Q118" s="106" t="n">
        <v>599.843235337</v>
      </c>
      <c r="R118" s="106" t="n">
        <v>0.299763704938457</v>
      </c>
      <c r="S118" s="106" t="n">
        <v>0.00206042604103492</v>
      </c>
      <c r="T118" s="107" t="n">
        <v>0.0125237139552408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105" t="n">
        <v>116</v>
      </c>
      <c r="K119" s="106" t="n">
        <v>54.29075631</v>
      </c>
      <c r="L119" s="106" t="n">
        <v>0.358904010856561</v>
      </c>
      <c r="M119" s="106" t="n">
        <v>0.0412124853496904</v>
      </c>
      <c r="N119" s="107" t="n">
        <v>0.028156293638594</v>
      </c>
      <c r="P119" s="105" t="n">
        <v>116</v>
      </c>
      <c r="Q119" s="106" t="n">
        <v>604.924392772</v>
      </c>
      <c r="R119" s="106" t="n">
        <v>0.298832976110936</v>
      </c>
      <c r="S119" s="106" t="n">
        <v>-0.00142273556589288</v>
      </c>
      <c r="T119" s="107" t="n">
        <v>0.0135286323163484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105" t="n">
        <v>117</v>
      </c>
      <c r="K120" s="106" t="n">
        <v>54.725512469</v>
      </c>
      <c r="L120" s="106" t="n">
        <v>0.35703039823041</v>
      </c>
      <c r="M120" s="106" t="n">
        <v>0.0467928191097486</v>
      </c>
      <c r="N120" s="107" t="n">
        <v>0.0283213410205484</v>
      </c>
      <c r="P120" s="105" t="n">
        <v>117</v>
      </c>
      <c r="Q120" s="106" t="n">
        <v>609.856298911</v>
      </c>
      <c r="R120" s="106" t="n">
        <v>0.297850103021529</v>
      </c>
      <c r="S120" s="106" t="n">
        <v>-0.00328902845210319</v>
      </c>
      <c r="T120" s="107" t="n">
        <v>0.0149197315833357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105" t="n">
        <v>118</v>
      </c>
      <c r="K121" s="106" t="n">
        <v>55.156427044</v>
      </c>
      <c r="L121" s="106" t="n">
        <v>0.354979130332197</v>
      </c>
      <c r="M121" s="106" t="n">
        <v>0.0527306040416225</v>
      </c>
      <c r="N121" s="107" t="n">
        <v>0.028351864678007</v>
      </c>
      <c r="P121" s="105" t="n">
        <v>118</v>
      </c>
      <c r="Q121" s="106" t="n">
        <v>614.826276707</v>
      </c>
      <c r="R121" s="106" t="n">
        <v>0.296828959420339</v>
      </c>
      <c r="S121" s="106" t="n">
        <v>-0.00351897106127884</v>
      </c>
      <c r="T121" s="107" t="n">
        <v>0.0167211631693144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105" t="n">
        <v>119</v>
      </c>
      <c r="K122" s="106" t="n">
        <v>55.589218074</v>
      </c>
      <c r="L122" s="106" t="n">
        <v>0.352758916882576</v>
      </c>
      <c r="M122" s="106" t="n">
        <v>0.0585052842955767</v>
      </c>
      <c r="N122" s="107" t="n">
        <v>0.0283569770033865</v>
      </c>
      <c r="P122" s="105" t="n">
        <v>119</v>
      </c>
      <c r="Q122" s="106" t="n">
        <v>622.977709965</v>
      </c>
      <c r="R122" s="106" t="n">
        <v>0.295839116171097</v>
      </c>
      <c r="S122" s="106" t="n">
        <v>-0.00277183233269199</v>
      </c>
      <c r="T122" s="107" t="n">
        <v>0.0187549969761424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105" t="n">
        <v>120</v>
      </c>
      <c r="K123" s="106" t="n">
        <v>56.0170841</v>
      </c>
      <c r="L123" s="106" t="n">
        <v>0.350438863942875</v>
      </c>
      <c r="M123" s="106" t="n">
        <v>0.0638257671165126</v>
      </c>
      <c r="N123" s="107" t="n">
        <v>0.0284030023210162</v>
      </c>
      <c r="P123" s="105" t="n">
        <v>120</v>
      </c>
      <c r="Q123" s="106" t="n">
        <v>628.088786384</v>
      </c>
      <c r="R123" s="106" t="n">
        <v>0.294891015277275</v>
      </c>
      <c r="S123" s="106" t="n">
        <v>-0.00134786488307124</v>
      </c>
      <c r="T123" s="107" t="n">
        <v>0.0207282672140797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105" t="n">
        <v>121</v>
      </c>
      <c r="K124" s="106" t="n">
        <v>56.451838085</v>
      </c>
      <c r="L124" s="106" t="n">
        <v>0.348067656962606</v>
      </c>
      <c r="M124" s="106" t="n">
        <v>0.0686319764067732</v>
      </c>
      <c r="N124" s="107" t="n">
        <v>0.028450156496973</v>
      </c>
      <c r="P124" s="105" t="n">
        <v>121</v>
      </c>
      <c r="Q124" s="106" t="n">
        <v>633.428183599</v>
      </c>
      <c r="R124" s="106" t="n">
        <v>0.293915232586199</v>
      </c>
      <c r="S124" s="106" t="n">
        <v>0.000427114427540858</v>
      </c>
      <c r="T124" s="107" t="n">
        <v>0.0223555758684973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105" t="n">
        <v>122</v>
      </c>
      <c r="K125" s="106" t="n">
        <v>56.883455281</v>
      </c>
      <c r="L125" s="106" t="n">
        <v>0.345694261939508</v>
      </c>
      <c r="M125" s="106" t="n">
        <v>0.0728567270342544</v>
      </c>
      <c r="N125" s="107" t="n">
        <v>0.0284963653857634</v>
      </c>
      <c r="P125" s="105" t="n">
        <v>122</v>
      </c>
      <c r="Q125" s="106" t="n">
        <v>638.444387908</v>
      </c>
      <c r="R125" s="106" t="n">
        <v>0.292876456313204</v>
      </c>
      <c r="S125" s="106" t="n">
        <v>0.00194142909370021</v>
      </c>
      <c r="T125" s="107" t="n">
        <v>0.0234794441136418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105" t="n">
        <v>123</v>
      </c>
      <c r="K126" s="106" t="n">
        <v>57.321155726</v>
      </c>
      <c r="L126" s="106" t="n">
        <v>0.343404275404437</v>
      </c>
      <c r="M126" s="106" t="n">
        <v>0.076205691781496</v>
      </c>
      <c r="N126" s="107" t="n">
        <v>0.0285888388797909</v>
      </c>
      <c r="P126" s="105" t="n">
        <v>123</v>
      </c>
      <c r="Q126" s="106" t="n">
        <v>643.499525383</v>
      </c>
      <c r="R126" s="106" t="n">
        <v>0.291869983031842</v>
      </c>
      <c r="S126" s="106" t="n">
        <v>0.00260015932067759</v>
      </c>
      <c r="T126" s="107" t="n">
        <v>0.024075275196397</v>
      </c>
    </row>
    <row r="127" customFormat="false" ht="12.75" hidden="false" customHeight="false" outlineLevel="0" collapsed="false">
      <c r="J127" s="105" t="n">
        <v>124</v>
      </c>
      <c r="K127" s="106" t="n">
        <v>57.758331514</v>
      </c>
      <c r="L127" s="106" t="n">
        <v>0.341332508623108</v>
      </c>
      <c r="M127" s="106" t="n">
        <v>0.0782981730055658</v>
      </c>
      <c r="N127" s="107" t="n">
        <v>0.0287780032332341</v>
      </c>
      <c r="P127" s="105" t="n">
        <v>124</v>
      </c>
      <c r="Q127" s="106" t="n">
        <v>648.550562176</v>
      </c>
      <c r="R127" s="106" t="n">
        <v>0.291014703803018</v>
      </c>
      <c r="S127" s="106" t="n">
        <v>0.00189936244267101</v>
      </c>
      <c r="T127" s="107" t="n">
        <v>0.024167998662567</v>
      </c>
    </row>
    <row r="128" customFormat="false" ht="12.75" hidden="false" customHeight="false" outlineLevel="0" collapsed="false">
      <c r="J128" s="105" t="n">
        <v>125</v>
      </c>
      <c r="K128" s="106" t="n">
        <v>58.187529982</v>
      </c>
      <c r="L128" s="106" t="n">
        <v>0.33965221481159</v>
      </c>
      <c r="M128" s="106" t="n">
        <v>0.0788728624476611</v>
      </c>
      <c r="N128" s="107" t="n">
        <v>0.0291729074963314</v>
      </c>
      <c r="P128" s="105" t="n">
        <v>125</v>
      </c>
      <c r="Q128" s="106" t="n">
        <v>653.543489549</v>
      </c>
      <c r="R128" s="106" t="n">
        <v>0.290444421284184</v>
      </c>
      <c r="S128" s="106" t="n">
        <v>-0.000201567940603797</v>
      </c>
      <c r="T128" s="107" t="n">
        <v>0.023967654350402</v>
      </c>
    </row>
    <row r="129" customFormat="false" ht="12.75" hidden="false" customHeight="false" outlineLevel="0" collapsed="false">
      <c r="J129" s="105" t="n">
        <v>126</v>
      </c>
      <c r="K129" s="106" t="n">
        <v>58.618681956</v>
      </c>
      <c r="L129" s="106" t="n">
        <v>0.338451925296234</v>
      </c>
      <c r="M129" s="106" t="n">
        <v>0.0781297848997085</v>
      </c>
      <c r="N129" s="107" t="n">
        <v>0.0298140669981772</v>
      </c>
      <c r="P129" s="105" t="n">
        <v>126</v>
      </c>
      <c r="Q129" s="106" t="n">
        <v>658.619436734</v>
      </c>
      <c r="R129" s="106" t="n">
        <v>0.290199031765892</v>
      </c>
      <c r="S129" s="106" t="n">
        <v>-0.00235345319077643</v>
      </c>
      <c r="T129" s="107" t="n">
        <v>0.0237358008693569</v>
      </c>
    </row>
    <row r="130" customFormat="false" ht="12.75" hidden="false" customHeight="false" outlineLevel="0" collapsed="false">
      <c r="J130" s="105" t="n">
        <v>127</v>
      </c>
      <c r="K130" s="106" t="n">
        <v>59.058201136</v>
      </c>
      <c r="L130" s="106" t="n">
        <v>0.337714767006941</v>
      </c>
      <c r="M130" s="106" t="n">
        <v>0.0766486091484287</v>
      </c>
      <c r="N130" s="107" t="n">
        <v>0.030739550143311</v>
      </c>
      <c r="P130" s="105" t="n">
        <v>127</v>
      </c>
      <c r="Q130" s="106" t="n">
        <v>663.584126911</v>
      </c>
      <c r="R130" s="106" t="n">
        <v>0.290298013691392</v>
      </c>
      <c r="S130" s="106" t="n">
        <v>-0.00251112757335833</v>
      </c>
      <c r="T130" s="107" t="n">
        <v>0.0236489182998743</v>
      </c>
    </row>
    <row r="131" customFormat="false" ht="12.75" hidden="false" customHeight="false" outlineLevel="0" collapsed="false">
      <c r="J131" s="105" t="n">
        <v>128</v>
      </c>
      <c r="K131" s="106" t="n">
        <v>59.487055408</v>
      </c>
      <c r="L131" s="106" t="n">
        <v>0.337244859285416</v>
      </c>
      <c r="M131" s="106" t="n">
        <v>0.0751776531700185</v>
      </c>
      <c r="N131" s="107" t="n">
        <v>0.0319168331116288</v>
      </c>
      <c r="P131" s="105" t="n">
        <v>128</v>
      </c>
      <c r="Q131" s="106" t="n">
        <v>668.557643481</v>
      </c>
      <c r="R131" s="106" t="n">
        <v>0.290690253339649</v>
      </c>
      <c r="S131" s="106" t="n">
        <v>0.000244853649845171</v>
      </c>
      <c r="T131" s="107" t="n">
        <v>0.0237574564796311</v>
      </c>
    </row>
    <row r="132" customFormat="false" ht="12.75" hidden="false" customHeight="false" outlineLevel="0" collapsed="false">
      <c r="J132" s="105" t="n">
        <v>129</v>
      </c>
      <c r="K132" s="106" t="n">
        <v>59.919571465</v>
      </c>
      <c r="L132" s="106" t="n">
        <v>0.336854811794387</v>
      </c>
      <c r="M132" s="106" t="n">
        <v>0.0747754609178126</v>
      </c>
      <c r="N132" s="107" t="n">
        <v>0.0331834056748563</v>
      </c>
      <c r="P132" s="105" t="n">
        <v>129</v>
      </c>
      <c r="Q132" s="106" t="n">
        <v>673.652095991</v>
      </c>
      <c r="R132" s="106" t="n">
        <v>0.291341527916361</v>
      </c>
      <c r="S132" s="106" t="n">
        <v>0.00505514058745582</v>
      </c>
      <c r="T132" s="107" t="n">
        <v>0.0239713589686294</v>
      </c>
    </row>
    <row r="133" customFormat="false" ht="12.75" hidden="false" customHeight="false" outlineLevel="0" collapsed="false">
      <c r="J133" s="105" t="n">
        <v>130</v>
      </c>
      <c r="K133" s="106" t="n">
        <v>60.362224519</v>
      </c>
      <c r="L133" s="106" t="n">
        <v>0.336502563855004</v>
      </c>
      <c r="M133" s="106" t="n">
        <v>0.0760217169906503</v>
      </c>
      <c r="N133" s="107" t="n">
        <v>0.0343588887822043</v>
      </c>
      <c r="P133" s="105" t="n">
        <v>130</v>
      </c>
      <c r="Q133" s="106" t="n">
        <v>680.429927336</v>
      </c>
      <c r="R133" s="106" t="n">
        <v>0.292166795494788</v>
      </c>
      <c r="S133" s="106" t="n">
        <v>0.0106819736745294</v>
      </c>
      <c r="T133" s="107" t="n">
        <v>0.0242771729797255</v>
      </c>
    </row>
    <row r="134" customFormat="false" ht="12.75" hidden="false" customHeight="false" outlineLevel="0" collapsed="false">
      <c r="J134" s="105" t="n">
        <v>131</v>
      </c>
      <c r="K134" s="106" t="n">
        <v>60.788928353</v>
      </c>
      <c r="L134" s="106" t="n">
        <v>0.336221592156555</v>
      </c>
      <c r="M134" s="106" t="n">
        <v>0.0788298778643364</v>
      </c>
      <c r="N134" s="107" t="n">
        <v>0.0353194391946918</v>
      </c>
      <c r="P134" s="105" t="n">
        <v>131</v>
      </c>
      <c r="Q134" s="106" t="n">
        <v>685.726773393</v>
      </c>
      <c r="R134" s="106" t="n">
        <v>0.29300536347895</v>
      </c>
      <c r="S134" s="106" t="n">
        <v>0.0162537227436521</v>
      </c>
      <c r="T134" s="107" t="n">
        <v>0.0247600969089708</v>
      </c>
    </row>
    <row r="135" customFormat="false" ht="12.75" hidden="false" customHeight="false" outlineLevel="0" collapsed="false">
      <c r="J135" s="105" t="n">
        <v>132</v>
      </c>
      <c r="K135" s="106" t="n">
        <v>61.219562925</v>
      </c>
      <c r="L135" s="106" t="n">
        <v>0.335965639520786</v>
      </c>
      <c r="M135" s="106" t="n">
        <v>0.0824618298391996</v>
      </c>
      <c r="N135" s="107" t="n">
        <v>0.0359844392648386</v>
      </c>
      <c r="P135" s="105" t="n">
        <v>132</v>
      </c>
      <c r="Q135" s="106" t="n">
        <v>690.666805587</v>
      </c>
      <c r="R135" s="106" t="n">
        <v>0.293588761034715</v>
      </c>
      <c r="S135" s="106" t="n">
        <v>0.0215011379673831</v>
      </c>
      <c r="T135" s="107" t="n">
        <v>0.0255362692875499</v>
      </c>
    </row>
    <row r="136" customFormat="false" ht="12.75" hidden="false" customHeight="false" outlineLevel="0" collapsed="false">
      <c r="J136" s="105" t="n">
        <v>133</v>
      </c>
      <c r="K136" s="106" t="n">
        <v>61.651667966</v>
      </c>
      <c r="L136" s="106" t="n">
        <v>0.335617702364216</v>
      </c>
      <c r="M136" s="106" t="n">
        <v>0.0862928181771847</v>
      </c>
      <c r="N136" s="107" t="n">
        <v>0.0364057439780758</v>
      </c>
      <c r="P136" s="105" t="n">
        <v>133</v>
      </c>
      <c r="Q136" s="106" t="n">
        <v>695.764540531</v>
      </c>
      <c r="R136" s="106" t="n">
        <v>0.293816551623753</v>
      </c>
      <c r="S136" s="106" t="n">
        <v>0.0269240318392813</v>
      </c>
      <c r="T136" s="107" t="n">
        <v>0.0266382684455819</v>
      </c>
    </row>
    <row r="137" customFormat="false" ht="12.75" hidden="false" customHeight="false" outlineLevel="0" collapsed="false">
      <c r="J137" s="105" t="n">
        <v>134</v>
      </c>
      <c r="K137" s="106" t="n">
        <v>62.081841485</v>
      </c>
      <c r="L137" s="106" t="n">
        <v>0.335184529564354</v>
      </c>
      <c r="M137" s="106" t="n">
        <v>0.090211389845058</v>
      </c>
      <c r="N137" s="107" t="n">
        <v>0.0367444734184186</v>
      </c>
      <c r="P137" s="105" t="n">
        <v>134</v>
      </c>
      <c r="Q137" s="106" t="n">
        <v>700.775917429</v>
      </c>
      <c r="R137" s="106" t="n">
        <v>0.293689370067713</v>
      </c>
      <c r="S137" s="106" t="n">
        <v>0.032766067976141</v>
      </c>
      <c r="T137" s="107" t="n">
        <v>0.0280516762835209</v>
      </c>
    </row>
    <row r="138" customFormat="false" ht="12.75" hidden="false" customHeight="false" outlineLevel="0" collapsed="false">
      <c r="J138" s="105" t="n">
        <v>135</v>
      </c>
      <c r="K138" s="106" t="n">
        <v>62.518270375</v>
      </c>
      <c r="L138" s="106" t="n">
        <v>0.334767682163659</v>
      </c>
      <c r="M138" s="106" t="n">
        <v>0.0941160200650981</v>
      </c>
      <c r="N138" s="107" t="n">
        <v>0.0371579154837814</v>
      </c>
      <c r="P138" s="105" t="n">
        <v>135</v>
      </c>
      <c r="Q138" s="106" t="n">
        <v>705.77018697</v>
      </c>
      <c r="R138" s="106" t="n">
        <v>0.293265295173728</v>
      </c>
      <c r="S138" s="106" t="n">
        <v>0.0386841346202313</v>
      </c>
      <c r="T138" s="107" t="n">
        <v>0.0296589698869634</v>
      </c>
    </row>
    <row r="139" customFormat="false" ht="12.75" hidden="false" customHeight="false" outlineLevel="0" collapsed="false">
      <c r="J139" s="105" t="n">
        <v>136</v>
      </c>
      <c r="K139" s="106" t="n">
        <v>62.948540951</v>
      </c>
      <c r="L139" s="106" t="n">
        <v>0.334414334284024</v>
      </c>
      <c r="M139" s="106" t="n">
        <v>0.0973443784182299</v>
      </c>
      <c r="N139" s="107" t="n">
        <v>0.0377657360674217</v>
      </c>
      <c r="P139" s="105" t="n">
        <v>136</v>
      </c>
      <c r="Q139" s="106" t="n">
        <v>710.697178398</v>
      </c>
      <c r="R139" s="106" t="n">
        <v>0.292603398017481</v>
      </c>
      <c r="S139" s="106" t="n">
        <v>0.0439819368342741</v>
      </c>
      <c r="T139" s="107" t="n">
        <v>0.031305985940938</v>
      </c>
    </row>
    <row r="140" customFormat="false" ht="12.75" hidden="false" customHeight="false" outlineLevel="0" collapsed="false">
      <c r="J140" s="105" t="n">
        <v>137</v>
      </c>
      <c r="K140" s="106" t="n">
        <v>63.386202732</v>
      </c>
      <c r="L140" s="106" t="n">
        <v>0.334121009122126</v>
      </c>
      <c r="M140" s="106" t="n">
        <v>0.0990198062204264</v>
      </c>
      <c r="N140" s="107" t="n">
        <v>0.0386245853990389</v>
      </c>
      <c r="P140" s="105" t="n">
        <v>137</v>
      </c>
      <c r="Q140" s="106" t="n">
        <v>715.752871482</v>
      </c>
      <c r="R140" s="106" t="n">
        <v>0.291789207907991</v>
      </c>
      <c r="S140" s="106" t="n">
        <v>0.0479588814387381</v>
      </c>
      <c r="T140" s="107" t="n">
        <v>0.0329048738603507</v>
      </c>
    </row>
    <row r="141" customFormat="false" ht="12.75" hidden="false" customHeight="false" outlineLevel="0" collapsed="false">
      <c r="J141" s="105" t="n">
        <v>138</v>
      </c>
      <c r="K141" s="106" t="n">
        <v>63.823581484</v>
      </c>
      <c r="L141" s="106" t="n">
        <v>0.333927167889497</v>
      </c>
      <c r="M141" s="106" t="n">
        <v>0.0982479876693157</v>
      </c>
      <c r="N141" s="107" t="n">
        <v>0.0396938942907177</v>
      </c>
      <c r="P141" s="105" t="n">
        <v>138</v>
      </c>
      <c r="Q141" s="106" t="n">
        <v>720.730512614</v>
      </c>
      <c r="R141" s="106" t="n">
        <v>0.290824479527918</v>
      </c>
      <c r="S141" s="106" t="n">
        <v>0.0499332456347298</v>
      </c>
      <c r="T141" s="107" t="n">
        <v>0.0344688614188157</v>
      </c>
    </row>
    <row r="142" customFormat="false" ht="12.75" hidden="false" customHeight="false" outlineLevel="0" collapsed="false">
      <c r="J142" s="105" t="n">
        <v>139</v>
      </c>
      <c r="K142" s="106" t="n">
        <v>64.254939548</v>
      </c>
      <c r="L142" s="106" t="n">
        <v>0.33374036041732</v>
      </c>
      <c r="M142" s="106" t="n">
        <v>0.0945729135123249</v>
      </c>
      <c r="N142" s="107" t="n">
        <v>0.0409089042345039</v>
      </c>
      <c r="P142" s="105" t="n">
        <v>139</v>
      </c>
      <c r="Q142" s="106" t="n">
        <v>725.776987055</v>
      </c>
      <c r="R142" s="106" t="n">
        <v>0.289680086322071</v>
      </c>
      <c r="S142" s="106" t="n">
        <v>0.0498239548011889</v>
      </c>
      <c r="T142" s="107" t="n">
        <v>0.0359837745198348</v>
      </c>
    </row>
    <row r="143" customFormat="false" ht="12.75" hidden="false" customHeight="false" outlineLevel="0" collapsed="false">
      <c r="J143" s="105" t="n">
        <v>140</v>
      </c>
      <c r="K143" s="106" t="n">
        <v>64.695841568</v>
      </c>
      <c r="L143" s="106" t="n">
        <v>0.333470854091116</v>
      </c>
      <c r="M143" s="106" t="n">
        <v>0.0883289196784527</v>
      </c>
      <c r="N143" s="107" t="n">
        <v>0.0422249608885214</v>
      </c>
      <c r="P143" s="105" t="n">
        <v>140</v>
      </c>
      <c r="Q143" s="106" t="n">
        <v>730.853670269</v>
      </c>
      <c r="R143" s="106" t="n">
        <v>0.28833021387368</v>
      </c>
      <c r="S143" s="106" t="n">
        <v>0.0481786730461076</v>
      </c>
      <c r="T143" s="107" t="n">
        <v>0.0373719528126152</v>
      </c>
    </row>
    <row r="144" customFormat="false" ht="12.75" hidden="false" customHeight="false" outlineLevel="0" collapsed="false">
      <c r="J144" s="105" t="n">
        <v>141</v>
      </c>
      <c r="K144" s="106" t="n">
        <v>65.129933359</v>
      </c>
      <c r="L144" s="106" t="n">
        <v>0.333014277876079</v>
      </c>
      <c r="M144" s="106" t="n">
        <v>0.0804066243830727</v>
      </c>
      <c r="N144" s="107" t="n">
        <v>0.0435891505317537</v>
      </c>
      <c r="P144" s="105" t="n">
        <v>141</v>
      </c>
      <c r="Q144" s="106" t="n">
        <v>735.873063212</v>
      </c>
      <c r="R144" s="106" t="n">
        <v>0.286793234013235</v>
      </c>
      <c r="S144" s="106" t="n">
        <v>0.0458596499255793</v>
      </c>
      <c r="T144" s="107" t="n">
        <v>0.0385612533007477</v>
      </c>
    </row>
    <row r="145" customFormat="false" ht="12.75" hidden="false" customHeight="false" outlineLevel="0" collapsed="false">
      <c r="J145" s="105" t="n">
        <v>142</v>
      </c>
      <c r="K145" s="106" t="n">
        <v>65.567915089</v>
      </c>
      <c r="L145" s="106" t="n">
        <v>0.332241885732525</v>
      </c>
      <c r="M145" s="106" t="n">
        <v>0.0717253523606675</v>
      </c>
      <c r="N145" s="107" t="n">
        <v>0.0448658014053954</v>
      </c>
      <c r="P145" s="105" t="n">
        <v>142</v>
      </c>
      <c r="Q145" s="106" t="n">
        <v>742.802767529</v>
      </c>
      <c r="R145" s="106" t="n">
        <v>0.285078537870813</v>
      </c>
      <c r="S145" s="106" t="n">
        <v>0.0435623516366301</v>
      </c>
      <c r="T145" s="107" t="n">
        <v>0.0395300837239199</v>
      </c>
    </row>
    <row r="146" customFormat="false" ht="12.75" hidden="false" customHeight="false" outlineLevel="0" collapsed="false">
      <c r="J146" s="105" t="n">
        <v>143</v>
      </c>
      <c r="K146" s="106" t="n">
        <v>66.006315841</v>
      </c>
      <c r="L146" s="106" t="n">
        <v>0.331154056313791</v>
      </c>
      <c r="M146" s="106" t="n">
        <v>0.0627132627663646</v>
      </c>
      <c r="N146" s="107" t="n">
        <v>0.0458955546266693</v>
      </c>
      <c r="P146" s="105" t="n">
        <v>143</v>
      </c>
      <c r="Q146" s="106" t="n">
        <v>748.127386893</v>
      </c>
      <c r="R146" s="106" t="n">
        <v>0.283258640499985</v>
      </c>
      <c r="S146" s="106" t="n">
        <v>0.0419925235064286</v>
      </c>
      <c r="T146" s="107" t="n">
        <v>0.040354657147088</v>
      </c>
    </row>
    <row r="147" customFormat="false" ht="12.75" hidden="false" customHeight="false" outlineLevel="0" collapsed="false">
      <c r="J147" s="105" t="n">
        <v>144</v>
      </c>
      <c r="K147" s="106" t="n">
        <v>66.440083925</v>
      </c>
      <c r="L147" s="106" t="n">
        <v>0.329839096061778</v>
      </c>
      <c r="M147" s="106" t="n">
        <v>0.0536012101895881</v>
      </c>
      <c r="N147" s="107" t="n">
        <v>0.0465593604910649</v>
      </c>
      <c r="P147" s="105" t="n">
        <v>144</v>
      </c>
      <c r="Q147" s="106" t="n">
        <v>753.248389503</v>
      </c>
      <c r="R147" s="106" t="n">
        <v>0.281370274207519</v>
      </c>
      <c r="S147" s="106" t="n">
        <v>0.0415295407448696</v>
      </c>
      <c r="T147" s="107" t="n">
        <v>0.0410677791775856</v>
      </c>
    </row>
    <row r="148" customFormat="false" ht="12.75" hidden="false" customHeight="false" outlineLevel="0" collapsed="false">
      <c r="J148" s="105" t="n">
        <v>145</v>
      </c>
      <c r="K148" s="106" t="n">
        <v>66.87788216</v>
      </c>
      <c r="L148" s="106" t="n">
        <v>0.328304066490933</v>
      </c>
      <c r="M148" s="106" t="n">
        <v>0.0448805215999227</v>
      </c>
      <c r="N148" s="107" t="n">
        <v>0.046850060154455</v>
      </c>
      <c r="P148" s="105" t="n">
        <v>145</v>
      </c>
      <c r="Q148" s="106" t="n">
        <v>760.08887347</v>
      </c>
      <c r="R148" s="106" t="n">
        <v>0.279514174269074</v>
      </c>
      <c r="S148" s="106" t="n">
        <v>0.0419219976091993</v>
      </c>
      <c r="T148" s="107" t="n">
        <v>0.0416530574177111</v>
      </c>
    </row>
    <row r="149" customFormat="false" ht="12.75" hidden="false" customHeight="false" outlineLevel="0" collapsed="false">
      <c r="J149" s="105" t="n">
        <v>146</v>
      </c>
      <c r="K149" s="106" t="n">
        <v>67.313712401</v>
      </c>
      <c r="L149" s="106" t="n">
        <v>0.326611802655305</v>
      </c>
      <c r="M149" s="106" t="n">
        <v>0.0367955197617253</v>
      </c>
      <c r="N149" s="107" t="n">
        <v>0.0467743266570605</v>
      </c>
      <c r="P149" s="105" t="n">
        <v>146</v>
      </c>
      <c r="Q149" s="106" t="n">
        <v>765.202388384</v>
      </c>
      <c r="R149" s="106" t="n">
        <v>0.277790615733703</v>
      </c>
      <c r="S149" s="106" t="n">
        <v>0.0422723585007058</v>
      </c>
      <c r="T149" s="107" t="n">
        <v>0.0420439912959687</v>
      </c>
    </row>
    <row r="150" customFormat="false" ht="12.75" hidden="false" customHeight="false" outlineLevel="0" collapsed="false">
      <c r="J150" s="105" t="n">
        <v>147</v>
      </c>
      <c r="K150" s="106" t="n">
        <v>67.747499181</v>
      </c>
      <c r="L150" s="106" t="n">
        <v>0.324931311479059</v>
      </c>
      <c r="M150" s="106" t="n">
        <v>0.0292555291974743</v>
      </c>
      <c r="N150" s="107" t="n">
        <v>0.0464425388515423</v>
      </c>
      <c r="P150" s="105" t="n">
        <v>147</v>
      </c>
      <c r="Q150" s="106" t="n">
        <v>770.150216333</v>
      </c>
      <c r="R150" s="106" t="n">
        <v>0.276315410530166</v>
      </c>
      <c r="S150" s="106" t="n">
        <v>0.041610945780816</v>
      </c>
      <c r="T150" s="107" t="n">
        <v>0.0422347390691272</v>
      </c>
    </row>
    <row r="151" customFormat="false" ht="12.75" hidden="false" customHeight="false" outlineLevel="0" collapsed="false">
      <c r="J151" s="105" t="n">
        <v>148</v>
      </c>
      <c r="K151" s="106" t="n">
        <v>68.18139916</v>
      </c>
      <c r="L151" s="106" t="n">
        <v>0.323415735297119</v>
      </c>
      <c r="M151" s="106" t="n">
        <v>0.0223653200332958</v>
      </c>
      <c r="N151" s="107" t="n">
        <v>0.0460260099787921</v>
      </c>
      <c r="P151" s="105" t="n">
        <v>148</v>
      </c>
      <c r="Q151" s="106" t="n">
        <v>775.12495809</v>
      </c>
      <c r="R151" s="106" t="n">
        <v>0.275155210995298</v>
      </c>
      <c r="S151" s="106" t="n">
        <v>0.0394453285133682</v>
      </c>
      <c r="T151" s="107" t="n">
        <v>0.0423317911956039</v>
      </c>
    </row>
    <row r="152" customFormat="false" ht="12.75" hidden="false" customHeight="false" outlineLevel="0" collapsed="false">
      <c r="J152" s="105" t="n">
        <v>149</v>
      </c>
      <c r="K152" s="106" t="n">
        <v>68.614575949</v>
      </c>
      <c r="L152" s="106" t="n">
        <v>0.322116744080944</v>
      </c>
      <c r="M152" s="106" t="n">
        <v>0.0166009614357476</v>
      </c>
      <c r="N152" s="107" t="n">
        <v>0.0456280855355581</v>
      </c>
      <c r="P152" s="105" t="n">
        <v>149</v>
      </c>
      <c r="Q152" s="106" t="n">
        <v>780.205489177</v>
      </c>
      <c r="R152" s="106" t="n">
        <v>0.274312001989835</v>
      </c>
      <c r="S152" s="106" t="n">
        <v>0.036098549679064</v>
      </c>
      <c r="T152" s="107" t="n">
        <v>0.0424268053145512</v>
      </c>
    </row>
    <row r="153" customFormat="false" ht="12.75" hidden="false" customHeight="false" outlineLevel="0" collapsed="false">
      <c r="J153" s="105" t="n">
        <v>150</v>
      </c>
      <c r="K153" s="106" t="n">
        <v>69.042592627</v>
      </c>
      <c r="L153" s="106" t="n">
        <v>0.321123223600397</v>
      </c>
      <c r="M153" s="106" t="n">
        <v>0.0122041152940627</v>
      </c>
      <c r="N153" s="107" t="n">
        <v>0.0453149116393316</v>
      </c>
      <c r="P153" s="105" t="n">
        <v>150</v>
      </c>
      <c r="Q153" s="106" t="n">
        <v>785.270592993</v>
      </c>
      <c r="R153" s="106" t="n">
        <v>0.273782352072932</v>
      </c>
      <c r="S153" s="106" t="n">
        <v>0.0319926381409897</v>
      </c>
      <c r="T153" s="107" t="n">
        <v>0.0425342654695963</v>
      </c>
    </row>
    <row r="154" customFormat="false" ht="12.75" hidden="false" customHeight="false" outlineLevel="0" collapsed="false">
      <c r="J154" s="105" t="n">
        <v>151</v>
      </c>
      <c r="K154" s="106" t="n">
        <v>69.474539271</v>
      </c>
      <c r="L154" s="106" t="n">
        <v>0.320521299213247</v>
      </c>
      <c r="M154" s="106" t="n">
        <v>0.00906717400841432</v>
      </c>
      <c r="N154" s="107" t="n">
        <v>0.0450074536327964</v>
      </c>
      <c r="P154" s="105" t="n">
        <v>151</v>
      </c>
      <c r="Q154" s="106" t="n">
        <v>790.238404783</v>
      </c>
      <c r="R154" s="106" t="n">
        <v>0.273578557083359</v>
      </c>
      <c r="S154" s="106" t="n">
        <v>0.0276651155512954</v>
      </c>
      <c r="T154" s="107" t="n">
        <v>0.0426143452258755</v>
      </c>
    </row>
    <row r="155" customFormat="false" ht="12.75" hidden="false" customHeight="false" outlineLevel="0" collapsed="false">
      <c r="J155" s="105" t="n">
        <v>152</v>
      </c>
      <c r="K155" s="106" t="n">
        <v>69.909738188</v>
      </c>
      <c r="L155" s="106" t="n">
        <v>0.320304858162455</v>
      </c>
      <c r="M155" s="106" t="n">
        <v>0.00684540794941679</v>
      </c>
      <c r="N155" s="107" t="n">
        <v>0.0445324655629766</v>
      </c>
      <c r="P155" s="105" t="n">
        <v>152</v>
      </c>
      <c r="Q155" s="106" t="n">
        <v>795.298465079</v>
      </c>
      <c r="R155" s="106" t="n">
        <v>0.273682958103671</v>
      </c>
      <c r="S155" s="106" t="n">
        <v>0.0235443341822556</v>
      </c>
      <c r="T155" s="107" t="n">
        <v>0.0425988980481674</v>
      </c>
    </row>
    <row r="156" customFormat="false" ht="12.75" hidden="false" customHeight="false" outlineLevel="0" collapsed="false">
      <c r="J156" s="105" t="n">
        <v>153</v>
      </c>
      <c r="K156" s="106" t="n">
        <v>70.348772779</v>
      </c>
      <c r="L156" s="106" t="n">
        <v>0.320395515098203</v>
      </c>
      <c r="M156" s="106" t="n">
        <v>0.0050802410890994</v>
      </c>
      <c r="N156" s="107" t="n">
        <v>0.0437487399891385</v>
      </c>
      <c r="P156" s="105" t="n">
        <v>153</v>
      </c>
      <c r="Q156" s="106" t="n">
        <v>803.443761849</v>
      </c>
      <c r="R156" s="106" t="n">
        <v>0.274028262434475</v>
      </c>
      <c r="S156" s="106" t="n">
        <v>0.0203407872793333</v>
      </c>
      <c r="T156" s="107" t="n">
        <v>0.0423985748492166</v>
      </c>
    </row>
    <row r="157" customFormat="false" ht="12.75" hidden="false" customHeight="false" outlineLevel="0" collapsed="false">
      <c r="J157" s="105" t="n">
        <v>154</v>
      </c>
      <c r="K157" s="106" t="n">
        <v>70.783192015</v>
      </c>
      <c r="L157" s="106" t="n">
        <v>0.320719600545755</v>
      </c>
      <c r="M157" s="106" t="n">
        <v>0.0035368585573695</v>
      </c>
      <c r="N157" s="107" t="n">
        <v>0.0426250479086751</v>
      </c>
      <c r="P157" s="105" t="n">
        <v>154</v>
      </c>
      <c r="Q157" s="106" t="n">
        <v>808.524398155</v>
      </c>
      <c r="R157" s="106" t="n">
        <v>0.274504101204999</v>
      </c>
      <c r="S157" s="106" t="n">
        <v>0.0185631039527094</v>
      </c>
      <c r="T157" s="107" t="n">
        <v>0.0419695455841218</v>
      </c>
    </row>
    <row r="158" customFormat="false" ht="12.75" hidden="false" customHeight="false" outlineLevel="0" collapsed="false">
      <c r="J158" s="105" t="n">
        <v>155</v>
      </c>
      <c r="K158" s="106" t="n">
        <v>71.220403873</v>
      </c>
      <c r="L158" s="106" t="n">
        <v>0.321265715982064</v>
      </c>
      <c r="M158" s="106" t="n">
        <v>0.00217658058258197</v>
      </c>
      <c r="N158" s="107" t="n">
        <v>0.0412634686691187</v>
      </c>
      <c r="P158" s="105" t="n">
        <v>155</v>
      </c>
      <c r="Q158" s="106" t="n">
        <v>813.873993591</v>
      </c>
      <c r="R158" s="106" t="n">
        <v>0.275026709158573</v>
      </c>
      <c r="S158" s="106" t="n">
        <v>0.0181830478876596</v>
      </c>
      <c r="T158" s="107" t="n">
        <v>0.0413868146378271</v>
      </c>
    </row>
    <row r="159" customFormat="false" ht="12.75" hidden="false" customHeight="false" outlineLevel="0" collapsed="false">
      <c r="J159" s="105" t="n">
        <v>156</v>
      </c>
      <c r="K159" s="106" t="n">
        <v>71.654822598</v>
      </c>
      <c r="L159" s="106" t="n">
        <v>0.322028691275507</v>
      </c>
      <c r="M159" s="106" t="n">
        <v>0.00122637623029496</v>
      </c>
      <c r="N159" s="107" t="n">
        <v>0.0398249409920415</v>
      </c>
      <c r="P159" s="105" t="n">
        <v>156</v>
      </c>
      <c r="Q159" s="106" t="n">
        <v>818.936690202</v>
      </c>
      <c r="R159" s="106" t="n">
        <v>0.275516977382489</v>
      </c>
      <c r="S159" s="106" t="n">
        <v>0.0191514363012732</v>
      </c>
      <c r="T159" s="107" t="n">
        <v>0.0408130277285927</v>
      </c>
    </row>
    <row r="160" customFormat="false" ht="12.75" hidden="false" customHeight="false" outlineLevel="0" collapsed="false">
      <c r="J160" s="105" t="n">
        <v>157</v>
      </c>
      <c r="K160" s="106" t="n">
        <v>72.091462228</v>
      </c>
      <c r="L160" s="106" t="n">
        <v>0.322865631339237</v>
      </c>
      <c r="M160" s="106" t="n">
        <v>0.00124618227126447</v>
      </c>
      <c r="N160" s="107" t="n">
        <v>0.0384615401999272</v>
      </c>
      <c r="P160" s="105" t="n">
        <v>157</v>
      </c>
      <c r="Q160" s="106" t="n">
        <v>824.064239729</v>
      </c>
      <c r="R160" s="106" t="n">
        <v>0.275976127746556</v>
      </c>
      <c r="S160" s="106" t="n">
        <v>0.0215947130628624</v>
      </c>
      <c r="T160" s="107" t="n">
        <v>0.040408311119861</v>
      </c>
    </row>
    <row r="161" customFormat="false" ht="12.75" hidden="false" customHeight="false" outlineLevel="0" collapsed="false">
      <c r="J161" s="105" t="n">
        <v>158</v>
      </c>
      <c r="K161" s="106" t="n">
        <v>72.522265416</v>
      </c>
      <c r="L161" s="106" t="n">
        <v>0.323575826753988</v>
      </c>
      <c r="M161" s="106" t="n">
        <v>0.00259657719319285</v>
      </c>
      <c r="N161" s="107" t="n">
        <v>0.0372624981649917</v>
      </c>
      <c r="P161" s="105" t="n">
        <v>158</v>
      </c>
      <c r="Q161" s="106" t="n">
        <v>829.020422232</v>
      </c>
      <c r="R161" s="106" t="n">
        <v>0.276402861034559</v>
      </c>
      <c r="S161" s="106" t="n">
        <v>0.0255259623966352</v>
      </c>
      <c r="T161" s="107" t="n">
        <v>0.0402853039968349</v>
      </c>
    </row>
    <row r="162" customFormat="false" ht="12.75" hidden="false" customHeight="false" outlineLevel="0" collapsed="false">
      <c r="J162" s="105" t="n">
        <v>159</v>
      </c>
      <c r="K162" s="106" t="n">
        <v>72.957987397</v>
      </c>
      <c r="L162" s="106" t="n">
        <v>0.323982007902811</v>
      </c>
      <c r="M162" s="106" t="n">
        <v>0.00522148891007472</v>
      </c>
      <c r="N162" s="107" t="n">
        <v>0.0362660876865347</v>
      </c>
      <c r="P162" s="105" t="n">
        <v>159</v>
      </c>
      <c r="Q162" s="106" t="n">
        <v>834.046603142</v>
      </c>
      <c r="R162" s="106" t="n">
        <v>0.276799348138088</v>
      </c>
      <c r="S162" s="106" t="n">
        <v>0.0307183486622151</v>
      </c>
      <c r="T162" s="107" t="n">
        <v>0.0405483512797031</v>
      </c>
    </row>
    <row r="163" customFormat="false" ht="12.75" hidden="false" customHeight="false" outlineLevel="0" collapsed="false">
      <c r="J163" s="105" t="n">
        <v>160</v>
      </c>
      <c r="K163" s="106" t="n">
        <v>73.391913978</v>
      </c>
      <c r="L163" s="106" t="n">
        <v>0.324043422415158</v>
      </c>
      <c r="M163" s="106" t="n">
        <v>0.00860657697159717</v>
      </c>
      <c r="N163" s="107" t="n">
        <v>0.0354786195606416</v>
      </c>
      <c r="P163" s="105" t="n">
        <v>160</v>
      </c>
      <c r="Q163" s="106" t="n">
        <v>839.11604919</v>
      </c>
      <c r="R163" s="106" t="n">
        <v>0.277120935329814</v>
      </c>
      <c r="S163" s="106" t="n">
        <v>0.0367819611277952</v>
      </c>
      <c r="T163" s="107" t="n">
        <v>0.0412578152812397</v>
      </c>
    </row>
    <row r="164" customFormat="false" ht="12.75" hidden="false" customHeight="false" outlineLevel="0" collapsed="false">
      <c r="J164" s="105" t="n">
        <v>161</v>
      </c>
      <c r="K164" s="106" t="n">
        <v>73.82893704</v>
      </c>
      <c r="L164" s="106" t="n">
        <v>0.323872406663438</v>
      </c>
      <c r="M164" s="106" t="n">
        <v>0.012209844706528</v>
      </c>
      <c r="N164" s="107" t="n">
        <v>0.0348662709487474</v>
      </c>
      <c r="P164" s="105" t="n">
        <v>161</v>
      </c>
      <c r="Q164" s="106" t="n">
        <v>844.176881604</v>
      </c>
      <c r="R164" s="106" t="n">
        <v>0.277360182396891</v>
      </c>
      <c r="S164" s="106" t="n">
        <v>0.0432297051636884</v>
      </c>
      <c r="T164" s="107" t="n">
        <v>0.0423429803005202</v>
      </c>
    </row>
    <row r="165" customFormat="false" ht="12.75" hidden="false" customHeight="false" outlineLevel="0" collapsed="false">
      <c r="J165" s="105" t="n">
        <v>162</v>
      </c>
      <c r="K165" s="106" t="n">
        <v>74.261488065</v>
      </c>
      <c r="L165" s="106" t="n">
        <v>0.32357854932492</v>
      </c>
      <c r="M165" s="106" t="n">
        <v>0.0157180035598776</v>
      </c>
      <c r="N165" s="107" t="n">
        <v>0.0343432060362945</v>
      </c>
      <c r="P165" s="105" t="n">
        <v>162</v>
      </c>
      <c r="Q165" s="106" t="n">
        <v>849.244133286</v>
      </c>
      <c r="R165" s="106" t="n">
        <v>0.277492137414057</v>
      </c>
      <c r="S165" s="106" t="n">
        <v>0.0491091721592586</v>
      </c>
      <c r="T165" s="107" t="n">
        <v>0.0436365916710215</v>
      </c>
    </row>
    <row r="166" customFormat="false" ht="12.75" hidden="false" customHeight="false" outlineLevel="0" collapsed="false">
      <c r="J166" s="105" t="n">
        <v>163</v>
      </c>
      <c r="K166" s="106" t="n">
        <v>74.69442058</v>
      </c>
      <c r="L166" s="106" t="n">
        <v>0.323215391640805</v>
      </c>
      <c r="M166" s="106" t="n">
        <v>0.0187866018077752</v>
      </c>
      <c r="N166" s="107" t="n">
        <v>0.0338237044735545</v>
      </c>
      <c r="P166" s="105" t="n">
        <v>163</v>
      </c>
      <c r="Q166" s="106" t="n">
        <v>854.282911392</v>
      </c>
      <c r="R166" s="106" t="n">
        <v>0.277528903972125</v>
      </c>
      <c r="S166" s="106" t="n">
        <v>0.0535531567366515</v>
      </c>
      <c r="T166" s="107" t="n">
        <v>0.0449740719838454</v>
      </c>
    </row>
    <row r="167" customFormat="false" ht="12.75" hidden="false" customHeight="false" outlineLevel="0" collapsed="false">
      <c r="J167" s="105" t="n">
        <v>164</v>
      </c>
      <c r="K167" s="106" t="n">
        <v>75.129410072</v>
      </c>
      <c r="L167" s="106" t="n">
        <v>0.322799736581093</v>
      </c>
      <c r="M167" s="106" t="n">
        <v>0.0209894148662899</v>
      </c>
      <c r="N167" s="107" t="n">
        <v>0.0332392007056381</v>
      </c>
      <c r="P167" s="105" t="n">
        <v>164</v>
      </c>
      <c r="Q167" s="106" t="n">
        <v>859.194897699</v>
      </c>
      <c r="R167" s="106" t="n">
        <v>0.277547514204559</v>
      </c>
      <c r="S167" s="106" t="n">
        <v>0.0559985199982996</v>
      </c>
      <c r="T167" s="107" t="n">
        <v>0.0461737826719325</v>
      </c>
    </row>
    <row r="168" customFormat="false" ht="12.75" hidden="false" customHeight="false" outlineLevel="0" collapsed="false">
      <c r="J168" s="105" t="n">
        <v>165</v>
      </c>
      <c r="K168" s="106" t="n">
        <v>75.565350005</v>
      </c>
      <c r="L168" s="106" t="n">
        <v>0.322353349869921</v>
      </c>
      <c r="M168" s="106" t="n">
        <v>0.0220121523131899</v>
      </c>
      <c r="N168" s="107" t="n">
        <v>0.0325003118912946</v>
      </c>
      <c r="P168" s="105" t="n">
        <v>165</v>
      </c>
      <c r="Q168" s="106" t="n">
        <v>867.491304571</v>
      </c>
      <c r="R168" s="106" t="n">
        <v>0.27766796288124</v>
      </c>
      <c r="S168" s="106" t="n">
        <v>0.0561600825873226</v>
      </c>
      <c r="T168" s="107" t="n">
        <v>0.0470689496308525</v>
      </c>
    </row>
    <row r="169" customFormat="false" ht="12.75" hidden="false" customHeight="false" outlineLevel="0" collapsed="false">
      <c r="J169" s="105" t="n">
        <v>166</v>
      </c>
      <c r="K169" s="106" t="n">
        <v>75.999627687</v>
      </c>
      <c r="L169" s="106" t="n">
        <v>0.321868248126429</v>
      </c>
      <c r="M169" s="106" t="n">
        <v>0.0219358041081005</v>
      </c>
      <c r="N169" s="107" t="n">
        <v>0.031565629722188</v>
      </c>
      <c r="P169" s="105" t="n">
        <v>166</v>
      </c>
      <c r="Q169" s="106" t="n">
        <v>872.509751036</v>
      </c>
      <c r="R169" s="106" t="n">
        <v>0.277915916680413</v>
      </c>
      <c r="S169" s="106" t="n">
        <v>0.0542355256163343</v>
      </c>
      <c r="T169" s="107" t="n">
        <v>0.0475457894682415</v>
      </c>
    </row>
    <row r="170" customFormat="false" ht="12.75" hidden="false" customHeight="false" outlineLevel="0" collapsed="false">
      <c r="J170" s="105" t="n">
        <v>167</v>
      </c>
      <c r="K170" s="106" t="n">
        <v>76.434704047</v>
      </c>
      <c r="L170" s="106" t="n">
        <v>0.321323422599656</v>
      </c>
      <c r="M170" s="106" t="n">
        <v>0.0211635350396991</v>
      </c>
      <c r="N170" s="107" t="n">
        <v>0.0304935672750559</v>
      </c>
      <c r="P170" s="105" t="n">
        <v>167</v>
      </c>
      <c r="Q170" s="106" t="n">
        <v>877.774266144</v>
      </c>
      <c r="R170" s="106" t="n">
        <v>0.278265028037792</v>
      </c>
      <c r="S170" s="106" t="n">
        <v>0.0508359889604237</v>
      </c>
      <c r="T170" s="107" t="n">
        <v>0.0476026205520582</v>
      </c>
    </row>
    <row r="171" customFormat="false" ht="12.75" hidden="false" customHeight="false" outlineLevel="0" collapsed="false">
      <c r="J171" s="105" t="n">
        <v>168</v>
      </c>
      <c r="K171" s="106" t="n">
        <v>76.869584237</v>
      </c>
      <c r="L171" s="106" t="n">
        <v>0.320667726921677</v>
      </c>
      <c r="M171" s="106" t="n">
        <v>0.0202124297826226</v>
      </c>
      <c r="N171" s="107" t="n">
        <v>0.0293571592514945</v>
      </c>
      <c r="P171" s="105" t="n">
        <v>168</v>
      </c>
      <c r="Q171" s="106" t="n">
        <v>882.843551043</v>
      </c>
      <c r="R171" s="106" t="n">
        <v>0.278680589953649</v>
      </c>
      <c r="S171" s="106" t="n">
        <v>0.0466835543967339</v>
      </c>
      <c r="T171" s="107" t="n">
        <v>0.047291239891736</v>
      </c>
    </row>
    <row r="172" customFormat="false" ht="12.75" hidden="false" customHeight="false" outlineLevel="0" collapsed="false">
      <c r="J172" s="105" t="n">
        <v>169</v>
      </c>
      <c r="K172" s="106" t="n">
        <v>77.308591434</v>
      </c>
      <c r="L172" s="106" t="n">
        <v>0.319825015680422</v>
      </c>
      <c r="M172" s="106" t="n">
        <v>0.0195265366766563</v>
      </c>
      <c r="N172" s="107" t="n">
        <v>0.0282060943047802</v>
      </c>
      <c r="P172" s="105" t="n">
        <v>169</v>
      </c>
      <c r="Q172" s="106" t="n">
        <v>887.861430549</v>
      </c>
      <c r="R172" s="106" t="n">
        <v>0.279150488571297</v>
      </c>
      <c r="S172" s="106" t="n">
        <v>0.0424567829554955</v>
      </c>
      <c r="T172" s="107" t="n">
        <v>0.0466906044283637</v>
      </c>
    </row>
    <row r="173" customFormat="false" ht="12.75" hidden="false" customHeight="false" outlineLevel="0" collapsed="false">
      <c r="J173" s="105" t="n">
        <v>170</v>
      </c>
      <c r="K173" s="106" t="n">
        <v>77.741469403</v>
      </c>
      <c r="L173" s="106" t="n">
        <v>0.318787259368608</v>
      </c>
      <c r="M173" s="106" t="n">
        <v>0.0193319888313245</v>
      </c>
      <c r="N173" s="107" t="n">
        <v>0.0270366151093896</v>
      </c>
      <c r="P173" s="105" t="n">
        <v>170</v>
      </c>
      <c r="Q173" s="106" t="n">
        <v>892.773288636</v>
      </c>
      <c r="R173" s="106" t="n">
        <v>0.279655944773325</v>
      </c>
      <c r="S173" s="106" t="n">
        <v>0.0390040777158908</v>
      </c>
      <c r="T173" s="107" t="n">
        <v>0.0459395391037104</v>
      </c>
    </row>
    <row r="174" customFormat="false" ht="12.75" hidden="false" customHeight="false" outlineLevel="0" collapsed="false">
      <c r="J174" s="105" t="n">
        <v>171</v>
      </c>
      <c r="K174" s="106" t="n">
        <v>78.175064232</v>
      </c>
      <c r="L174" s="106" t="n">
        <v>0.317600008334183</v>
      </c>
      <c r="M174" s="106" t="n">
        <v>0.019672112999579</v>
      </c>
      <c r="N174" s="107" t="n">
        <v>0.025865647297937</v>
      </c>
      <c r="P174" s="105" t="n">
        <v>171</v>
      </c>
      <c r="Q174" s="106" t="n">
        <v>897.848663163</v>
      </c>
      <c r="R174" s="106" t="n">
        <v>0.280121890857438</v>
      </c>
      <c r="S174" s="106" t="n">
        <v>0.0368624225620491</v>
      </c>
      <c r="T174" s="107" t="n">
        <v>0.0451530912296503</v>
      </c>
    </row>
    <row r="175" customFormat="false" ht="12.75" hidden="false" customHeight="false" outlineLevel="0" collapsed="false">
      <c r="J175" s="105" t="n">
        <v>172</v>
      </c>
      <c r="K175" s="106" t="n">
        <v>78.60593444</v>
      </c>
      <c r="L175" s="106" t="n">
        <v>0.316335151132755</v>
      </c>
      <c r="M175" s="106" t="n">
        <v>0.0205389517065857</v>
      </c>
      <c r="N175" s="107" t="n">
        <v>0.0247223646675156</v>
      </c>
      <c r="P175" s="105" t="n">
        <v>172</v>
      </c>
      <c r="Q175" s="106" t="n">
        <v>902.882067539</v>
      </c>
      <c r="R175" s="106" t="n">
        <v>0.280437159815238</v>
      </c>
      <c r="S175" s="106" t="n">
        <v>0.0363086402084671</v>
      </c>
      <c r="T175" s="107" t="n">
        <v>0.0443422953233836</v>
      </c>
    </row>
    <row r="176" customFormat="false" ht="12.75" hidden="false" customHeight="false" outlineLevel="0" collapsed="false">
      <c r="J176" s="105" t="n">
        <v>173</v>
      </c>
      <c r="K176" s="106" t="n">
        <v>79.04082502</v>
      </c>
      <c r="L176" s="106" t="n">
        <v>0.315019766327958</v>
      </c>
      <c r="M176" s="106" t="n">
        <v>0.0216521176856771</v>
      </c>
      <c r="N176" s="107" t="n">
        <v>0.0236437259053489</v>
      </c>
      <c r="P176" s="105" t="n">
        <v>173</v>
      </c>
      <c r="Q176" s="106" t="n">
        <v>907.783201807</v>
      </c>
      <c r="R176" s="106" t="n">
        <v>0.280512055293476</v>
      </c>
      <c r="S176" s="106" t="n">
        <v>0.0372874777503646</v>
      </c>
      <c r="T176" s="107" t="n">
        <v>0.0435762218058791</v>
      </c>
    </row>
    <row r="177" customFormat="false" ht="12.75" hidden="false" customHeight="false" outlineLevel="0" collapsed="false">
      <c r="J177" s="105" t="n">
        <v>174</v>
      </c>
      <c r="K177" s="106" t="n">
        <v>79.471785854</v>
      </c>
      <c r="L177" s="106" t="n">
        <v>0.313630154328968</v>
      </c>
      <c r="M177" s="106" t="n">
        <v>0.0225961434083729</v>
      </c>
      <c r="N177" s="107" t="n">
        <v>0.0226572348401855</v>
      </c>
      <c r="P177" s="105" t="n">
        <v>174</v>
      </c>
      <c r="Q177" s="106" t="n">
        <v>912.850652069</v>
      </c>
      <c r="R177" s="106" t="n">
        <v>0.280284417149893</v>
      </c>
      <c r="S177" s="106" t="n">
        <v>0.0394491003732554</v>
      </c>
      <c r="T177" s="107" t="n">
        <v>0.042920534864766</v>
      </c>
    </row>
    <row r="178" customFormat="false" ht="12.75" hidden="false" customHeight="false" outlineLevel="0" collapsed="false">
      <c r="J178" s="105" t="n">
        <v>175</v>
      </c>
      <c r="K178" s="106" t="n">
        <v>79.904747926</v>
      </c>
      <c r="L178" s="106" t="n">
        <v>0.312180907156928</v>
      </c>
      <c r="M178" s="106" t="n">
        <v>0.0231315463851654</v>
      </c>
      <c r="N178" s="107" t="n">
        <v>0.0217661031251878</v>
      </c>
      <c r="P178" s="105" t="n">
        <v>175</v>
      </c>
      <c r="Q178" s="106" t="n">
        <v>917.845130969</v>
      </c>
      <c r="R178" s="106" t="n">
        <v>0.279782470652105</v>
      </c>
      <c r="S178" s="106" t="n">
        <v>0.042233577976457</v>
      </c>
      <c r="T178" s="107" t="n">
        <v>0.0424005431842778</v>
      </c>
    </row>
    <row r="179" customFormat="false" ht="12.75" hidden="false" customHeight="false" outlineLevel="0" collapsed="false">
      <c r="J179" s="105" t="n">
        <v>176</v>
      </c>
      <c r="K179" s="106" t="n">
        <v>80.340567255</v>
      </c>
      <c r="L179" s="106" t="n">
        <v>0.310731058485362</v>
      </c>
      <c r="M179" s="106" t="n">
        <v>0.0231191025064256</v>
      </c>
      <c r="N179" s="107" t="n">
        <v>0.0209094005307552</v>
      </c>
      <c r="P179" s="105" t="n">
        <v>176</v>
      </c>
      <c r="Q179" s="106" t="n">
        <v>926.070201237</v>
      </c>
      <c r="R179" s="106" t="n">
        <v>0.279132266844653</v>
      </c>
      <c r="S179" s="106" t="n">
        <v>0.0449608583627367</v>
      </c>
      <c r="T179" s="107" t="n">
        <v>0.041972527056353</v>
      </c>
    </row>
    <row r="180" customFormat="false" ht="12.75" hidden="false" customHeight="false" outlineLevel="0" collapsed="false">
      <c r="J180" s="105" t="n">
        <v>177</v>
      </c>
      <c r="K180" s="106" t="n">
        <v>80.779665319</v>
      </c>
      <c r="L180" s="106" t="n">
        <v>0.309397549846095</v>
      </c>
      <c r="M180" s="106" t="n">
        <v>0.0227231986335317</v>
      </c>
      <c r="N180" s="107" t="n">
        <v>0.0200875526681566</v>
      </c>
      <c r="P180" s="105" t="n">
        <v>177</v>
      </c>
      <c r="Q180" s="106" t="n">
        <v>931.088173623</v>
      </c>
      <c r="R180" s="106" t="n">
        <v>0.278516384549973</v>
      </c>
      <c r="S180" s="106" t="n">
        <v>0.0470261430553241</v>
      </c>
      <c r="T180" s="107" t="n">
        <v>0.0415394385709121</v>
      </c>
    </row>
    <row r="181" customFormat="false" ht="12.75" hidden="false" customHeight="false" outlineLevel="0" collapsed="false">
      <c r="J181" s="105" t="n">
        <v>178</v>
      </c>
      <c r="K181" s="106" t="n">
        <v>81.218024551</v>
      </c>
      <c r="L181" s="106" t="n">
        <v>0.308317432545311</v>
      </c>
      <c r="M181" s="106" t="n">
        <v>0.022205285349013</v>
      </c>
      <c r="N181" s="107" t="n">
        <v>0.0192915391483201</v>
      </c>
      <c r="P181" s="105" t="n">
        <v>178</v>
      </c>
      <c r="Q181" s="106" t="n">
        <v>936.483492352</v>
      </c>
      <c r="R181" s="106" t="n">
        <v>0.278054051048433</v>
      </c>
      <c r="S181" s="106" t="n">
        <v>0.0479303652575169</v>
      </c>
      <c r="T181" s="107" t="n">
        <v>0.0409931712739944</v>
      </c>
    </row>
    <row r="182" customFormat="false" ht="12.75" hidden="false" customHeight="false" outlineLevel="0" collapsed="false">
      <c r="J182" s="105" t="n">
        <v>179</v>
      </c>
      <c r="K182" s="106" t="n">
        <v>81.6538179</v>
      </c>
      <c r="L182" s="106" t="n">
        <v>0.307601814410812</v>
      </c>
      <c r="M182" s="106" t="n">
        <v>0.0218750331587752</v>
      </c>
      <c r="N182" s="107" t="n">
        <v>0.0185301308562341</v>
      </c>
      <c r="P182" s="105" t="n">
        <v>179</v>
      </c>
      <c r="Q182" s="106" t="n">
        <v>941.591994446</v>
      </c>
      <c r="R182" s="106" t="n">
        <v>0.277784260979831</v>
      </c>
      <c r="S182" s="106" t="n">
        <v>0.047454711997311</v>
      </c>
      <c r="T182" s="107" t="n">
        <v>0.0402798068620566</v>
      </c>
    </row>
    <row r="183" customFormat="false" ht="12.75" hidden="false" customHeight="false" outlineLevel="0" collapsed="false">
      <c r="J183" s="105" t="n">
        <v>180</v>
      </c>
      <c r="K183" s="106" t="n">
        <v>82.090937569</v>
      </c>
      <c r="L183" s="106" t="n">
        <v>0.307314544030082</v>
      </c>
      <c r="M183" s="106" t="n">
        <v>0.0220429381582546</v>
      </c>
      <c r="N183" s="107" t="n">
        <v>0.0178304894966732</v>
      </c>
      <c r="P183" s="105" t="n">
        <v>180</v>
      </c>
      <c r="Q183" s="106" t="n">
        <v>946.589391361</v>
      </c>
      <c r="R183" s="106" t="n">
        <v>0.277673236215408</v>
      </c>
      <c r="S183" s="106" t="n">
        <v>0.0457308144823297</v>
      </c>
      <c r="T183" s="107" t="n">
        <v>0.0393732226215018</v>
      </c>
    </row>
    <row r="184" customFormat="false" ht="12.75" hidden="false" customHeight="false" outlineLevel="0" collapsed="false">
      <c r="J184" s="105" t="n">
        <v>181</v>
      </c>
      <c r="K184" s="106" t="n">
        <v>82.52806757</v>
      </c>
      <c r="L184" s="106" t="n">
        <v>0.307364372646562</v>
      </c>
      <c r="M184" s="106" t="n">
        <v>0.0227684683709614</v>
      </c>
      <c r="N184" s="107" t="n">
        <v>0.0172693964484493</v>
      </c>
      <c r="P184" s="105" t="n">
        <v>181</v>
      </c>
      <c r="Q184" s="106" t="n">
        <v>951.574479469</v>
      </c>
      <c r="R184" s="106" t="n">
        <v>0.277711615471051</v>
      </c>
      <c r="S184" s="106" t="n">
        <v>0.0430413987711165</v>
      </c>
      <c r="T184" s="107" t="n">
        <v>0.0382542111720232</v>
      </c>
    </row>
    <row r="185" customFormat="false" ht="12.75" hidden="false" customHeight="false" outlineLevel="0" collapsed="false">
      <c r="J185" s="105" t="n">
        <v>182</v>
      </c>
      <c r="K185" s="106" t="n">
        <v>82.962569116</v>
      </c>
      <c r="L185" s="106" t="n">
        <v>0.307582532101397</v>
      </c>
      <c r="M185" s="106" t="n">
        <v>0.0241510753917585</v>
      </c>
      <c r="N185" s="107" t="n">
        <v>0.0169215942613923</v>
      </c>
      <c r="P185" s="105" t="n">
        <v>182</v>
      </c>
      <c r="Q185" s="106" t="n">
        <v>956.632953598</v>
      </c>
      <c r="R185" s="106" t="n">
        <v>0.277838104393718</v>
      </c>
      <c r="S185" s="106" t="n">
        <v>0.0396855996280964</v>
      </c>
      <c r="T185" s="107" t="n">
        <v>0.0369021524566046</v>
      </c>
    </row>
    <row r="186" customFormat="false" ht="12.75" hidden="false" customHeight="false" outlineLevel="0" collapsed="false">
      <c r="J186" s="105" t="n">
        <v>183</v>
      </c>
      <c r="K186" s="106" t="n">
        <v>83.396921021</v>
      </c>
      <c r="L186" s="106" t="n">
        <v>0.307860809065562</v>
      </c>
      <c r="M186" s="106" t="n">
        <v>0.0262379562438794</v>
      </c>
      <c r="N186" s="107" t="n">
        <v>0.0167740469474257</v>
      </c>
      <c r="P186" s="105" t="n">
        <v>183</v>
      </c>
      <c r="Q186" s="106" t="n">
        <v>961.609261533</v>
      </c>
      <c r="R186" s="106" t="n">
        <v>0.277940736082541</v>
      </c>
      <c r="S186" s="106" t="n">
        <v>0.036294775631027</v>
      </c>
      <c r="T186" s="107" t="n">
        <v>0.0353172999588177</v>
      </c>
    </row>
    <row r="187" customFormat="false" ht="12.75" hidden="false" customHeight="false" outlineLevel="0" collapsed="false">
      <c r="J187" s="105" t="n">
        <v>184</v>
      </c>
      <c r="K187" s="106" t="n">
        <v>83.830284972</v>
      </c>
      <c r="L187" s="106" t="n">
        <v>0.308121391248887</v>
      </c>
      <c r="M187" s="106" t="n">
        <v>0.0289575854019249</v>
      </c>
      <c r="N187" s="107" t="n">
        <v>0.0167479818496706</v>
      </c>
      <c r="P187" s="105" t="n">
        <v>184</v>
      </c>
      <c r="Q187" s="106" t="n">
        <v>966.731375591</v>
      </c>
      <c r="R187" s="106" t="n">
        <v>0.277866533058258</v>
      </c>
      <c r="S187" s="106" t="n">
        <v>0.0336482615051555</v>
      </c>
      <c r="T187" s="107" t="n">
        <v>0.0335354187866532</v>
      </c>
    </row>
    <row r="188" customFormat="false" ht="12.75" hidden="false" customHeight="false" outlineLevel="0" collapsed="false">
      <c r="J188" s="105" t="n">
        <v>185</v>
      </c>
      <c r="K188" s="106" t="n">
        <v>84.265025341</v>
      </c>
      <c r="L188" s="106" t="n">
        <v>0.308326943880962</v>
      </c>
      <c r="M188" s="106" t="n">
        <v>0.032010048128262</v>
      </c>
      <c r="N188" s="107" t="n">
        <v>0.0167631463402301</v>
      </c>
      <c r="P188" s="105" t="n">
        <v>185</v>
      </c>
      <c r="Q188" s="106" t="n">
        <v>971.794169401</v>
      </c>
      <c r="R188" s="106" t="n">
        <v>0.277617752865011</v>
      </c>
      <c r="S188" s="106" t="n">
        <v>0.0322495060327488</v>
      </c>
      <c r="T188" s="107" t="n">
        <v>0.0316384515246188</v>
      </c>
    </row>
    <row r="189" customFormat="false" ht="12.75" hidden="false" customHeight="false" outlineLevel="0" collapsed="false">
      <c r="J189" s="105" t="n">
        <v>186</v>
      </c>
      <c r="K189" s="106" t="n">
        <v>84.692593229</v>
      </c>
      <c r="L189" s="106" t="n">
        <v>0.308416368662381</v>
      </c>
      <c r="M189" s="106" t="n">
        <v>0.0349015018460472</v>
      </c>
      <c r="N189" s="107" t="n">
        <v>0.0167727605615015</v>
      </c>
      <c r="P189" s="105" t="n">
        <v>186</v>
      </c>
      <c r="Q189" s="106" t="n">
        <v>976.744801964</v>
      </c>
      <c r="R189" s="106" t="n">
        <v>0.277290817144964</v>
      </c>
      <c r="S189" s="106" t="n">
        <v>0.0323043527543315</v>
      </c>
      <c r="T189" s="107" t="n">
        <v>0.0297851236466343</v>
      </c>
    </row>
    <row r="190" customFormat="false" ht="12.75" hidden="false" customHeight="false" outlineLevel="0" collapsed="false">
      <c r="J190" s="105" t="n">
        <v>187</v>
      </c>
      <c r="K190" s="106" t="n">
        <v>85.126852033</v>
      </c>
      <c r="L190" s="106" t="n">
        <v>0.308324347682065</v>
      </c>
      <c r="M190" s="106" t="n">
        <v>0.0372705288262795</v>
      </c>
      <c r="N190" s="107" t="n">
        <v>0.0167716967283134</v>
      </c>
      <c r="P190" s="105" t="n">
        <v>187</v>
      </c>
      <c r="Q190" s="106" t="n">
        <v>984.942603934</v>
      </c>
      <c r="R190" s="106" t="n">
        <v>0.277020820092101</v>
      </c>
      <c r="S190" s="106" t="n">
        <v>0.033662642479054</v>
      </c>
      <c r="T190" s="107" t="n">
        <v>0.0282130522573783</v>
      </c>
    </row>
    <row r="191" customFormat="false" ht="12.75" hidden="false" customHeight="false" outlineLevel="0" collapsed="false">
      <c r="J191" s="105" t="n">
        <v>188</v>
      </c>
      <c r="K191" s="106" t="n">
        <v>85.561522178</v>
      </c>
      <c r="L191" s="106" t="n">
        <v>0.308010124980832</v>
      </c>
      <c r="M191" s="106" t="n">
        <v>0.0390046009368247</v>
      </c>
      <c r="N191" s="107" t="n">
        <v>0.0167833258015279</v>
      </c>
      <c r="P191" s="105" t="n">
        <v>188</v>
      </c>
      <c r="Q191" s="106" t="n">
        <v>989.993835477</v>
      </c>
      <c r="R191" s="106" t="n">
        <v>0.276863555482138</v>
      </c>
      <c r="S191" s="106" t="n">
        <v>0.0361495287116418</v>
      </c>
      <c r="T191" s="107" t="n">
        <v>0.0270980020675218</v>
      </c>
    </row>
    <row r="192" customFormat="false" ht="12.75" hidden="false" customHeight="false" outlineLevel="0" collapsed="false">
      <c r="J192" s="105" t="n">
        <v>189</v>
      </c>
      <c r="K192" s="106" t="n">
        <v>85.997691989</v>
      </c>
      <c r="L192" s="106" t="n">
        <v>0.307440410881007</v>
      </c>
      <c r="M192" s="106" t="n">
        <v>0.0402496230964204</v>
      </c>
      <c r="N192" s="107" t="n">
        <v>0.0167563908801239</v>
      </c>
      <c r="P192" s="105" t="n">
        <v>189</v>
      </c>
      <c r="Q192" s="106" t="n">
        <v>995.441517686</v>
      </c>
      <c r="R192" s="106" t="n">
        <v>0.276873115368401</v>
      </c>
      <c r="S192" s="106" t="n">
        <v>0.039632293552828</v>
      </c>
      <c r="T192" s="107" t="n">
        <v>0.0265394841992206</v>
      </c>
    </row>
    <row r="193" customFormat="false" ht="12.75" hidden="false" customHeight="false" outlineLevel="0" collapsed="false">
      <c r="J193" s="105" t="n">
        <v>190</v>
      </c>
      <c r="K193" s="106" t="n">
        <v>86.432152176</v>
      </c>
      <c r="L193" s="106" t="n">
        <v>0.306658679546335</v>
      </c>
      <c r="M193" s="106" t="n">
        <v>0.041359303579138</v>
      </c>
      <c r="N193" s="107" t="n">
        <v>0.0166475170593217</v>
      </c>
      <c r="P193" s="105" t="n">
        <v>190</v>
      </c>
      <c r="Q193" s="106" t="n">
        <v>1000.450908718</v>
      </c>
      <c r="R193" s="106" t="n">
        <v>0.277040709806939</v>
      </c>
      <c r="S193" s="106" t="n">
        <v>0.0440883668209568</v>
      </c>
      <c r="T193" s="107" t="n">
        <v>0.0265290212488635</v>
      </c>
    </row>
    <row r="194" customFormat="false" ht="12.75" hidden="false" customHeight="false" outlineLevel="0" collapsed="false">
      <c r="J194" s="105" t="n">
        <v>191</v>
      </c>
      <c r="K194" s="106" t="n">
        <v>86.86514519</v>
      </c>
      <c r="L194" s="106" t="n">
        <v>0.305751439924158</v>
      </c>
      <c r="M194" s="106" t="n">
        <v>0.0428195931104651</v>
      </c>
      <c r="N194" s="107" t="n">
        <v>0.0163863517208389</v>
      </c>
      <c r="P194" s="105" t="n">
        <v>191</v>
      </c>
      <c r="Q194" s="106" t="n">
        <v>1005.460781119</v>
      </c>
      <c r="R194" s="106" t="n">
        <v>0.277401841714376</v>
      </c>
      <c r="S194" s="106" t="n">
        <v>0.0496661803996442</v>
      </c>
      <c r="T194" s="107" t="n">
        <v>0.0269370916079151</v>
      </c>
    </row>
    <row r="195" customFormat="false" ht="12.75" hidden="false" customHeight="false" outlineLevel="0" collapsed="false">
      <c r="J195" s="105" t="n">
        <v>192</v>
      </c>
      <c r="K195" s="106" t="n">
        <v>87.296071119</v>
      </c>
      <c r="L195" s="106" t="n">
        <v>0.304753775185327</v>
      </c>
      <c r="M195" s="106" t="n">
        <v>0.0446863867686193</v>
      </c>
      <c r="N195" s="107" t="n">
        <v>0.0159309020991974</v>
      </c>
      <c r="P195" s="105" t="n">
        <v>192</v>
      </c>
      <c r="Q195" s="106" t="n">
        <v>1010.382261098</v>
      </c>
      <c r="R195" s="106" t="n">
        <v>0.2779692953317</v>
      </c>
      <c r="S195" s="106" t="n">
        <v>0.056115269617361</v>
      </c>
      <c r="T195" s="107" t="n">
        <v>0.0275902879740578</v>
      </c>
    </row>
    <row r="196" customFormat="false" ht="12.75" hidden="false" customHeight="false" outlineLevel="0" collapsed="false">
      <c r="J196" s="105" t="n">
        <v>193</v>
      </c>
      <c r="K196" s="106" t="n">
        <v>87.729455842</v>
      </c>
      <c r="L196" s="106" t="n">
        <v>0.303652864452699</v>
      </c>
      <c r="M196" s="106" t="n">
        <v>0.0467003995412202</v>
      </c>
      <c r="N196" s="107" t="n">
        <v>0.0153070750298702</v>
      </c>
      <c r="P196" s="105" t="n">
        <v>193</v>
      </c>
      <c r="Q196" s="106" t="n">
        <v>1015.3919512</v>
      </c>
      <c r="R196" s="106" t="n">
        <v>0.278691907255784</v>
      </c>
      <c r="S196" s="106" t="n">
        <v>0.0627621434140064</v>
      </c>
      <c r="T196" s="107" t="n">
        <v>0.028316862947232</v>
      </c>
    </row>
    <row r="197" customFormat="false" ht="12.75" hidden="false" customHeight="false" outlineLevel="0" collapsed="false">
      <c r="J197" s="105" t="n">
        <v>194</v>
      </c>
      <c r="K197" s="106" t="n">
        <v>88.168229868</v>
      </c>
      <c r="L197" s="106" t="n">
        <v>0.302435004597096</v>
      </c>
      <c r="M197" s="106" t="n">
        <v>0.0484991255890318</v>
      </c>
      <c r="N197" s="107" t="n">
        <v>0.0145633561210795</v>
      </c>
      <c r="P197" s="105" t="n">
        <v>194</v>
      </c>
      <c r="Q197" s="106" t="n">
        <v>1020.406794662</v>
      </c>
      <c r="R197" s="106" t="n">
        <v>0.279459984076959</v>
      </c>
      <c r="S197" s="106" t="n">
        <v>0.0691195955027802</v>
      </c>
      <c r="T197" s="107" t="n">
        <v>0.0288935395708115</v>
      </c>
    </row>
    <row r="198" customFormat="false" ht="12.75" hidden="false" customHeight="false" outlineLevel="0" collapsed="false">
      <c r="J198" s="105" t="n">
        <v>195</v>
      </c>
      <c r="K198" s="106" t="n">
        <v>88.599592183</v>
      </c>
      <c r="L198" s="106" t="n">
        <v>0.301072960126151</v>
      </c>
      <c r="M198" s="106" t="n">
        <v>0.0497449543103967</v>
      </c>
      <c r="N198" s="107" t="n">
        <v>0.0137612780173059</v>
      </c>
      <c r="P198" s="105" t="n">
        <v>195</v>
      </c>
      <c r="Q198" s="106" t="n">
        <v>1025.431753065</v>
      </c>
      <c r="R198" s="106" t="n">
        <v>0.280188177997216</v>
      </c>
      <c r="S198" s="106" t="n">
        <v>0.0750162099814538</v>
      </c>
      <c r="T198" s="107" t="n">
        <v>0.0291221250841846</v>
      </c>
    </row>
    <row r="199" customFormat="false" ht="12.75" hidden="false" customHeight="false" outlineLevel="0" collapsed="false">
      <c r="J199" s="105" t="n">
        <v>196</v>
      </c>
      <c r="K199" s="106" t="n">
        <v>89.029925444</v>
      </c>
      <c r="L199" s="106" t="n">
        <v>0.299606960791304</v>
      </c>
      <c r="M199" s="106" t="n">
        <v>0.0502751693085022</v>
      </c>
      <c r="N199" s="107" t="n">
        <v>0.0129889947540647</v>
      </c>
      <c r="P199" s="105" t="n">
        <v>196</v>
      </c>
      <c r="Q199" s="106" t="n">
        <v>1030.428020221</v>
      </c>
      <c r="R199" s="106" t="n">
        <v>0.280819910270972</v>
      </c>
      <c r="S199" s="106" t="n">
        <v>0.0803830563338602</v>
      </c>
      <c r="T199" s="107" t="n">
        <v>0.0289010277991512</v>
      </c>
    </row>
    <row r="200" customFormat="false" ht="12.75" hidden="false" customHeight="false" outlineLevel="0" collapsed="false">
      <c r="J200" s="105" t="n">
        <v>197</v>
      </c>
      <c r="K200" s="106" t="n">
        <v>89.466396868</v>
      </c>
      <c r="L200" s="106" t="n">
        <v>0.298157023207518</v>
      </c>
      <c r="M200" s="106" t="n">
        <v>0.0501620079927547</v>
      </c>
      <c r="N200" s="107" t="n">
        <v>0.0123580973302395</v>
      </c>
      <c r="P200" s="105" t="n">
        <v>197</v>
      </c>
      <c r="Q200" s="106" t="n">
        <v>1035.459227501</v>
      </c>
      <c r="R200" s="106" t="n">
        <v>0.281330170160378</v>
      </c>
      <c r="S200" s="106" t="n">
        <v>0.0854127962336975</v>
      </c>
      <c r="T200" s="107" t="n">
        <v>0.0282266883566616</v>
      </c>
    </row>
    <row r="201" customFormat="false" ht="12.75" hidden="false" customHeight="false" outlineLevel="0" collapsed="false">
      <c r="J201" s="105" t="n">
        <v>198</v>
      </c>
      <c r="K201" s="106" t="n">
        <v>89.899137845</v>
      </c>
      <c r="L201" s="106" t="n">
        <v>0.296874672023354</v>
      </c>
      <c r="M201" s="106" t="n">
        <v>0.0496005283966156</v>
      </c>
      <c r="N201" s="107" t="n">
        <v>0.0119705411222526</v>
      </c>
      <c r="P201" s="105" t="n">
        <v>198</v>
      </c>
      <c r="Q201" s="106" t="n">
        <v>1043.693988051</v>
      </c>
      <c r="R201" s="106" t="n">
        <v>0.281716368941453</v>
      </c>
      <c r="S201" s="106" t="n">
        <v>0.0901035216032913</v>
      </c>
      <c r="T201" s="107" t="n">
        <v>0.0271731565388405</v>
      </c>
    </row>
    <row r="202" customFormat="false" ht="12.75" hidden="false" customHeight="false" outlineLevel="0" collapsed="false">
      <c r="J202" s="105" t="n">
        <v>199</v>
      </c>
      <c r="K202" s="106" t="n">
        <v>90.328682718</v>
      </c>
      <c r="L202" s="106" t="n">
        <v>0.295868780313378</v>
      </c>
      <c r="M202" s="106" t="n">
        <v>0.048799508771336</v>
      </c>
      <c r="N202" s="107" t="n">
        <v>0.0119077210292445</v>
      </c>
      <c r="P202" s="105" t="n">
        <v>199</v>
      </c>
      <c r="Q202" s="106" t="n">
        <v>1048.79437886</v>
      </c>
      <c r="R202" s="106" t="n">
        <v>0.281958835281131</v>
      </c>
      <c r="S202" s="106" t="n">
        <v>0.0946577244064111</v>
      </c>
      <c r="T202" s="107" t="n">
        <v>0.0258415098283797</v>
      </c>
    </row>
    <row r="203" customFormat="false" ht="12.75" hidden="false" customHeight="false" outlineLevel="0" collapsed="false">
      <c r="J203" s="105" t="n">
        <v>200</v>
      </c>
      <c r="K203" s="106" t="n">
        <v>90.75842314</v>
      </c>
      <c r="L203" s="106" t="n">
        <v>0.295211981237177</v>
      </c>
      <c r="M203" s="106" t="n">
        <v>0.0478803686166982</v>
      </c>
      <c r="N203" s="107" t="n">
        <v>0.0122316488302738</v>
      </c>
      <c r="P203" s="105" t="n">
        <v>200</v>
      </c>
      <c r="Q203" s="106" t="n">
        <v>1054.148962496</v>
      </c>
      <c r="R203" s="106" t="n">
        <v>0.282029706873534</v>
      </c>
      <c r="S203" s="106" t="n">
        <v>0.0988848764269053</v>
      </c>
      <c r="T203" s="107" t="n">
        <v>0.0244048934190327</v>
      </c>
    </row>
    <row r="204" customFormat="false" ht="12.75" hidden="false" customHeight="false" outlineLevel="0" collapsed="false">
      <c r="J204" s="105" t="n">
        <v>201</v>
      </c>
      <c r="K204" s="106" t="n">
        <v>91.188180386</v>
      </c>
      <c r="L204" s="106" t="n">
        <v>0.294979665804151</v>
      </c>
      <c r="M204" s="106" t="n">
        <v>0.0468862936797009</v>
      </c>
      <c r="N204" s="107" t="n">
        <v>0.0129874425221192</v>
      </c>
      <c r="P204" s="105" t="n">
        <v>201</v>
      </c>
      <c r="Q204" s="106" t="n">
        <v>1061.751088667</v>
      </c>
      <c r="R204" s="106" t="n">
        <v>0.28189387215296</v>
      </c>
      <c r="S204" s="106" t="n">
        <v>0.102564490749565</v>
      </c>
      <c r="T204" s="107" t="n">
        <v>0.0230919289503567</v>
      </c>
    </row>
    <row r="205" customFormat="false" ht="12.75" hidden="false" customHeight="false" outlineLevel="0" collapsed="false">
      <c r="J205" s="105" t="n">
        <v>202</v>
      </c>
      <c r="K205" s="106" t="n">
        <v>91.621893928</v>
      </c>
      <c r="L205" s="106" t="n">
        <v>0.295184631418037</v>
      </c>
      <c r="M205" s="106" t="n">
        <v>0.0456032879499102</v>
      </c>
      <c r="N205" s="107" t="n">
        <v>0.0141647794911041</v>
      </c>
      <c r="P205" s="105" t="n">
        <v>202</v>
      </c>
      <c r="Q205" s="106" t="n">
        <v>1066.691148341</v>
      </c>
      <c r="R205" s="106" t="n">
        <v>0.281515093440171</v>
      </c>
      <c r="S205" s="106" t="n">
        <v>0.105602257469448</v>
      </c>
      <c r="T205" s="107" t="n">
        <v>0.022074265060902</v>
      </c>
    </row>
    <row r="206" customFormat="false" ht="12.75" hidden="false" customHeight="false" outlineLevel="0" collapsed="false">
      <c r="J206" s="105" t="n">
        <v>203</v>
      </c>
      <c r="K206" s="106" t="n">
        <v>92.056834799</v>
      </c>
      <c r="L206" s="106" t="n">
        <v>0.295785112415358</v>
      </c>
      <c r="M206" s="106" t="n">
        <v>0.0437887797442419</v>
      </c>
      <c r="N206" s="107" t="n">
        <v>0.015659647242777</v>
      </c>
      <c r="P206" s="105" t="n">
        <v>203</v>
      </c>
      <c r="Q206" s="106" t="n">
        <v>1071.630736615</v>
      </c>
      <c r="R206" s="106" t="n">
        <v>0.280837719664114</v>
      </c>
      <c r="S206" s="106" t="n">
        <v>0.10772056684401</v>
      </c>
      <c r="T206" s="107" t="n">
        <v>0.0215177983912167</v>
      </c>
    </row>
    <row r="207" customFormat="false" ht="12.75" hidden="false" customHeight="false" outlineLevel="0" collapsed="false">
      <c r="J207" s="105" t="n">
        <v>204</v>
      </c>
      <c r="K207" s="106" t="n">
        <v>92.495005692</v>
      </c>
      <c r="L207" s="106" t="n">
        <v>0.29667614323716</v>
      </c>
      <c r="M207" s="106" t="n">
        <v>0.0414534810318633</v>
      </c>
      <c r="N207" s="107" t="n">
        <v>0.0173500247664352</v>
      </c>
      <c r="P207" s="105" t="n">
        <v>204</v>
      </c>
      <c r="Q207" s="106" t="n">
        <v>1076.679712792</v>
      </c>
      <c r="R207" s="106" t="n">
        <v>0.279861526764594</v>
      </c>
      <c r="S207" s="106" t="n">
        <v>0.108729957861301</v>
      </c>
      <c r="T207" s="107" t="n">
        <v>0.0215321924644468</v>
      </c>
    </row>
    <row r="208" customFormat="false" ht="12.75" hidden="false" customHeight="false" outlineLevel="0" collapsed="false">
      <c r="J208" s="105" t="n">
        <v>205</v>
      </c>
      <c r="K208" s="106" t="n">
        <v>92.925689462</v>
      </c>
      <c r="L208" s="106" t="n">
        <v>0.297708756085588</v>
      </c>
      <c r="M208" s="106" t="n">
        <v>0.0387304455673875</v>
      </c>
      <c r="N208" s="107" t="n">
        <v>0.0190875720374326</v>
      </c>
      <c r="P208" s="105" t="n">
        <v>205</v>
      </c>
      <c r="Q208" s="106" t="n">
        <v>1081.616449932</v>
      </c>
      <c r="R208" s="106" t="n">
        <v>0.278733175748112</v>
      </c>
      <c r="S208" s="106" t="n">
        <v>0.108536594476172</v>
      </c>
      <c r="T208" s="107" t="n">
        <v>0.0221595442510979</v>
      </c>
    </row>
    <row r="209" customFormat="false" ht="12.75" hidden="false" customHeight="false" outlineLevel="0" collapsed="false">
      <c r="J209" s="105" t="n">
        <v>206</v>
      </c>
      <c r="K209" s="106" t="n">
        <v>93.360258383</v>
      </c>
      <c r="L209" s="106" t="n">
        <v>0.298736961161434</v>
      </c>
      <c r="M209" s="106" t="n">
        <v>0.0358683772978082</v>
      </c>
      <c r="N209" s="107" t="n">
        <v>0.0207517662714482</v>
      </c>
      <c r="P209" s="105" t="n">
        <v>206</v>
      </c>
      <c r="Q209" s="106" t="n">
        <v>1086.645046817</v>
      </c>
      <c r="R209" s="106" t="n">
        <v>0.277639010259797</v>
      </c>
      <c r="S209" s="106" t="n">
        <v>0.107538806847714</v>
      </c>
      <c r="T209" s="107" t="n">
        <v>0.0232755900870079</v>
      </c>
    </row>
    <row r="210" customFormat="false" ht="12.75" hidden="false" customHeight="false" outlineLevel="0" collapsed="false">
      <c r="J210" s="105" t="n">
        <v>207</v>
      </c>
      <c r="K210" s="106" t="n">
        <v>93.794045227</v>
      </c>
      <c r="L210" s="106" t="n">
        <v>0.299644495756806</v>
      </c>
      <c r="M210" s="106" t="n">
        <v>0.0331960541625418</v>
      </c>
      <c r="N210" s="107" t="n">
        <v>0.0222390692949466</v>
      </c>
      <c r="P210" s="105" t="n">
        <v>207</v>
      </c>
      <c r="Q210" s="106" t="n">
        <v>1091.743780529</v>
      </c>
      <c r="R210" s="106" t="n">
        <v>0.27679636837969</v>
      </c>
      <c r="S210" s="106" t="n">
        <v>0.10602387695376</v>
      </c>
      <c r="T210" s="107" t="n">
        <v>0.0246873920749258</v>
      </c>
    </row>
    <row r="211" customFormat="false" ht="12.75" hidden="false" customHeight="false" outlineLevel="0" collapsed="false">
      <c r="J211" s="105" t="n">
        <v>208</v>
      </c>
      <c r="K211" s="106" t="n">
        <v>94.228859734</v>
      </c>
      <c r="L211" s="106" t="n">
        <v>0.30032637244732</v>
      </c>
      <c r="M211" s="106" t="n">
        <v>0.0308918538798844</v>
      </c>
      <c r="N211" s="107" t="n">
        <v>0.0234508578094402</v>
      </c>
      <c r="P211" s="105" t="n">
        <v>208</v>
      </c>
      <c r="Q211" s="106" t="n">
        <v>1096.682924394</v>
      </c>
      <c r="R211" s="106" t="n">
        <v>0.276353750638655</v>
      </c>
      <c r="S211" s="106" t="n">
        <v>0.103887817362695</v>
      </c>
      <c r="T211" s="107" t="n">
        <v>0.0262158576625544</v>
      </c>
    </row>
    <row r="212" customFormat="false" ht="12.75" hidden="false" customHeight="false" outlineLevel="0" collapsed="false">
      <c r="J212" s="105" t="n">
        <v>209</v>
      </c>
      <c r="K212" s="106" t="n">
        <v>94.661068299</v>
      </c>
      <c r="L212" s="106" t="n">
        <v>0.300700138070958</v>
      </c>
      <c r="M212" s="106" t="n">
        <v>0.0289261746538739</v>
      </c>
      <c r="N212" s="107" t="n">
        <v>0.0243412360533092</v>
      </c>
      <c r="P212" s="105" t="n">
        <v>209</v>
      </c>
      <c r="Q212" s="106" t="n">
        <v>1104.414349329</v>
      </c>
      <c r="R212" s="106" t="n">
        <v>0.276284856125171</v>
      </c>
      <c r="S212" s="106" t="n">
        <v>0.100872800681052</v>
      </c>
      <c r="T212" s="107" t="n">
        <v>0.0277547508227668</v>
      </c>
    </row>
    <row r="213" customFormat="false" ht="12.75" hidden="false" customHeight="false" outlineLevel="0" collapsed="false">
      <c r="J213" s="105" t="n">
        <v>210</v>
      </c>
      <c r="K213" s="106" t="n">
        <v>95.098609551</v>
      </c>
      <c r="L213" s="106" t="n">
        <v>0.300743517047415</v>
      </c>
      <c r="M213" s="106" t="n">
        <v>0.0269654988612129</v>
      </c>
      <c r="N213" s="107" t="n">
        <v>0.0248839182129018</v>
      </c>
      <c r="P213" s="105" t="n">
        <v>210</v>
      </c>
      <c r="Q213" s="106" t="n">
        <v>1109.431543926</v>
      </c>
      <c r="R213" s="106" t="n">
        <v>0.276399586449996</v>
      </c>
      <c r="S213" s="106" t="n">
        <v>0.0967397536818761</v>
      </c>
      <c r="T213" s="107" t="n">
        <v>0.0292988672291874</v>
      </c>
    </row>
    <row r="214" customFormat="false" ht="12.75" hidden="false" customHeight="false" outlineLevel="0" collapsed="false">
      <c r="J214" s="105" t="n">
        <v>211</v>
      </c>
      <c r="K214" s="106" t="n">
        <v>95.52751297</v>
      </c>
      <c r="L214" s="106" t="n">
        <v>0.300473116876963</v>
      </c>
      <c r="M214" s="106" t="n">
        <v>0.0246129873067094</v>
      </c>
      <c r="N214" s="107" t="n">
        <v>0.0250802015732853</v>
      </c>
      <c r="P214" s="105" t="n">
        <v>211</v>
      </c>
      <c r="Q214" s="106" t="n">
        <v>1114.785081644</v>
      </c>
      <c r="R214" s="106" t="n">
        <v>0.276465921444583</v>
      </c>
      <c r="S214" s="106" t="n">
        <v>0.0916390608525539</v>
      </c>
      <c r="T214" s="107" t="n">
        <v>0.0308697484668957</v>
      </c>
    </row>
    <row r="215" customFormat="false" ht="12.75" hidden="false" customHeight="false" outlineLevel="0" collapsed="false">
      <c r="J215" s="105" t="n">
        <v>212</v>
      </c>
      <c r="K215" s="106" t="n">
        <v>95.966568597</v>
      </c>
      <c r="L215" s="106" t="n">
        <v>0.299948407127845</v>
      </c>
      <c r="M215" s="106" t="n">
        <v>0.0217930303701085</v>
      </c>
      <c r="N215" s="107" t="n">
        <v>0.0249231392966203</v>
      </c>
      <c r="P215" s="105" t="n">
        <v>212</v>
      </c>
      <c r="Q215" s="106" t="n">
        <v>1119.782144149</v>
      </c>
      <c r="R215" s="106" t="n">
        <v>0.276361603022204</v>
      </c>
      <c r="S215" s="106" t="n">
        <v>0.0858236284090757</v>
      </c>
      <c r="T215" s="107" t="n">
        <v>0.032429595441413</v>
      </c>
    </row>
    <row r="216" customFormat="false" ht="12.75" hidden="false" customHeight="false" outlineLevel="0" collapsed="false">
      <c r="J216" s="105" t="n">
        <v>213</v>
      </c>
      <c r="K216" s="106" t="n">
        <v>96.398927754</v>
      </c>
      <c r="L216" s="106" t="n">
        <v>0.299241432932051</v>
      </c>
      <c r="M216" s="106" t="n">
        <v>0.0186712844616026</v>
      </c>
      <c r="N216" s="107" t="n">
        <v>0.0244441786415297</v>
      </c>
      <c r="P216" s="105" t="n">
        <v>213</v>
      </c>
      <c r="Q216" s="106" t="n">
        <v>1124.756058448</v>
      </c>
      <c r="R216" s="106" t="n">
        <v>0.27611892961987</v>
      </c>
      <c r="S216" s="106" t="n">
        <v>0.0793830531381801</v>
      </c>
      <c r="T216" s="107" t="n">
        <v>0.0338951813542039</v>
      </c>
    </row>
    <row r="217" customFormat="false" ht="12.75" hidden="false" customHeight="false" outlineLevel="0" collapsed="false">
      <c r="J217" s="105" t="n">
        <v>214</v>
      </c>
      <c r="K217" s="106" t="n">
        <v>96.83118788</v>
      </c>
      <c r="L217" s="106" t="n">
        <v>0.298416207313107</v>
      </c>
      <c r="M217" s="106" t="n">
        <v>0.0155199706308879</v>
      </c>
      <c r="N217" s="107" t="n">
        <v>0.0236942529466017</v>
      </c>
      <c r="P217" s="105" t="n">
        <v>214</v>
      </c>
      <c r="Q217" s="106" t="n">
        <v>1129.698475707</v>
      </c>
      <c r="R217" s="106" t="n">
        <v>0.27583132342854</v>
      </c>
      <c r="S217" s="106" t="n">
        <v>0.072566886587255</v>
      </c>
      <c r="T217" s="107" t="n">
        <v>0.0352036415117986</v>
      </c>
    </row>
    <row r="218" customFormat="false" ht="12.75" hidden="false" customHeight="false" outlineLevel="0" collapsed="false">
      <c r="J218" s="105" t="n">
        <v>215</v>
      </c>
      <c r="K218" s="106" t="n">
        <v>97.263347871</v>
      </c>
      <c r="L218" s="106" t="n">
        <v>0.297530657272408</v>
      </c>
      <c r="M218" s="106" t="n">
        <v>0.0127450117300951</v>
      </c>
      <c r="N218" s="107" t="n">
        <v>0.0227374011370663</v>
      </c>
      <c r="P218" s="105" t="n">
        <v>215</v>
      </c>
      <c r="Q218" s="106" t="n">
        <v>1134.752375364</v>
      </c>
      <c r="R218" s="106" t="n">
        <v>0.275612345903243</v>
      </c>
      <c r="S218" s="106" t="n">
        <v>0.0656633541759157</v>
      </c>
      <c r="T218" s="107" t="n">
        <v>0.0363443530292198</v>
      </c>
    </row>
    <row r="219" customFormat="false" ht="12.75" hidden="false" customHeight="false" outlineLevel="0" collapsed="false">
      <c r="J219" s="105" t="n">
        <v>216</v>
      </c>
      <c r="K219" s="106" t="n">
        <v>97.696060614</v>
      </c>
      <c r="L219" s="106" t="n">
        <v>0.296621663917339</v>
      </c>
      <c r="M219" s="106" t="n">
        <v>0.0107790683021092</v>
      </c>
      <c r="N219" s="107" t="n">
        <v>0.0216522448003653</v>
      </c>
      <c r="P219" s="105" t="n">
        <v>216</v>
      </c>
      <c r="Q219" s="106" t="n">
        <v>1139.703777705</v>
      </c>
      <c r="R219" s="106" t="n">
        <v>0.275584539732999</v>
      </c>
      <c r="S219" s="106" t="n">
        <v>0.0589147779970575</v>
      </c>
      <c r="T219" s="107" t="n">
        <v>0.0373302092461539</v>
      </c>
    </row>
    <row r="220" customFormat="false" ht="12.75" hidden="false" customHeight="false" outlineLevel="0" collapsed="false">
      <c r="J220" s="105" t="n">
        <v>217</v>
      </c>
      <c r="K220" s="106" t="n">
        <v>98.130012058</v>
      </c>
      <c r="L220" s="106" t="n">
        <v>0.295752706440641</v>
      </c>
      <c r="M220" s="106" t="n">
        <v>0.00999235308230359</v>
      </c>
      <c r="N220" s="107" t="n">
        <v>0.0205564647357899</v>
      </c>
      <c r="P220" s="105" t="n">
        <v>217</v>
      </c>
      <c r="Q220" s="106" t="n">
        <v>1144.749061713</v>
      </c>
      <c r="R220" s="106" t="n">
        <v>0.275835635364199</v>
      </c>
      <c r="S220" s="106" t="n">
        <v>0.0527474340538183</v>
      </c>
      <c r="T220" s="107" t="n">
        <v>0.0381212056622873</v>
      </c>
    </row>
    <row r="221" customFormat="false" ht="12.75" hidden="false" customHeight="false" outlineLevel="0" collapsed="false">
      <c r="J221" s="105" t="n">
        <v>218</v>
      </c>
      <c r="K221" s="106" t="n">
        <v>98.568003592</v>
      </c>
      <c r="L221" s="106" t="n">
        <v>0.295028669545792</v>
      </c>
      <c r="M221" s="106" t="n">
        <v>0.0105953082429901</v>
      </c>
      <c r="N221" s="107" t="n">
        <v>0.0195963281171524</v>
      </c>
      <c r="P221" s="105" t="n">
        <v>218</v>
      </c>
      <c r="Q221" s="106" t="n">
        <v>1149.758669021</v>
      </c>
      <c r="R221" s="106" t="n">
        <v>0.276323536925742</v>
      </c>
      <c r="S221" s="106" t="n">
        <v>0.0475645144473182</v>
      </c>
      <c r="T221" s="107" t="n">
        <v>0.038655809912712</v>
      </c>
    </row>
    <row r="222" customFormat="false" ht="12.75" hidden="false" customHeight="false" outlineLevel="0" collapsed="false">
      <c r="J222" s="105" t="n">
        <v>219</v>
      </c>
      <c r="K222" s="106" t="n">
        <v>99.002439786</v>
      </c>
      <c r="L222" s="106" t="n">
        <v>0.294520233540858</v>
      </c>
      <c r="M222" s="106" t="n">
        <v>0.0125149143949916</v>
      </c>
      <c r="N222" s="107" t="n">
        <v>0.0188535278673755</v>
      </c>
      <c r="P222" s="105" t="n">
        <v>219</v>
      </c>
      <c r="Q222" s="106" t="n">
        <v>1154.724356295</v>
      </c>
      <c r="R222" s="106" t="n">
        <v>0.27698301810819</v>
      </c>
      <c r="S222" s="106" t="n">
        <v>0.0440382315963145</v>
      </c>
      <c r="T222" s="107" t="n">
        <v>0.0388629909967151</v>
      </c>
    </row>
    <row r="223" customFormat="false" ht="12.75" hidden="false" customHeight="false" outlineLevel="0" collapsed="false">
      <c r="J223" s="105" t="n">
        <v>220</v>
      </c>
      <c r="K223" s="106" t="n">
        <v>99.439360826</v>
      </c>
      <c r="L223" s="106" t="n">
        <v>0.294266107751953</v>
      </c>
      <c r="M223" s="106" t="n">
        <v>0.0154218479470331</v>
      </c>
      <c r="N223" s="107" t="n">
        <v>0.0183307440791523</v>
      </c>
      <c r="P223" s="105" t="n">
        <v>220</v>
      </c>
      <c r="Q223" s="106" t="n">
        <v>1159.691032628</v>
      </c>
      <c r="R223" s="106" t="n">
        <v>0.277706408644225</v>
      </c>
      <c r="S223" s="106" t="n">
        <v>0.0426158022760956</v>
      </c>
      <c r="T223" s="107" t="n">
        <v>0.038710754807295</v>
      </c>
    </row>
    <row r="224" customFormat="false" ht="12.75" hidden="false" customHeight="false" outlineLevel="0" collapsed="false">
      <c r="J224" s="105" t="n">
        <v>221</v>
      </c>
      <c r="K224" s="106" t="n">
        <v>99.873204391</v>
      </c>
      <c r="L224" s="106" t="n">
        <v>0.294263073131124</v>
      </c>
      <c r="M224" s="106" t="n">
        <v>0.0188773620318015</v>
      </c>
      <c r="N224" s="107" t="n">
        <v>0.017976334949742</v>
      </c>
      <c r="P224" s="105" t="n">
        <v>221</v>
      </c>
      <c r="Q224" s="106" t="n">
        <v>1167.28471682</v>
      </c>
      <c r="R224" s="106" t="n">
        <v>0.278354314617666</v>
      </c>
      <c r="S224" s="106" t="n">
        <v>0.0429575477669986</v>
      </c>
      <c r="T224" s="107" t="n">
        <v>0.0382073814632367</v>
      </c>
    </row>
    <row r="225" customFormat="false" ht="12.75" hidden="false" customHeight="false" outlineLevel="0" collapsed="false">
      <c r="J225" s="105" t="n">
        <v>222</v>
      </c>
      <c r="K225" s="106" t="n">
        <v>100.305147532</v>
      </c>
      <c r="L225" s="106" t="n">
        <v>0.294470757026354</v>
      </c>
      <c r="M225" s="106" t="n">
        <v>0.02242553655806</v>
      </c>
      <c r="N225" s="107" t="n">
        <v>0.0177199824717037</v>
      </c>
      <c r="P225" s="105" t="n">
        <v>222</v>
      </c>
      <c r="Q225" s="106" t="n">
        <v>1172.214541599</v>
      </c>
      <c r="R225" s="106" t="n">
        <v>0.278767769273976</v>
      </c>
      <c r="S225" s="106" t="n">
        <v>0.0445024119464496</v>
      </c>
      <c r="T225" s="107" t="n">
        <v>0.0374349977089444</v>
      </c>
    </row>
    <row r="226" customFormat="false" ht="12.75" hidden="false" customHeight="false" outlineLevel="0" collapsed="false">
      <c r="J226" s="105" t="n">
        <v>223</v>
      </c>
      <c r="K226" s="106" t="n">
        <v>100.74136627</v>
      </c>
      <c r="L226" s="106" t="n">
        <v>0.294837871795446</v>
      </c>
      <c r="M226" s="106" t="n">
        <v>0.0256678913847387</v>
      </c>
      <c r="N226" s="107" t="n">
        <v>0.0175223334720091</v>
      </c>
      <c r="P226" s="105" t="n">
        <v>223</v>
      </c>
      <c r="Q226" s="106" t="n">
        <v>1177.61624156</v>
      </c>
      <c r="R226" s="106" t="n">
        <v>0.27887068901292</v>
      </c>
      <c r="S226" s="106" t="n">
        <v>0.0468764269484045</v>
      </c>
      <c r="T226" s="107" t="n">
        <v>0.0365287601611794</v>
      </c>
    </row>
    <row r="227" customFormat="false" ht="12.75" hidden="false" customHeight="false" outlineLevel="0" collapsed="false">
      <c r="J227" s="105" t="n">
        <v>224</v>
      </c>
      <c r="K227" s="106" t="n">
        <v>101.1686087</v>
      </c>
      <c r="L227" s="106" t="n">
        <v>0.295300559453896</v>
      </c>
      <c r="M227" s="106" t="n">
        <v>0.0281879657735086</v>
      </c>
      <c r="N227" s="107" t="n">
        <v>0.0173791083167608</v>
      </c>
      <c r="P227" s="105" t="n">
        <v>224</v>
      </c>
      <c r="Q227" s="106" t="n">
        <v>1182.722150246</v>
      </c>
      <c r="R227" s="106" t="n">
        <v>0.278635134651009</v>
      </c>
      <c r="S227" s="106" t="n">
        <v>0.0495918700153174</v>
      </c>
      <c r="T227" s="107" t="n">
        <v>0.0356637723256732</v>
      </c>
    </row>
    <row r="228" customFormat="false" ht="12.75" hidden="false" customHeight="false" outlineLevel="0" collapsed="false">
      <c r="J228" s="105" t="n">
        <v>225</v>
      </c>
      <c r="K228" s="106" t="n">
        <v>101.599963801</v>
      </c>
      <c r="L228" s="106" t="n">
        <v>0.295797018711987</v>
      </c>
      <c r="M228" s="106" t="n">
        <v>0.0296380866081852</v>
      </c>
      <c r="N228" s="107" t="n">
        <v>0.0173140238638123</v>
      </c>
      <c r="P228" s="105" t="n">
        <v>225</v>
      </c>
      <c r="Q228" s="106" t="n">
        <v>1187.721542987</v>
      </c>
      <c r="R228" s="106" t="n">
        <v>0.278139039373854</v>
      </c>
      <c r="S228" s="106" t="n">
        <v>0.0519706065723036</v>
      </c>
      <c r="T228" s="107" t="n">
        <v>0.0350408072200195</v>
      </c>
    </row>
    <row r="229" customFormat="false" ht="12.75" hidden="false" customHeight="false" outlineLevel="0" collapsed="false">
      <c r="J229" s="105" t="n">
        <v>226</v>
      </c>
      <c r="K229" s="106" t="n">
        <v>102.035404432</v>
      </c>
      <c r="L229" s="106" t="n">
        <v>0.296256131296987</v>
      </c>
      <c r="M229" s="106" t="n">
        <v>0.0299380921554251</v>
      </c>
      <c r="N229" s="107" t="n">
        <v>0.0173593376931273</v>
      </c>
      <c r="P229" s="105" t="n">
        <v>226</v>
      </c>
      <c r="Q229" s="106" t="n">
        <v>1192.665015179</v>
      </c>
      <c r="R229" s="106" t="n">
        <v>0.277485361198519</v>
      </c>
      <c r="S229" s="106" t="n">
        <v>0.0533532339850316</v>
      </c>
      <c r="T229" s="107" t="n">
        <v>0.0348041271486367</v>
      </c>
    </row>
    <row r="230" customFormat="false" ht="12.75" hidden="false" customHeight="false" outlineLevel="0" collapsed="false">
      <c r="J230" s="105" t="n">
        <v>227</v>
      </c>
      <c r="K230" s="106" t="n">
        <v>102.466236259</v>
      </c>
      <c r="L230" s="106" t="n">
        <v>0.296594196192776</v>
      </c>
      <c r="M230" s="106" t="n">
        <v>0.0291756627533925</v>
      </c>
      <c r="N230" s="107" t="n">
        <v>0.0175483133250077</v>
      </c>
      <c r="P230" s="105" t="n">
        <v>227</v>
      </c>
      <c r="Q230" s="106" t="n">
        <v>1197.743264</v>
      </c>
      <c r="R230" s="106" t="n">
        <v>0.276745585625065</v>
      </c>
      <c r="S230" s="106" t="n">
        <v>0.0537349721411799</v>
      </c>
      <c r="T230" s="107" t="n">
        <v>0.0349816660381216</v>
      </c>
    </row>
    <row r="231" customFormat="false" ht="12.75" hidden="false" customHeight="false" outlineLevel="0" collapsed="false">
      <c r="J231" s="105" t="n">
        <v>228</v>
      </c>
      <c r="K231" s="106" t="n">
        <v>102.901846618</v>
      </c>
      <c r="L231" s="106" t="n">
        <v>0.296736165416251</v>
      </c>
      <c r="M231" s="106" t="n">
        <v>0.0275510168255956</v>
      </c>
      <c r="N231" s="107" t="n">
        <v>0.0179480100394161</v>
      </c>
      <c r="P231" s="105" t="n">
        <v>228</v>
      </c>
      <c r="Q231" s="106" t="n">
        <v>1202.781679092</v>
      </c>
      <c r="R231" s="106" t="n">
        <v>0.275969650022081</v>
      </c>
      <c r="S231" s="106" t="n">
        <v>0.0535638294541142</v>
      </c>
      <c r="T231" s="107" t="n">
        <v>0.035552181472966</v>
      </c>
    </row>
    <row r="232" customFormat="false" ht="12.75" hidden="false" customHeight="false" outlineLevel="0" collapsed="false">
      <c r="J232" s="105" t="n">
        <v>229</v>
      </c>
      <c r="K232" s="106" t="n">
        <v>103.334729681</v>
      </c>
      <c r="L232" s="106" t="n">
        <v>0.296658849843611</v>
      </c>
      <c r="M232" s="106" t="n">
        <v>0.0253997565809741</v>
      </c>
      <c r="N232" s="107" t="n">
        <v>0.0186169521031614</v>
      </c>
      <c r="P232" s="105" t="n">
        <v>229</v>
      </c>
      <c r="Q232" s="106" t="n">
        <v>1207.821405358</v>
      </c>
      <c r="R232" s="106" t="n">
        <v>0.275231020203586</v>
      </c>
      <c r="S232" s="106" t="n">
        <v>0.0535459116080785</v>
      </c>
      <c r="T232" s="107" t="n">
        <v>0.0365025581482757</v>
      </c>
    </row>
    <row r="233" customFormat="false" ht="12.75" hidden="false" customHeight="false" outlineLevel="0" collapsed="false">
      <c r="J233" s="105" t="n">
        <v>230</v>
      </c>
      <c r="K233" s="106" t="n">
        <v>103.774185514</v>
      </c>
      <c r="L233" s="106" t="n">
        <v>0.296327644402916</v>
      </c>
      <c r="M233" s="106" t="n">
        <v>0.023024856073221</v>
      </c>
      <c r="N233" s="107" t="n">
        <v>0.0195345294392583</v>
      </c>
      <c r="P233" s="105" t="n">
        <v>230</v>
      </c>
      <c r="Q233" s="106" t="n">
        <v>1212.845507364</v>
      </c>
      <c r="R233" s="106" t="n">
        <v>0.274576680130399</v>
      </c>
      <c r="S233" s="106" t="n">
        <v>0.0543102058856305</v>
      </c>
      <c r="T233" s="107" t="n">
        <v>0.0377422926908522</v>
      </c>
    </row>
    <row r="234" customFormat="false" ht="12.75" hidden="false" customHeight="false" outlineLevel="0" collapsed="false">
      <c r="J234" s="105" t="n">
        <v>231</v>
      </c>
      <c r="K234" s="106" t="n">
        <v>104.211730814</v>
      </c>
      <c r="L234" s="106" t="n">
        <v>0.295749819437099</v>
      </c>
      <c r="M234" s="106" t="n">
        <v>0.0206661441230021</v>
      </c>
      <c r="N234" s="107" t="n">
        <v>0.0206052197019183</v>
      </c>
      <c r="P234" s="105" t="n">
        <v>231</v>
      </c>
      <c r="Q234" s="106" t="n">
        <v>1217.820724468</v>
      </c>
      <c r="R234" s="106" t="n">
        <v>0.274158326253482</v>
      </c>
      <c r="S234" s="106" t="n">
        <v>0.0565575349932001</v>
      </c>
      <c r="T234" s="107" t="n">
        <v>0.0391780405562116</v>
      </c>
    </row>
    <row r="235" customFormat="false" ht="12.75" hidden="false" customHeight="false" outlineLevel="0" collapsed="false">
      <c r="J235" s="105" t="n">
        <v>232</v>
      </c>
      <c r="K235" s="106" t="n">
        <v>104.643709935</v>
      </c>
      <c r="L235" s="106" t="n">
        <v>0.295013680817091</v>
      </c>
      <c r="M235" s="106" t="n">
        <v>0.0185718256307161</v>
      </c>
      <c r="N235" s="107" t="n">
        <v>0.0217023889861511</v>
      </c>
      <c r="P235" s="105" t="n">
        <v>232</v>
      </c>
      <c r="Q235" s="106" t="n">
        <v>1226.37915465</v>
      </c>
      <c r="R235" s="106" t="n">
        <v>0.274067919371704</v>
      </c>
      <c r="S235" s="106" t="n">
        <v>0.0607949489659743</v>
      </c>
      <c r="T235" s="107" t="n">
        <v>0.0406451188769785</v>
      </c>
    </row>
    <row r="236" customFormat="false" ht="12.75" hidden="false" customHeight="false" outlineLevel="0" collapsed="false">
      <c r="J236" s="105" t="n">
        <v>233</v>
      </c>
      <c r="K236" s="106" t="n">
        <v>105.078945327</v>
      </c>
      <c r="L236" s="106" t="n">
        <v>0.294241853333652</v>
      </c>
      <c r="M236" s="106" t="n">
        <v>0.0168721093391442</v>
      </c>
      <c r="N236" s="107" t="n">
        <v>0.0226862787982685</v>
      </c>
      <c r="P236" s="105" t="n">
        <v>233</v>
      </c>
      <c r="Q236" s="106" t="n">
        <v>1231.404735349</v>
      </c>
      <c r="R236" s="106" t="n">
        <v>0.274336047642431</v>
      </c>
      <c r="S236" s="106" t="n">
        <v>0.0668960296567045</v>
      </c>
      <c r="T236" s="107" t="n">
        <v>0.0419795699090163</v>
      </c>
    </row>
    <row r="237" customFormat="false" ht="12.75" hidden="false" customHeight="false" outlineLevel="0" collapsed="false">
      <c r="J237" s="105" t="n">
        <v>234</v>
      </c>
      <c r="K237" s="106" t="n">
        <v>105.513556299</v>
      </c>
      <c r="L237" s="106" t="n">
        <v>0.293561491822147</v>
      </c>
      <c r="M237" s="106" t="n">
        <v>0.0154338775446583</v>
      </c>
      <c r="N237" s="107" t="n">
        <v>0.0234698475164533</v>
      </c>
      <c r="P237" s="105" t="n">
        <v>234</v>
      </c>
      <c r="Q237" s="106" t="n">
        <v>1236.894677868</v>
      </c>
      <c r="R237" s="106" t="n">
        <v>0.274871513832992</v>
      </c>
      <c r="S237" s="106" t="n">
        <v>0.0740513899599402</v>
      </c>
      <c r="T237" s="107" t="n">
        <v>0.0430591604353723</v>
      </c>
    </row>
    <row r="238" customFormat="false" ht="12.75" hidden="false" customHeight="false" outlineLevel="0" collapsed="false">
      <c r="J238" s="105" t="n">
        <v>235</v>
      </c>
      <c r="K238" s="106" t="n">
        <v>105.943887336</v>
      </c>
      <c r="L238" s="106" t="n">
        <v>0.293038384041461</v>
      </c>
      <c r="M238" s="106" t="n">
        <v>0.0140298877330753</v>
      </c>
      <c r="N238" s="107" t="n">
        <v>0.0240202730796041</v>
      </c>
      <c r="P238" s="105" t="n">
        <v>235</v>
      </c>
      <c r="Q238" s="106" t="n">
        <v>1241.934389289</v>
      </c>
      <c r="R238" s="106" t="n">
        <v>0.275570835170068</v>
      </c>
      <c r="S238" s="106" t="n">
        <v>0.0810956580900037</v>
      </c>
      <c r="T238" s="107" t="n">
        <v>0.0438393716519443</v>
      </c>
    </row>
    <row r="239" customFormat="false" ht="12.75" hidden="false" customHeight="false" outlineLevel="0" collapsed="false">
      <c r="J239" s="105" t="n">
        <v>236</v>
      </c>
      <c r="K239" s="106" t="n">
        <v>106.37470218</v>
      </c>
      <c r="L239" s="106" t="n">
        <v>0.292690588683302</v>
      </c>
      <c r="M239" s="106" t="n">
        <v>0.0126502240560479</v>
      </c>
      <c r="N239" s="107" t="n">
        <v>0.0243221105109084</v>
      </c>
      <c r="P239" s="105" t="n">
        <v>236</v>
      </c>
      <c r="Q239" s="106" t="n">
        <v>1246.920297894</v>
      </c>
      <c r="R239" s="106" t="n">
        <v>0.276355828441289</v>
      </c>
      <c r="S239" s="106" t="n">
        <v>0.0869476935512324</v>
      </c>
      <c r="T239" s="107" t="n">
        <v>0.0442513998573744</v>
      </c>
    </row>
    <row r="240" customFormat="false" ht="12.75" hidden="false" customHeight="false" outlineLevel="0" collapsed="false">
      <c r="J240" s="105" t="n">
        <v>237</v>
      </c>
      <c r="K240" s="106" t="n">
        <v>106.810692575</v>
      </c>
      <c r="L240" s="106" t="n">
        <v>0.292468024537896</v>
      </c>
      <c r="M240" s="106" t="n">
        <v>0.0115955743021047</v>
      </c>
      <c r="N240" s="107" t="n">
        <v>0.0243911426789415</v>
      </c>
      <c r="P240" s="105" t="n">
        <v>237</v>
      </c>
      <c r="Q240" s="106" t="n">
        <v>1251.939640995</v>
      </c>
      <c r="R240" s="106" t="n">
        <v>0.277193958519076</v>
      </c>
      <c r="S240" s="106" t="n">
        <v>0.0905910192771364</v>
      </c>
      <c r="T240" s="107" t="n">
        <v>0.0443026142312709</v>
      </c>
    </row>
    <row r="241" customFormat="false" ht="12.75" hidden="false" customHeight="false" outlineLevel="0" collapsed="false">
      <c r="J241" s="105" t="n">
        <v>238</v>
      </c>
      <c r="K241" s="106" t="n">
        <v>107.239721338</v>
      </c>
      <c r="L241" s="106" t="n">
        <v>0.292290179347534</v>
      </c>
      <c r="M241" s="106" t="n">
        <v>0.0112386778711443</v>
      </c>
      <c r="N241" s="107" t="n">
        <v>0.024292974903492</v>
      </c>
      <c r="P241" s="105" t="n">
        <v>238</v>
      </c>
      <c r="Q241" s="106" t="n">
        <v>1256.940631651</v>
      </c>
      <c r="R241" s="106" t="n">
        <v>0.278041370868697</v>
      </c>
      <c r="S241" s="106" t="n">
        <v>0.0914414676001704</v>
      </c>
      <c r="T241" s="107" t="n">
        <v>0.0440873335981687</v>
      </c>
    </row>
    <row r="242" customFormat="false" ht="12.75" hidden="false" customHeight="false" outlineLevel="0" collapsed="false">
      <c r="J242" s="105" t="n">
        <v>239</v>
      </c>
      <c r="K242" s="106" t="n">
        <v>107.673460531</v>
      </c>
      <c r="L242" s="106" t="n">
        <v>0.292066783719414</v>
      </c>
      <c r="M242" s="106" t="n">
        <v>0.0117987157369409</v>
      </c>
      <c r="N242" s="107" t="n">
        <v>0.0241594335480493</v>
      </c>
      <c r="P242" s="105" t="n">
        <v>239</v>
      </c>
      <c r="Q242" s="106" t="n">
        <v>1261.894392508</v>
      </c>
      <c r="R242" s="106" t="n">
        <v>0.278889858740288</v>
      </c>
      <c r="S242" s="106" t="n">
        <v>0.0898135605956107</v>
      </c>
      <c r="T242" s="107" t="n">
        <v>0.0436938996806574</v>
      </c>
    </row>
    <row r="243" customFormat="false" ht="12.75" hidden="false" customHeight="false" outlineLevel="0" collapsed="false">
      <c r="J243" s="105" t="n">
        <v>240</v>
      </c>
      <c r="K243" s="106" t="n">
        <v>108.110601437</v>
      </c>
      <c r="L243" s="106" t="n">
        <v>0.291730614259592</v>
      </c>
      <c r="M243" s="106" t="n">
        <v>0.0131819626080692</v>
      </c>
      <c r="N243" s="107" t="n">
        <v>0.0241186093328227</v>
      </c>
      <c r="P243" s="105" t="n">
        <v>240</v>
      </c>
      <c r="Q243" s="106" t="n">
        <v>1266.946204195</v>
      </c>
      <c r="R243" s="106" t="n">
        <v>0.279629340277209</v>
      </c>
      <c r="S243" s="106" t="n">
        <v>0.0866412149740275</v>
      </c>
      <c r="T243" s="107" t="n">
        <v>0.0431719275860865</v>
      </c>
    </row>
    <row r="244" customFormat="false" ht="12.75" hidden="false" customHeight="false" outlineLevel="0" collapsed="false">
      <c r="J244" s="105" t="n">
        <v>241</v>
      </c>
      <c r="K244" s="106" t="n">
        <v>108.546299145</v>
      </c>
      <c r="L244" s="106" t="n">
        <v>0.29124729513596</v>
      </c>
      <c r="M244" s="106" t="n">
        <v>0.0150417314340503</v>
      </c>
      <c r="N244" s="107" t="n">
        <v>0.0242229834116168</v>
      </c>
      <c r="P244" s="105" t="n">
        <v>241</v>
      </c>
      <c r="Q244" s="106" t="n">
        <v>1271.930541534</v>
      </c>
      <c r="R244" s="106" t="n">
        <v>0.28010324555545</v>
      </c>
      <c r="S244" s="106" t="n">
        <v>0.083060896262305</v>
      </c>
      <c r="T244" s="107" t="n">
        <v>0.0425671937828919</v>
      </c>
    </row>
    <row r="245" customFormat="false" ht="12.75" hidden="false" customHeight="false" outlineLevel="0" collapsed="false">
      <c r="J245" s="105" t="n">
        <v>242</v>
      </c>
      <c r="K245" s="106" t="n">
        <v>108.977512071</v>
      </c>
      <c r="L245" s="106" t="n">
        <v>0.290640665016773</v>
      </c>
      <c r="M245" s="106" t="n">
        <v>0.0170893327852966</v>
      </c>
      <c r="N245" s="107" t="n">
        <v>0.0244504768765106</v>
      </c>
      <c r="P245" s="105" t="n">
        <v>242</v>
      </c>
      <c r="Q245" s="106" t="n">
        <v>1276.886176725</v>
      </c>
      <c r="R245" s="106" t="n">
        <v>0.2800945448382</v>
      </c>
      <c r="S245" s="106" t="n">
        <v>0.079735586226922</v>
      </c>
      <c r="T245" s="107" t="n">
        <v>0.0419467665262703</v>
      </c>
    </row>
    <row r="246" customFormat="false" ht="12.75" hidden="false" customHeight="false" outlineLevel="0" collapsed="false">
      <c r="J246" s="105" t="n">
        <v>243</v>
      </c>
      <c r="K246" s="106" t="n">
        <v>109.408411619</v>
      </c>
      <c r="L246" s="106" t="n">
        <v>0.2899530177654</v>
      </c>
      <c r="M246" s="106" t="n">
        <v>0.0191564586629232</v>
      </c>
      <c r="N246" s="107" t="n">
        <v>0.0247288734863466</v>
      </c>
      <c r="P246" s="105" t="n">
        <v>243</v>
      </c>
      <c r="Q246" s="106" t="n">
        <v>1285.150587003</v>
      </c>
      <c r="R246" s="106" t="n">
        <v>0.279494303991025</v>
      </c>
      <c r="S246" s="106" t="n">
        <v>0.076877778385636</v>
      </c>
      <c r="T246" s="107" t="n">
        <v>0.0413878278746682</v>
      </c>
    </row>
    <row r="247" customFormat="false" ht="12.75" hidden="false" customHeight="false" outlineLevel="0" collapsed="false">
      <c r="J247" s="105" t="n">
        <v>244</v>
      </c>
      <c r="K247" s="106" t="n">
        <v>109.839238327</v>
      </c>
      <c r="L247" s="106" t="n">
        <v>0.289217678531837</v>
      </c>
      <c r="M247" s="106" t="n">
        <v>0.0210901520092061</v>
      </c>
      <c r="N247" s="107" t="n">
        <v>0.024995323260998</v>
      </c>
      <c r="P247" s="105" t="n">
        <v>244</v>
      </c>
      <c r="Q247" s="106" t="n">
        <v>1290.152668701</v>
      </c>
      <c r="R247" s="106" t="n">
        <v>0.278374295717895</v>
      </c>
      <c r="S247" s="106" t="n">
        <v>0.0743550685669386</v>
      </c>
      <c r="T247" s="107" t="n">
        <v>0.0410027695254789</v>
      </c>
    </row>
    <row r="248" customFormat="false" ht="12.75" hidden="false" customHeight="false" outlineLevel="0" collapsed="false">
      <c r="J248" s="105" t="n">
        <v>245</v>
      </c>
      <c r="K248" s="106" t="n">
        <v>110.269780022</v>
      </c>
      <c r="L248" s="106" t="n">
        <v>0.288458458657189</v>
      </c>
      <c r="M248" s="106" t="n">
        <v>0.0227509566971613</v>
      </c>
      <c r="N248" s="107" t="n">
        <v>0.0251969841557019</v>
      </c>
      <c r="P248" s="105" t="n">
        <v>245</v>
      </c>
      <c r="Q248" s="106" t="n">
        <v>1295.603834278</v>
      </c>
      <c r="R248" s="106" t="n">
        <v>0.277086240545234</v>
      </c>
      <c r="S248" s="106" t="n">
        <v>0.0719346625875968</v>
      </c>
      <c r="T248" s="107" t="n">
        <v>0.0408696472474721</v>
      </c>
    </row>
    <row r="249" customFormat="false" ht="12.75" hidden="false" customHeight="false" outlineLevel="0" collapsed="false">
      <c r="J249" s="105" t="n">
        <v>246</v>
      </c>
      <c r="K249" s="106" t="n">
        <v>110.706481647</v>
      </c>
      <c r="L249" s="106" t="n">
        <v>0.287694792605036</v>
      </c>
      <c r="M249" s="106" t="n">
        <v>0.0240317412194691</v>
      </c>
      <c r="N249" s="107" t="n">
        <v>0.025316516107973</v>
      </c>
      <c r="P249" s="105" t="n">
        <v>246</v>
      </c>
      <c r="Q249" s="106" t="n">
        <v>1300.597891615</v>
      </c>
      <c r="R249" s="106" t="n">
        <v>0.275977234212912</v>
      </c>
      <c r="S249" s="106" t="n">
        <v>0.0696567755933561</v>
      </c>
      <c r="T249" s="107" t="n">
        <v>0.0409925347254919</v>
      </c>
    </row>
    <row r="250" customFormat="false" ht="12.75" hidden="false" customHeight="false" outlineLevel="0" collapsed="false">
      <c r="J250" s="105" t="n">
        <v>247</v>
      </c>
      <c r="K250" s="106" t="n">
        <v>111.139653701</v>
      </c>
      <c r="L250" s="106" t="n">
        <v>0.286961128190844</v>
      </c>
      <c r="M250" s="106" t="n">
        <v>0.0248272147937631</v>
      </c>
      <c r="N250" s="107" t="n">
        <v>0.0253455004614556</v>
      </c>
      <c r="P250" s="105" t="n">
        <v>247</v>
      </c>
      <c r="Q250" s="106" t="n">
        <v>1305.576153909</v>
      </c>
      <c r="R250" s="106" t="n">
        <v>0.275255657111831</v>
      </c>
      <c r="S250" s="106" t="n">
        <v>0.0676463201936337</v>
      </c>
      <c r="T250" s="107" t="n">
        <v>0.0413960475300076</v>
      </c>
    </row>
    <row r="251" customFormat="false" ht="12.75" hidden="false" customHeight="false" outlineLevel="0" collapsed="false">
      <c r="J251" s="105" t="n">
        <v>248</v>
      </c>
      <c r="K251" s="106" t="n">
        <v>111.574760595</v>
      </c>
      <c r="L251" s="106" t="n">
        <v>0.286316933072167</v>
      </c>
      <c r="M251" s="106" t="n">
        <v>0.0251225934234018</v>
      </c>
      <c r="N251" s="107" t="n">
        <v>0.0252724279094742</v>
      </c>
      <c r="P251" s="105" t="n">
        <v>248</v>
      </c>
      <c r="Q251" s="106" t="n">
        <v>1310.509604814</v>
      </c>
      <c r="R251" s="106" t="n">
        <v>0.274984849978462</v>
      </c>
      <c r="S251" s="106" t="n">
        <v>0.0658907876449839</v>
      </c>
      <c r="T251" s="107" t="n">
        <v>0.0420932395269946</v>
      </c>
    </row>
    <row r="252" customFormat="false" ht="12.75" hidden="false" customHeight="false" outlineLevel="0" collapsed="false">
      <c r="J252" s="105" t="n">
        <v>249</v>
      </c>
      <c r="K252" s="106" t="n">
        <v>112.010164524</v>
      </c>
      <c r="L252" s="106" t="n">
        <v>0.28583457933424</v>
      </c>
      <c r="M252" s="106" t="n">
        <v>0.0248408639991879</v>
      </c>
      <c r="N252" s="107" t="n">
        <v>0.025084427514363</v>
      </c>
      <c r="P252" s="105" t="n">
        <v>249</v>
      </c>
      <c r="Q252" s="106" t="n">
        <v>1315.593208951</v>
      </c>
      <c r="R252" s="106" t="n">
        <v>0.275118123660278</v>
      </c>
      <c r="S252" s="106" t="n">
        <v>0.0643988675780977</v>
      </c>
      <c r="T252" s="107" t="n">
        <v>0.0430788130951882</v>
      </c>
    </row>
    <row r="253" customFormat="false" ht="12.75" hidden="false" customHeight="false" outlineLevel="0" collapsed="false">
      <c r="J253" s="105" t="n">
        <v>250</v>
      </c>
      <c r="K253" s="106" t="n">
        <v>112.440792716</v>
      </c>
      <c r="L253" s="106" t="n">
        <v>0.285598130809154</v>
      </c>
      <c r="M253" s="106" t="n">
        <v>0.0238569628035135</v>
      </c>
      <c r="N253" s="107" t="n">
        <v>0.0247750800976358</v>
      </c>
      <c r="P253" s="105" t="n">
        <v>250</v>
      </c>
      <c r="Q253" s="106" t="n">
        <v>1320.60413469</v>
      </c>
      <c r="R253" s="106" t="n">
        <v>0.275457951023393</v>
      </c>
      <c r="S253" s="106" t="n">
        <v>0.0630777019752626</v>
      </c>
      <c r="T253" s="107" t="n">
        <v>0.0443045750642237</v>
      </c>
    </row>
    <row r="254" customFormat="false" ht="12.75" hidden="false" customHeight="false" outlineLevel="0" collapsed="false">
      <c r="J254" s="105" t="n">
        <v>251</v>
      </c>
      <c r="K254" s="106" t="n">
        <v>112.875756652</v>
      </c>
      <c r="L254" s="106" t="n">
        <v>0.285673600357596</v>
      </c>
      <c r="M254" s="106" t="n">
        <v>0.0221576386159048</v>
      </c>
      <c r="N254" s="107" t="n">
        <v>0.0243461539984236</v>
      </c>
      <c r="P254" s="105" t="n">
        <v>251</v>
      </c>
      <c r="Q254" s="106" t="n">
        <v>1325.706729356</v>
      </c>
      <c r="R254" s="106" t="n">
        <v>0.27581540447064</v>
      </c>
      <c r="S254" s="106" t="n">
        <v>0.0618192196133772</v>
      </c>
      <c r="T254" s="107" t="n">
        <v>0.0457022943751556</v>
      </c>
    </row>
    <row r="255" customFormat="false" ht="12.75" hidden="false" customHeight="false" outlineLevel="0" collapsed="false">
      <c r="J255" s="105" t="n">
        <v>252</v>
      </c>
      <c r="K255" s="106" t="n">
        <v>113.308299816</v>
      </c>
      <c r="L255" s="106" t="n">
        <v>0.286078946573435</v>
      </c>
      <c r="M255" s="106" t="n">
        <v>0.0199140311878645</v>
      </c>
      <c r="N255" s="107" t="n">
        <v>0.0237933106884008</v>
      </c>
      <c r="P255" s="105" t="n">
        <v>252</v>
      </c>
      <c r="Q255" s="106" t="n">
        <v>1330.775619679</v>
      </c>
      <c r="R255" s="106" t="n">
        <v>0.276009570191747</v>
      </c>
      <c r="S255" s="106" t="n">
        <v>0.0609228763117175</v>
      </c>
      <c r="T255" s="107" t="n">
        <v>0.047236871579756</v>
      </c>
    </row>
    <row r="256" customFormat="false" ht="12.75" hidden="false" customHeight="false" outlineLevel="0" collapsed="false">
      <c r="J256" s="105" t="n">
        <v>253</v>
      </c>
      <c r="K256" s="106" t="n">
        <v>113.74673483</v>
      </c>
      <c r="L256" s="106" t="n">
        <v>0.286824171740731</v>
      </c>
      <c r="M256" s="106" t="n">
        <v>0.0172542866159566</v>
      </c>
      <c r="N256" s="107" t="n">
        <v>0.0231016302005702</v>
      </c>
      <c r="P256" s="105" t="n">
        <v>253</v>
      </c>
      <c r="Q256" s="106" t="n">
        <v>1335.824999486</v>
      </c>
      <c r="R256" s="106" t="n">
        <v>0.275970772722695</v>
      </c>
      <c r="S256" s="106" t="n">
        <v>0.0610795272550012</v>
      </c>
      <c r="T256" s="107" t="n">
        <v>0.0489800056850945</v>
      </c>
    </row>
    <row r="257" customFormat="false" ht="12.75" hidden="false" customHeight="false" outlineLevel="0" collapsed="false">
      <c r="J257" s="105" t="n">
        <v>254</v>
      </c>
      <c r="K257" s="106" t="n">
        <v>114.178469657</v>
      </c>
      <c r="L257" s="106" t="n">
        <v>0.287880689203099</v>
      </c>
      <c r="M257" s="106" t="n">
        <v>0.0142261483099589</v>
      </c>
      <c r="N257" s="107" t="n">
        <v>0.0222569961194118</v>
      </c>
      <c r="P257" s="105" t="n">
        <v>254</v>
      </c>
      <c r="Q257" s="106" t="n">
        <v>1342.898050644</v>
      </c>
      <c r="R257" s="106" t="n">
        <v>0.275647495129822</v>
      </c>
      <c r="S257" s="106" t="n">
        <v>0.0629586761970965</v>
      </c>
      <c r="T257" s="107" t="n">
        <v>0.0510334003874448</v>
      </c>
    </row>
    <row r="258" customFormat="false" ht="12.75" hidden="false" customHeight="false" outlineLevel="0" collapsed="false">
      <c r="J258" s="105" t="n">
        <v>255</v>
      </c>
      <c r="K258" s="106" t="n">
        <v>114.615525307</v>
      </c>
      <c r="L258" s="106" t="n">
        <v>0.289114650388844</v>
      </c>
      <c r="M258" s="106" t="n">
        <v>0.010903009684496</v>
      </c>
      <c r="N258" s="107" t="n">
        <v>0.0212514940051327</v>
      </c>
      <c r="P258" s="105" t="n">
        <v>255</v>
      </c>
      <c r="Q258" s="106" t="n">
        <v>1347.987455689</v>
      </c>
      <c r="R258" s="106" t="n">
        <v>0.275065112981379</v>
      </c>
      <c r="S258" s="106" t="n">
        <v>0.0666271326887217</v>
      </c>
      <c r="T258" s="107" t="n">
        <v>0.053344501384607</v>
      </c>
    </row>
    <row r="259" customFormat="false" ht="12.75" hidden="false" customHeight="false" outlineLevel="0" collapsed="false">
      <c r="J259" s="105" t="n">
        <v>256</v>
      </c>
      <c r="K259" s="106" t="n">
        <v>115.054312113</v>
      </c>
      <c r="L259" s="106" t="n">
        <v>0.290319107551483</v>
      </c>
      <c r="M259" s="106" t="n">
        <v>0.00756831776638773</v>
      </c>
      <c r="N259" s="107" t="n">
        <v>0.0201225458474913</v>
      </c>
      <c r="P259" s="105" t="n">
        <v>256</v>
      </c>
      <c r="Q259" s="106" t="n">
        <v>1353.181717401</v>
      </c>
      <c r="R259" s="106" t="n">
        <v>0.274329158508064</v>
      </c>
      <c r="S259" s="106" t="n">
        <v>0.0717501832433278</v>
      </c>
      <c r="T259" s="107" t="n">
        <v>0.0556858174745366</v>
      </c>
    </row>
    <row r="260" customFormat="false" ht="12.75" hidden="false" customHeight="false" outlineLevel="0" collapsed="false">
      <c r="J260" s="105" t="n">
        <v>257</v>
      </c>
      <c r="K260" s="106" t="n">
        <v>115.487661349</v>
      </c>
      <c r="L260" s="106" t="n">
        <v>0.291241071333998</v>
      </c>
      <c r="M260" s="106" t="n">
        <v>0.00478441247792414</v>
      </c>
      <c r="N260" s="107" t="n">
        <v>0.0189619630380526</v>
      </c>
      <c r="P260" s="105" t="n">
        <v>257</v>
      </c>
      <c r="Q260" s="106" t="n">
        <v>1359.913752342</v>
      </c>
      <c r="R260" s="106" t="n">
        <v>0.273647723606265</v>
      </c>
      <c r="S260" s="106" t="n">
        <v>0.0775531894057351</v>
      </c>
      <c r="T260" s="107" t="n">
        <v>0.0576599225080812</v>
      </c>
    </row>
    <row r="261" customFormat="false" ht="12.75" hidden="false" customHeight="false" outlineLevel="0" collapsed="false">
      <c r="J261" s="105" t="n">
        <v>258</v>
      </c>
      <c r="K261" s="106" t="n">
        <v>115.927930838</v>
      </c>
      <c r="L261" s="106" t="n">
        <v>0.291690493282969</v>
      </c>
      <c r="M261" s="106" t="n">
        <v>0.00323050856046334</v>
      </c>
      <c r="N261" s="107" t="n">
        <v>0.0178679725100475</v>
      </c>
      <c r="P261" s="105" t="n">
        <v>258</v>
      </c>
      <c r="Q261" s="106" t="n">
        <v>1365.019756314</v>
      </c>
      <c r="R261" s="106" t="n">
        <v>0.273116237964555</v>
      </c>
      <c r="S261" s="106" t="n">
        <v>0.0831124133435806</v>
      </c>
      <c r="T261" s="107" t="n">
        <v>0.0589261631716718</v>
      </c>
    </row>
    <row r="262" customFormat="false" ht="12.75" hidden="false" customHeight="false" outlineLevel="0" collapsed="false">
      <c r="J262" s="105" t="n">
        <v>259</v>
      </c>
      <c r="K262" s="106" t="n">
        <v>116.367166825</v>
      </c>
      <c r="L262" s="106" t="n">
        <v>0.291654012017482</v>
      </c>
      <c r="M262" s="106" t="n">
        <v>0.00320238148860497</v>
      </c>
      <c r="N262" s="107" t="n">
        <v>0.0169142710675724</v>
      </c>
      <c r="P262" s="105" t="n">
        <v>259</v>
      </c>
      <c r="Q262" s="106" t="n">
        <v>1369.986172285</v>
      </c>
      <c r="R262" s="106" t="n">
        <v>0.272748332077625</v>
      </c>
      <c r="S262" s="106" t="n">
        <v>0.0874493776400598</v>
      </c>
      <c r="T262" s="107" t="n">
        <v>0.0594360620179291</v>
      </c>
    </row>
    <row r="263" customFormat="false" ht="12.75" hidden="false" customHeight="false" outlineLevel="0" collapsed="false">
      <c r="J263" s="105" t="n">
        <v>260</v>
      </c>
      <c r="K263" s="106" t="n">
        <v>116.804228868</v>
      </c>
      <c r="L263" s="106" t="n">
        <v>0.291256866030246</v>
      </c>
      <c r="M263" s="106" t="n">
        <v>0.00467121588862551</v>
      </c>
      <c r="N263" s="107" t="n">
        <v>0.0161314784860036</v>
      </c>
      <c r="P263" s="105" t="n">
        <v>260</v>
      </c>
      <c r="Q263" s="106" t="n">
        <v>1374.971801892</v>
      </c>
      <c r="R263" s="106" t="n">
        <v>0.27252978864067</v>
      </c>
      <c r="S263" s="106" t="n">
        <v>0.0897545546327706</v>
      </c>
      <c r="T263" s="107" t="n">
        <v>0.059340794249382</v>
      </c>
    </row>
    <row r="264" customFormat="false" ht="12.75" hidden="false" customHeight="false" outlineLevel="0" collapsed="false">
      <c r="J264" s="105" t="n">
        <v>261</v>
      </c>
      <c r="K264" s="106" t="n">
        <v>117.233579184</v>
      </c>
      <c r="L264" s="106" t="n">
        <v>0.290661408900928</v>
      </c>
      <c r="M264" s="106" t="n">
        <v>0.00720073349881839</v>
      </c>
      <c r="N264" s="107" t="n">
        <v>0.0155330105880498</v>
      </c>
      <c r="P264" s="105" t="n">
        <v>261</v>
      </c>
      <c r="Q264" s="106" t="n">
        <v>1379.996298731</v>
      </c>
      <c r="R264" s="106" t="n">
        <v>0.272505957780916</v>
      </c>
      <c r="S264" s="106" t="n">
        <v>0.0895545793111166</v>
      </c>
      <c r="T264" s="107" t="n">
        <v>0.0587919172172668</v>
      </c>
    </row>
    <row r="265" customFormat="false" ht="12.75" hidden="false" customHeight="false" outlineLevel="0" collapsed="false">
      <c r="J265" s="105" t="n">
        <v>262</v>
      </c>
      <c r="K265" s="106" t="n">
        <v>117.670371885</v>
      </c>
      <c r="L265" s="106" t="n">
        <v>0.289991178239355</v>
      </c>
      <c r="M265" s="106" t="n">
        <v>0.0100054074227865</v>
      </c>
      <c r="N265" s="107" t="n">
        <v>0.0151697684419987</v>
      </c>
      <c r="P265" s="105" t="n">
        <v>262</v>
      </c>
      <c r="Q265" s="106" t="n">
        <v>1385.084132296</v>
      </c>
      <c r="R265" s="106" t="n">
        <v>0.272737211608227</v>
      </c>
      <c r="S265" s="106" t="n">
        <v>0.0868175684433074</v>
      </c>
      <c r="T265" s="107" t="n">
        <v>0.057943301869191</v>
      </c>
    </row>
    <row r="266" customFormat="false" ht="12.75" hidden="false" customHeight="false" outlineLevel="0" collapsed="false">
      <c r="J266" s="105" t="n">
        <v>263</v>
      </c>
      <c r="K266" s="106" t="n">
        <v>118.106339858</v>
      </c>
      <c r="L266" s="106" t="n">
        <v>0.289302670975391</v>
      </c>
      <c r="M266" s="106" t="n">
        <v>0.012192207189203</v>
      </c>
      <c r="N266" s="107" t="n">
        <v>0.0150897543995444</v>
      </c>
      <c r="P266" s="105" t="n">
        <v>263</v>
      </c>
      <c r="Q266" s="106" t="n">
        <v>1390.04110517</v>
      </c>
      <c r="R266" s="106" t="n">
        <v>0.273094634536617</v>
      </c>
      <c r="S266" s="106" t="n">
        <v>0.0819379450695733</v>
      </c>
      <c r="T266" s="107" t="n">
        <v>0.0568924144862145</v>
      </c>
    </row>
    <row r="267" customFormat="false" ht="12.75" hidden="false" customHeight="false" outlineLevel="0" collapsed="false">
      <c r="J267" s="105" t="n">
        <v>264</v>
      </c>
      <c r="K267" s="106" t="n">
        <v>118.538870789</v>
      </c>
      <c r="L267" s="106" t="n">
        <v>0.288600266706365</v>
      </c>
      <c r="M267" s="106" t="n">
        <v>0.0132736010077776</v>
      </c>
      <c r="N267" s="107" t="n">
        <v>0.0153147901155063</v>
      </c>
      <c r="P267" s="105" t="n">
        <v>264</v>
      </c>
      <c r="Q267" s="106" t="n">
        <v>1395.01612328</v>
      </c>
      <c r="R267" s="106" t="n">
        <v>0.273339973051485</v>
      </c>
      <c r="S267" s="106" t="n">
        <v>0.0762224901407048</v>
      </c>
      <c r="T267" s="107" t="n">
        <v>0.0557728714618535</v>
      </c>
    </row>
    <row r="268" customFormat="false" ht="12.75" hidden="false" customHeight="false" outlineLevel="0" collapsed="false">
      <c r="J268" s="105" t="n">
        <v>265</v>
      </c>
      <c r="K268" s="106" t="n">
        <v>118.972864955</v>
      </c>
      <c r="L268" s="106" t="n">
        <v>0.287876352702006</v>
      </c>
      <c r="M268" s="106" t="n">
        <v>0.0131445476934067</v>
      </c>
      <c r="N268" s="107" t="n">
        <v>0.0158489590527105</v>
      </c>
      <c r="P268" s="105" t="n">
        <v>265</v>
      </c>
      <c r="Q268" s="106" t="n">
        <v>1400.944194295</v>
      </c>
      <c r="R268" s="106" t="n">
        <v>0.273269139088567</v>
      </c>
      <c r="S268" s="106" t="n">
        <v>0.0709710565353015</v>
      </c>
      <c r="T268" s="107" t="n">
        <v>0.0546602286361712</v>
      </c>
    </row>
    <row r="269" customFormat="false" ht="12.75" hidden="false" customHeight="false" outlineLevel="0" collapsed="false">
      <c r="J269" s="105" t="n">
        <v>266</v>
      </c>
      <c r="K269" s="106" t="n">
        <v>119.414727402</v>
      </c>
      <c r="L269" s="106" t="n">
        <v>0.287108067281426</v>
      </c>
      <c r="M269" s="106" t="n">
        <v>0.0121216837243603</v>
      </c>
      <c r="N269" s="107" t="n">
        <v>0.0166439034320756</v>
      </c>
      <c r="P269" s="105" t="n">
        <v>266</v>
      </c>
      <c r="Q269" s="106" t="n">
        <v>1407.05730917</v>
      </c>
      <c r="R269" s="106" t="n">
        <v>0.27281564767893</v>
      </c>
      <c r="S269" s="106" t="n">
        <v>0.0673647546500602</v>
      </c>
      <c r="T269" s="107" t="n">
        <v>0.0535448087697299</v>
      </c>
    </row>
    <row r="270" customFormat="false" ht="12.75" hidden="false" customHeight="false" outlineLevel="0" collapsed="false">
      <c r="J270" s="105" t="n">
        <v>267</v>
      </c>
      <c r="K270" s="106" t="n">
        <v>119.847697414</v>
      </c>
      <c r="L270" s="106" t="n">
        <v>0.286250760641794</v>
      </c>
      <c r="M270" s="106" t="n">
        <v>0.0106828908240274</v>
      </c>
      <c r="N270" s="107" t="n">
        <v>0.0176098530091761</v>
      </c>
      <c r="P270" s="105" t="n">
        <v>267</v>
      </c>
      <c r="Q270" s="106" t="n">
        <v>1411.963792256</v>
      </c>
      <c r="R270" s="106" t="n">
        <v>0.271995339711546</v>
      </c>
      <c r="S270" s="106" t="n">
        <v>0.0656784221860504</v>
      </c>
      <c r="T270" s="107" t="n">
        <v>0.0525183251554031</v>
      </c>
    </row>
    <row r="271" customFormat="false" ht="12.75" hidden="false" customHeight="false" outlineLevel="0" collapsed="false">
      <c r="J271" s="105" t="n">
        <v>268</v>
      </c>
      <c r="K271" s="106" t="n">
        <v>120.279971997</v>
      </c>
      <c r="L271" s="106" t="n">
        <v>0.2852552292304</v>
      </c>
      <c r="M271" s="106" t="n">
        <v>0.00916502988041525</v>
      </c>
      <c r="N271" s="107" t="n">
        <v>0.0186090505534506</v>
      </c>
      <c r="P271" s="105" t="n">
        <v>268</v>
      </c>
      <c r="Q271" s="106" t="n">
        <v>1417.230653963</v>
      </c>
      <c r="R271" s="106" t="n">
        <v>0.27092240578781</v>
      </c>
      <c r="S271" s="106" t="n">
        <v>0.0654105079476554</v>
      </c>
      <c r="T271" s="107" t="n">
        <v>0.0517006378936381</v>
      </c>
    </row>
    <row r="272" customFormat="false" ht="12.75" hidden="false" customHeight="false" outlineLevel="0" collapsed="false">
      <c r="J272" s="105" t="n">
        <v>269</v>
      </c>
      <c r="K272" s="106" t="n">
        <v>120.709063331</v>
      </c>
      <c r="L272" s="106" t="n">
        <v>0.284105353159122</v>
      </c>
      <c r="M272" s="106" t="n">
        <v>0.00765869810396206</v>
      </c>
      <c r="N272" s="107" t="n">
        <v>0.0195180829693814</v>
      </c>
      <c r="P272" s="105" t="n">
        <v>269</v>
      </c>
      <c r="Q272" s="106" t="n">
        <v>1422.225537933</v>
      </c>
      <c r="R272" s="106" t="n">
        <v>0.269713361532245</v>
      </c>
      <c r="S272" s="106" t="n">
        <v>0.0659025175137319</v>
      </c>
      <c r="T272" s="107" t="n">
        <v>0.0510976135006339</v>
      </c>
    </row>
    <row r="273" customFormat="false" ht="12.75" hidden="false" customHeight="false" outlineLevel="0" collapsed="false">
      <c r="J273" s="105" t="n">
        <v>270</v>
      </c>
      <c r="K273" s="106" t="n">
        <v>121.148126914</v>
      </c>
      <c r="L273" s="106" t="n">
        <v>0.282802220179379</v>
      </c>
      <c r="M273" s="106" t="n">
        <v>0.00616052773462623</v>
      </c>
      <c r="N273" s="107" t="n">
        <v>0.020297288164418</v>
      </c>
      <c r="P273" s="105" t="n">
        <v>270</v>
      </c>
      <c r="Q273" s="106" t="n">
        <v>1427.179302368</v>
      </c>
      <c r="R273" s="106" t="n">
        <v>0.268424232138647</v>
      </c>
      <c r="S273" s="106" t="n">
        <v>0.0666824090395622</v>
      </c>
      <c r="T273" s="107" t="n">
        <v>0.0506353615789184</v>
      </c>
    </row>
    <row r="274" customFormat="false" ht="12.75" hidden="false" customHeight="false" outlineLevel="0" collapsed="false">
      <c r="J274" s="105" t="n">
        <v>271</v>
      </c>
      <c r="K274" s="106" t="n">
        <v>121.583772581</v>
      </c>
      <c r="L274" s="106" t="n">
        <v>0.281359278602772</v>
      </c>
      <c r="M274" s="106" t="n">
        <v>0.00472084518899655</v>
      </c>
      <c r="N274" s="107" t="n">
        <v>0.0209419025412299</v>
      </c>
      <c r="P274" s="105" t="n">
        <v>271</v>
      </c>
      <c r="Q274" s="106" t="n">
        <v>1432.216224804</v>
      </c>
      <c r="R274" s="106" t="n">
        <v>0.26710574272832</v>
      </c>
      <c r="S274" s="106" t="n">
        <v>0.0675498353345017</v>
      </c>
      <c r="T274" s="107" t="n">
        <v>0.0501545998848041</v>
      </c>
    </row>
    <row r="275" customFormat="false" ht="12.75" hidden="false" customHeight="false" outlineLevel="0" collapsed="false">
      <c r="J275" s="105" t="n">
        <v>272</v>
      </c>
      <c r="K275" s="106" t="n">
        <v>122.016089416</v>
      </c>
      <c r="L275" s="106" t="n">
        <v>0.279830890402567</v>
      </c>
      <c r="M275" s="106" t="n">
        <v>0.0034587331068174</v>
      </c>
      <c r="N275" s="107" t="n">
        <v>0.0214758979378436</v>
      </c>
      <c r="P275" s="105" t="n">
        <v>272</v>
      </c>
      <c r="Q275" s="106" t="n">
        <v>1437.23763348</v>
      </c>
      <c r="R275" s="106" t="n">
        <v>0.265827895276181</v>
      </c>
      <c r="S275" s="106" t="n">
        <v>0.0683511936899867</v>
      </c>
      <c r="T275" s="107" t="n">
        <v>0.0494085284885639</v>
      </c>
    </row>
    <row r="276" customFormat="false" ht="12.75" hidden="false" customHeight="false" outlineLevel="0" collapsed="false">
      <c r="J276" s="105" t="n">
        <v>273</v>
      </c>
      <c r="K276" s="106" t="n">
        <v>122.450712873</v>
      </c>
      <c r="L276" s="106" t="n">
        <v>0.27829655307288</v>
      </c>
      <c r="M276" s="106" t="n">
        <v>0.00248532901699014</v>
      </c>
      <c r="N276" s="107" t="n">
        <v>0.0219243648759602</v>
      </c>
      <c r="P276" s="105" t="n">
        <v>273</v>
      </c>
      <c r="Q276" s="106" t="n">
        <v>1442.197546969</v>
      </c>
      <c r="R276" s="106" t="n">
        <v>0.264637993246763</v>
      </c>
      <c r="S276" s="106" t="n">
        <v>0.0687223052175691</v>
      </c>
      <c r="T276" s="107" t="n">
        <v>0.0481121493013612</v>
      </c>
    </row>
    <row r="277" customFormat="false" ht="12.75" hidden="false" customHeight="false" outlineLevel="0" collapsed="false">
      <c r="J277" s="105" t="n">
        <v>274</v>
      </c>
      <c r="K277" s="106" t="n">
        <v>122.88583708</v>
      </c>
      <c r="L277" s="106" t="n">
        <v>0.276809933476223</v>
      </c>
      <c r="M277" s="106" t="n">
        <v>0.00179851878695599</v>
      </c>
      <c r="N277" s="107" t="n">
        <v>0.022351607938505</v>
      </c>
      <c r="P277" s="105" t="n">
        <v>274</v>
      </c>
      <c r="Q277" s="106" t="n">
        <v>1447.203639087</v>
      </c>
      <c r="R277" s="106" t="n">
        <v>0.263532126702216</v>
      </c>
      <c r="S277" s="106" t="n">
        <v>0.0685668441888626</v>
      </c>
      <c r="T277" s="107" t="n">
        <v>0.0461558324603322</v>
      </c>
    </row>
    <row r="278" customFormat="false" ht="12.75" hidden="false" customHeight="false" outlineLevel="0" collapsed="false">
      <c r="J278" s="105" t="n">
        <v>275</v>
      </c>
      <c r="K278" s="106" t="n">
        <v>123.316380649</v>
      </c>
      <c r="L278" s="106" t="n">
        <v>0.275429002803397</v>
      </c>
      <c r="M278" s="106" t="n">
        <v>0.00142517823753075</v>
      </c>
      <c r="N278" s="107" t="n">
        <v>0.0228412675291849</v>
      </c>
      <c r="P278" s="105" t="n">
        <v>275</v>
      </c>
      <c r="Q278" s="106" t="n">
        <v>1452.240276723</v>
      </c>
      <c r="R278" s="106" t="n">
        <v>0.262520217449605</v>
      </c>
      <c r="S278" s="106" t="n">
        <v>0.0681701472732724</v>
      </c>
      <c r="T278" s="107" t="n">
        <v>0.0437044632078984</v>
      </c>
    </row>
    <row r="279" customFormat="false" ht="12.75" hidden="false" customHeight="false" outlineLevel="0" collapsed="false">
      <c r="J279" s="105" t="n">
        <v>276</v>
      </c>
      <c r="K279" s="106" t="n">
        <v>123.956819106</v>
      </c>
      <c r="L279" s="106" t="n">
        <v>0.274253234730655</v>
      </c>
      <c r="M279" s="106" t="n">
        <v>0.00142479396134158</v>
      </c>
      <c r="N279" s="107" t="n">
        <v>0.0234460998580568</v>
      </c>
      <c r="P279" s="105" t="n">
        <v>276</v>
      </c>
      <c r="Q279" s="106" t="n">
        <v>1457.16414597</v>
      </c>
      <c r="R279" s="106" t="n">
        <v>0.261667671998405</v>
      </c>
      <c r="S279" s="106" t="n">
        <v>0.0676093378470029</v>
      </c>
      <c r="T279" s="107" t="n">
        <v>0.0411372269491375</v>
      </c>
    </row>
    <row r="280" customFormat="false" ht="12.75" hidden="false" customHeight="false" outlineLevel="0" collapsed="false">
      <c r="J280" s="105" t="n">
        <v>277</v>
      </c>
      <c r="K280" s="106" t="n">
        <v>124.396498472</v>
      </c>
      <c r="L280" s="106" t="n">
        <v>0.273390083755158</v>
      </c>
      <c r="M280" s="106" t="n">
        <v>0.00177238131838995</v>
      </c>
      <c r="N280" s="107" t="n">
        <v>0.0241686922746688</v>
      </c>
      <c r="P280" s="105" t="n">
        <v>277</v>
      </c>
      <c r="Q280" s="106" t="n">
        <v>1462.292973742</v>
      </c>
      <c r="R280" s="106" t="n">
        <v>0.26108242862053</v>
      </c>
      <c r="S280" s="106" t="n">
        <v>0.0666538745280396</v>
      </c>
      <c r="T280" s="107" t="n">
        <v>0.0388120508316592</v>
      </c>
    </row>
    <row r="281" customFormat="false" ht="12.75" hidden="false" customHeight="false" outlineLevel="0" collapsed="false">
      <c r="J281" s="105" t="n">
        <v>278</v>
      </c>
      <c r="K281" s="106" t="n">
        <v>124.829981358</v>
      </c>
      <c r="L281" s="106" t="n">
        <v>0.27289762109206</v>
      </c>
      <c r="M281" s="106" t="n">
        <v>0.00238441669135365</v>
      </c>
      <c r="N281" s="107" t="n">
        <v>0.0249570069633765</v>
      </c>
      <c r="P281" s="105" t="n">
        <v>278</v>
      </c>
      <c r="Q281" s="106" t="n">
        <v>1469.900510328</v>
      </c>
      <c r="R281" s="106" t="n">
        <v>0.260850984147976</v>
      </c>
      <c r="S281" s="106" t="n">
        <v>0.0651155916880712</v>
      </c>
      <c r="T281" s="107" t="n">
        <v>0.0369558723983268</v>
      </c>
    </row>
    <row r="282" customFormat="false" ht="12.75" hidden="false" customHeight="false" outlineLevel="0" collapsed="false">
      <c r="J282" s="105" t="n">
        <v>279</v>
      </c>
      <c r="K282" s="106" t="n">
        <v>125.263938643</v>
      </c>
      <c r="L282" s="106" t="n">
        <v>0.272798312992981</v>
      </c>
      <c r="M282" s="106" t="n">
        <v>0.00310567452857733</v>
      </c>
      <c r="N282" s="107" t="n">
        <v>0.0257111244936931</v>
      </c>
      <c r="P282" s="105" t="n">
        <v>279</v>
      </c>
      <c r="Q282" s="106" t="n">
        <v>1474.909778043</v>
      </c>
      <c r="R282" s="106" t="n">
        <v>0.261052717611056</v>
      </c>
      <c r="S282" s="106" t="n">
        <v>0.0632133068128805</v>
      </c>
      <c r="T282" s="107" t="n">
        <v>0.0356495925920952</v>
      </c>
    </row>
    <row r="283" customFormat="false" ht="12.75" hidden="false" customHeight="false" outlineLevel="0" collapsed="false">
      <c r="J283" s="105" t="n">
        <v>280</v>
      </c>
      <c r="K283" s="106" t="n">
        <v>125.694439629</v>
      </c>
      <c r="L283" s="106" t="n">
        <v>0.273084536389692</v>
      </c>
      <c r="M283" s="106" t="n">
        <v>0.00364250924336348</v>
      </c>
      <c r="N283" s="107" t="n">
        <v>0.026298285766295</v>
      </c>
      <c r="P283" s="105" t="n">
        <v>280</v>
      </c>
      <c r="Q283" s="106" t="n">
        <v>1480.255305108</v>
      </c>
      <c r="R283" s="106" t="n">
        <v>0.261694816947846</v>
      </c>
      <c r="S283" s="106" t="n">
        <v>0.0614008966725833</v>
      </c>
      <c r="T283" s="107" t="n">
        <v>0.0348487521789751</v>
      </c>
    </row>
    <row r="284" customFormat="false" ht="12.75" hidden="false" customHeight="false" outlineLevel="0" collapsed="false">
      <c r="J284" s="105" t="n">
        <v>281</v>
      </c>
      <c r="K284" s="106" t="n">
        <v>126.125191161</v>
      </c>
      <c r="L284" s="106" t="n">
        <v>0.273685245383519</v>
      </c>
      <c r="M284" s="106" t="n">
        <v>0.00369423562020012</v>
      </c>
      <c r="N284" s="107" t="n">
        <v>0.0266431832064184</v>
      </c>
      <c r="P284" s="105" t="n">
        <v>281</v>
      </c>
      <c r="Q284" s="106" t="n">
        <v>1485.317389779</v>
      </c>
      <c r="R284" s="106" t="n">
        <v>0.262722357712281</v>
      </c>
      <c r="S284" s="106" t="n">
        <v>0.059920555880653</v>
      </c>
      <c r="T284" s="107" t="n">
        <v>0.0344106428478452</v>
      </c>
    </row>
    <row r="285" customFormat="false" ht="12.75" hidden="false" customHeight="false" outlineLevel="0" collapsed="false">
      <c r="J285" s="105" t="n">
        <v>282</v>
      </c>
      <c r="K285" s="106" t="n">
        <v>126.558746868</v>
      </c>
      <c r="L285" s="106" t="n">
        <v>0.274494093334856</v>
      </c>
      <c r="M285" s="106" t="n">
        <v>0.00313367298000255</v>
      </c>
      <c r="N285" s="107" t="n">
        <v>0.0267664590957781</v>
      </c>
      <c r="P285" s="105" t="n">
        <v>282</v>
      </c>
      <c r="Q285" s="106" t="n">
        <v>1490.26829621</v>
      </c>
      <c r="R285" s="106" t="n">
        <v>0.264042527743785</v>
      </c>
      <c r="S285" s="106" t="n">
        <v>0.0586186957122056</v>
      </c>
      <c r="T285" s="107" t="n">
        <v>0.034139172815608</v>
      </c>
    </row>
    <row r="286" customFormat="false" ht="12.75" hidden="false" customHeight="false" outlineLevel="0" collapsed="false">
      <c r="J286" s="105" t="n">
        <v>283</v>
      </c>
      <c r="K286" s="106" t="n">
        <v>126.997343125</v>
      </c>
      <c r="L286" s="106" t="n">
        <v>0.275396512762499</v>
      </c>
      <c r="M286" s="106" t="n">
        <v>0.00214155042981255</v>
      </c>
      <c r="N286" s="107" t="n">
        <v>0.0267387609104025</v>
      </c>
      <c r="P286" s="105" t="n">
        <v>283</v>
      </c>
      <c r="Q286" s="106" t="n">
        <v>1495.266391296</v>
      </c>
      <c r="R286" s="106" t="n">
        <v>0.265499201155693</v>
      </c>
      <c r="S286" s="106" t="n">
        <v>0.0572444236340185</v>
      </c>
      <c r="T286" s="107" t="n">
        <v>0.033960438557106</v>
      </c>
    </row>
    <row r="287" customFormat="false" ht="12.75" hidden="false" customHeight="false" outlineLevel="0" collapsed="false">
      <c r="J287" s="105" t="n">
        <v>284</v>
      </c>
      <c r="K287" s="106" t="n">
        <v>127.431190367</v>
      </c>
      <c r="L287" s="106" t="n">
        <v>0.276283801207841</v>
      </c>
      <c r="M287" s="106" t="n">
        <v>0.00120177220679182</v>
      </c>
      <c r="N287" s="107" t="n">
        <v>0.0266761178028371</v>
      </c>
      <c r="P287" s="105" t="n">
        <v>284</v>
      </c>
      <c r="Q287" s="106" t="n">
        <v>1500.320039358</v>
      </c>
      <c r="R287" s="106" t="n">
        <v>0.266829631108572</v>
      </c>
      <c r="S287" s="106" t="n">
        <v>0.0561406734979963</v>
      </c>
      <c r="T287" s="107" t="n">
        <v>0.0339503753538802</v>
      </c>
    </row>
    <row r="288" customFormat="false" ht="12.75" hidden="false" customHeight="false" outlineLevel="0" collapsed="false">
      <c r="J288" s="105" t="n">
        <v>285</v>
      </c>
      <c r="K288" s="106" t="n">
        <v>127.863215066</v>
      </c>
      <c r="L288" s="106" t="n">
        <v>0.277083128214835</v>
      </c>
      <c r="M288" s="106" t="n">
        <v>0.000774180913669268</v>
      </c>
      <c r="N288" s="107" t="n">
        <v>0.0266857790572275</v>
      </c>
      <c r="P288" s="105" t="n">
        <v>285</v>
      </c>
      <c r="Q288" s="106" t="n">
        <v>1505.318168224</v>
      </c>
      <c r="R288" s="106" t="n">
        <v>0.267755336774619</v>
      </c>
      <c r="S288" s="106" t="n">
        <v>0.0557422359284596</v>
      </c>
      <c r="T288" s="107" t="n">
        <v>0.0341861967230119</v>
      </c>
    </row>
    <row r="289" customFormat="false" ht="12.75" hidden="false" customHeight="false" outlineLevel="0" collapsed="false">
      <c r="J289" s="105" t="n">
        <v>286</v>
      </c>
      <c r="K289" s="106" t="n">
        <v>128.294853617</v>
      </c>
      <c r="L289" s="106" t="n">
        <v>0.277774569012102</v>
      </c>
      <c r="M289" s="106" t="n">
        <v>0.00122102790075682</v>
      </c>
      <c r="N289" s="107" t="n">
        <v>0.026851885857137</v>
      </c>
      <c r="P289" s="105" t="n">
        <v>286</v>
      </c>
      <c r="Q289" s="106" t="n">
        <v>1510.310619681</v>
      </c>
      <c r="R289" s="106" t="n">
        <v>0.268088887617661</v>
      </c>
      <c r="S289" s="106" t="n">
        <v>0.0561120024869162</v>
      </c>
      <c r="T289" s="107" t="n">
        <v>0.0346197159707597</v>
      </c>
    </row>
    <row r="290" customFormat="false" ht="12.75" hidden="false" customHeight="false" outlineLevel="0" collapsed="false">
      <c r="J290" s="105" t="n">
        <v>287</v>
      </c>
      <c r="K290" s="106" t="n">
        <v>128.725542237</v>
      </c>
      <c r="L290" s="106" t="n">
        <v>0.278313723028619</v>
      </c>
      <c r="M290" s="106" t="n">
        <v>0.00265420730986538</v>
      </c>
      <c r="N290" s="107" t="n">
        <v>0.0272294420383709</v>
      </c>
      <c r="P290" s="105" t="n">
        <v>287</v>
      </c>
      <c r="Q290" s="106" t="n">
        <v>1515.308520908</v>
      </c>
      <c r="R290" s="106" t="n">
        <v>0.267770342879007</v>
      </c>
      <c r="S290" s="106" t="n">
        <v>0.0581411874333806</v>
      </c>
      <c r="T290" s="107" t="n">
        <v>0.0351200365471156</v>
      </c>
    </row>
    <row r="291" customFormat="false" ht="12.75" hidden="false" customHeight="false" outlineLevel="0" collapsed="false">
      <c r="J291" s="105" t="n">
        <v>288</v>
      </c>
      <c r="K291" s="106" t="n">
        <v>129.157577787</v>
      </c>
      <c r="L291" s="106" t="n">
        <v>0.278675764239695</v>
      </c>
      <c r="M291" s="106" t="n">
        <v>0.00498164555243009</v>
      </c>
      <c r="N291" s="107" t="n">
        <v>0.0278592268724401</v>
      </c>
      <c r="P291" s="105" t="n">
        <v>288</v>
      </c>
      <c r="Q291" s="106" t="n">
        <v>1520.220130562</v>
      </c>
      <c r="R291" s="106" t="n">
        <v>0.266902399345985</v>
      </c>
      <c r="S291" s="106" t="n">
        <v>0.0619220783291263</v>
      </c>
      <c r="T291" s="107" t="n">
        <v>0.0356071909110875</v>
      </c>
    </row>
    <row r="292" customFormat="false" ht="12.75" hidden="false" customHeight="false" outlineLevel="0" collapsed="false">
      <c r="J292" s="105" t="n">
        <v>289</v>
      </c>
      <c r="K292" s="106" t="n">
        <v>129.589949248</v>
      </c>
      <c r="L292" s="106" t="n">
        <v>0.278894747074907</v>
      </c>
      <c r="M292" s="106" t="n">
        <v>0.00777491055705495</v>
      </c>
      <c r="N292" s="107" t="n">
        <v>0.0287848968754816</v>
      </c>
      <c r="P292" s="105" t="n">
        <v>289</v>
      </c>
      <c r="Q292" s="106" t="n">
        <v>1528.648037078</v>
      </c>
      <c r="R292" s="106" t="n">
        <v>0.265726086392323</v>
      </c>
      <c r="S292" s="106" t="n">
        <v>0.0667960669997947</v>
      </c>
      <c r="T292" s="107" t="n">
        <v>0.036076913608069</v>
      </c>
    </row>
    <row r="293" customFormat="false" ht="12.75" hidden="false" customHeight="false" outlineLevel="0" collapsed="false">
      <c r="J293" s="105" t="n">
        <v>290</v>
      </c>
      <c r="K293" s="106" t="n">
        <v>130.026662014</v>
      </c>
      <c r="L293" s="106" t="n">
        <v>0.279076722499409</v>
      </c>
      <c r="M293" s="106" t="n">
        <v>0.0103993759745285</v>
      </c>
      <c r="N293" s="107" t="n">
        <v>0.0300194004424368</v>
      </c>
      <c r="P293" s="105" t="n">
        <v>290</v>
      </c>
      <c r="Q293" s="106" t="n">
        <v>1533.636948311</v>
      </c>
      <c r="R293" s="106" t="n">
        <v>0.264514160409488</v>
      </c>
      <c r="S293" s="106" t="n">
        <v>0.0715022783807501</v>
      </c>
      <c r="T293" s="107" t="n">
        <v>0.0365752253063943</v>
      </c>
    </row>
    <row r="294" customFormat="false" ht="12.75" hidden="false" customHeight="false" outlineLevel="0" collapsed="false">
      <c r="J294" s="105" t="n">
        <v>291</v>
      </c>
      <c r="K294" s="106" t="n">
        <v>130.456963123</v>
      </c>
      <c r="L294" s="106" t="n">
        <v>0.279263671287799</v>
      </c>
      <c r="M294" s="106" t="n">
        <v>0.0124532999667963</v>
      </c>
      <c r="N294" s="107" t="n">
        <v>0.0315044514690696</v>
      </c>
      <c r="P294" s="105" t="n">
        <v>291</v>
      </c>
      <c r="Q294" s="106" t="n">
        <v>1539.118264168</v>
      </c>
      <c r="R294" s="106" t="n">
        <v>0.263470181642083</v>
      </c>
      <c r="S294" s="106" t="n">
        <v>0.0748524940078902</v>
      </c>
      <c r="T294" s="107" t="n">
        <v>0.0371886756055665</v>
      </c>
    </row>
    <row r="295" customFormat="false" ht="12.75" hidden="false" customHeight="false" outlineLevel="0" collapsed="false">
      <c r="J295" s="105" t="n">
        <v>292</v>
      </c>
      <c r="K295" s="106" t="n">
        <v>130.889514904</v>
      </c>
      <c r="L295" s="106" t="n">
        <v>0.279456918351254</v>
      </c>
      <c r="M295" s="106" t="n">
        <v>0.0138509792653172</v>
      </c>
      <c r="N295" s="107" t="n">
        <v>0.0331508569050678</v>
      </c>
      <c r="P295" s="105" t="n">
        <v>292</v>
      </c>
      <c r="Q295" s="106" t="n">
        <v>1544.167581875</v>
      </c>
      <c r="R295" s="106" t="n">
        <v>0.262719655176562</v>
      </c>
      <c r="S295" s="106" t="n">
        <v>0.0762804651916677</v>
      </c>
      <c r="T295" s="107" t="n">
        <v>0.037956692614973</v>
      </c>
    </row>
    <row r="296" customFormat="false" ht="12.75" hidden="false" customHeight="false" outlineLevel="0" collapsed="false">
      <c r="J296" s="105" t="n">
        <v>293</v>
      </c>
      <c r="K296" s="106" t="n">
        <v>131.321573459</v>
      </c>
      <c r="L296" s="106" t="n">
        <v>0.279652821396852</v>
      </c>
      <c r="M296" s="106" t="n">
        <v>0.014758997282095</v>
      </c>
      <c r="N296" s="107" t="n">
        <v>0.0348450225369447</v>
      </c>
      <c r="P296" s="105" t="n">
        <v>293</v>
      </c>
      <c r="Q296" s="106" t="n">
        <v>1549.16028072</v>
      </c>
      <c r="R296" s="106" t="n">
        <v>0.262332484017184</v>
      </c>
      <c r="S296" s="106" t="n">
        <v>0.0758431202961959</v>
      </c>
      <c r="T296" s="107" t="n">
        <v>0.0388289575719252</v>
      </c>
    </row>
    <row r="297" customFormat="false" ht="12.75" hidden="false" customHeight="false" outlineLevel="0" collapsed="false">
      <c r="J297" s="105" t="n">
        <v>294</v>
      </c>
      <c r="K297" s="106" t="n">
        <v>131.758276676</v>
      </c>
      <c r="L297" s="106" t="n">
        <v>0.279837287185241</v>
      </c>
      <c r="M297" s="106" t="n">
        <v>0.0154593865666903</v>
      </c>
      <c r="N297" s="107" t="n">
        <v>0.0364214657440628</v>
      </c>
      <c r="P297" s="105" t="n">
        <v>294</v>
      </c>
      <c r="Q297" s="106" t="n">
        <v>1554.134442394</v>
      </c>
      <c r="R297" s="106" t="n">
        <v>0.262331056444131</v>
      </c>
      <c r="S297" s="106" t="n">
        <v>0.0740027671187542</v>
      </c>
      <c r="T297" s="107" t="n">
        <v>0.0396385845975628</v>
      </c>
    </row>
    <row r="298" customFormat="false" ht="12.75" hidden="false" customHeight="false" outlineLevel="0" collapsed="false">
      <c r="J298" s="105" t="n">
        <v>295</v>
      </c>
      <c r="K298" s="106" t="n">
        <v>132.190892391</v>
      </c>
      <c r="L298" s="106" t="n">
        <v>0.279981364917022</v>
      </c>
      <c r="M298" s="106" t="n">
        <v>0.0160554883352087</v>
      </c>
      <c r="N298" s="107" t="n">
        <v>0.0377569995396298</v>
      </c>
      <c r="P298" s="105" t="n">
        <v>295</v>
      </c>
      <c r="Q298" s="106" t="n">
        <v>1559.150968897</v>
      </c>
      <c r="R298" s="106" t="n">
        <v>0.262671260435937</v>
      </c>
      <c r="S298" s="106" t="n">
        <v>0.0719013122714709</v>
      </c>
      <c r="T298" s="107" t="n">
        <v>0.0401662033981222</v>
      </c>
    </row>
    <row r="299" customFormat="false" ht="12.75" hidden="false" customHeight="false" outlineLevel="0" collapsed="false">
      <c r="J299" s="105" t="n">
        <v>296</v>
      </c>
      <c r="K299" s="106" t="n">
        <v>132.62603803</v>
      </c>
      <c r="L299" s="106" t="n">
        <v>0.280049447362612</v>
      </c>
      <c r="M299" s="106" t="n">
        <v>0.0165983358631727</v>
      </c>
      <c r="N299" s="107" t="n">
        <v>0.0388017511231655</v>
      </c>
      <c r="P299" s="105" t="n">
        <v>296</v>
      </c>
      <c r="Q299" s="106" t="n">
        <v>1564.14671704</v>
      </c>
      <c r="R299" s="106" t="n">
        <v>0.263190432935088</v>
      </c>
      <c r="S299" s="106" t="n">
        <v>0.070526456668497</v>
      </c>
      <c r="T299" s="107" t="n">
        <v>0.0402516328118274</v>
      </c>
    </row>
    <row r="300" customFormat="false" ht="12.75" hidden="false" customHeight="false" outlineLevel="0" collapsed="false">
      <c r="J300" s="105" t="n">
        <v>297</v>
      </c>
      <c r="K300" s="106" t="n">
        <v>133.057204876</v>
      </c>
      <c r="L300" s="106" t="n">
        <v>0.280010680718054</v>
      </c>
      <c r="M300" s="106" t="n">
        <v>0.0172852817131628</v>
      </c>
      <c r="N300" s="107" t="n">
        <v>0.0395921952295372</v>
      </c>
      <c r="P300" s="105" t="n">
        <v>297</v>
      </c>
      <c r="Q300" s="106" t="n">
        <v>1569.14925994</v>
      </c>
      <c r="R300" s="106" t="n">
        <v>0.263684314943337</v>
      </c>
      <c r="S300" s="106" t="n">
        <v>0.0703176811240538</v>
      </c>
      <c r="T300" s="107" t="n">
        <v>0.0398227725250909</v>
      </c>
    </row>
    <row r="301" customFormat="false" ht="12.75" hidden="false" customHeight="false" outlineLevel="0" collapsed="false">
      <c r="J301" s="105" t="n">
        <v>298</v>
      </c>
      <c r="K301" s="106" t="n">
        <v>133.490375997</v>
      </c>
      <c r="L301" s="106" t="n">
        <v>0.279851598796142</v>
      </c>
      <c r="M301" s="106" t="n">
        <v>0.0185015158382765</v>
      </c>
      <c r="N301" s="107" t="n">
        <v>0.0402132253506294</v>
      </c>
      <c r="P301" s="105" t="n">
        <v>298</v>
      </c>
      <c r="Q301" s="106" t="n">
        <v>1574.243761755</v>
      </c>
      <c r="R301" s="106" t="n">
        <v>0.263916236979316</v>
      </c>
      <c r="S301" s="106" t="n">
        <v>0.071371515598558</v>
      </c>
      <c r="T301" s="107" t="n">
        <v>0.0388668281455281</v>
      </c>
    </row>
    <row r="302" customFormat="false" ht="12.75" hidden="false" customHeight="false" outlineLevel="0" collapsed="false">
      <c r="J302" s="105" t="n">
        <v>299</v>
      </c>
      <c r="K302" s="106" t="n">
        <v>133.926329281</v>
      </c>
      <c r="L302" s="106" t="n">
        <v>0.279584344221889</v>
      </c>
      <c r="M302" s="106" t="n">
        <v>0.0205553346590406</v>
      </c>
      <c r="N302" s="107" t="n">
        <v>0.0407704205057036</v>
      </c>
      <c r="P302" s="105" t="n">
        <v>299</v>
      </c>
      <c r="Q302" s="106" t="n">
        <v>1579.131103511</v>
      </c>
      <c r="R302" s="106" t="n">
        <v>0.263740301347818</v>
      </c>
      <c r="S302" s="106" t="n">
        <v>0.073210347478888</v>
      </c>
      <c r="T302" s="107" t="n">
        <v>0.0374791316974743</v>
      </c>
    </row>
    <row r="303" customFormat="false" ht="12.75" hidden="false" customHeight="false" outlineLevel="0" collapsed="false">
      <c r="J303" s="105" t="n">
        <v>300</v>
      </c>
      <c r="K303" s="106" t="n">
        <v>134.362875204</v>
      </c>
      <c r="L303" s="106" t="n">
        <v>0.279212602197903</v>
      </c>
      <c r="M303" s="106" t="n">
        <v>0.0236126100592071</v>
      </c>
      <c r="N303" s="107" t="n">
        <v>0.0413439280710296</v>
      </c>
      <c r="P303" s="105" t="n">
        <v>300</v>
      </c>
      <c r="Q303" s="106" t="n">
        <v>1587.537759648</v>
      </c>
      <c r="R303" s="106" t="n">
        <v>0.263121636156088</v>
      </c>
      <c r="S303" s="106" t="n">
        <v>0.0751417478696621</v>
      </c>
      <c r="T303" s="107" t="n">
        <v>0.0358582542703298</v>
      </c>
    </row>
    <row r="304" customFormat="false" ht="12.75" hidden="false" customHeight="false" outlineLevel="0" collapsed="false">
      <c r="J304" s="105" t="n">
        <v>301</v>
      </c>
      <c r="K304" s="106" t="n">
        <v>134.802493672</v>
      </c>
      <c r="L304" s="106" t="n">
        <v>0.278757547383408</v>
      </c>
      <c r="M304" s="106" t="n">
        <v>0.0276490038327668</v>
      </c>
      <c r="N304" s="107" t="n">
        <v>0.04194497448279</v>
      </c>
      <c r="P304" s="105" t="n">
        <v>301</v>
      </c>
      <c r="Q304" s="106" t="n">
        <v>1592.632810583</v>
      </c>
      <c r="R304" s="106" t="n">
        <v>0.262108381854101</v>
      </c>
      <c r="S304" s="106" t="n">
        <v>0.0769672161408503</v>
      </c>
      <c r="T304" s="107" t="n">
        <v>0.0342263872065949</v>
      </c>
    </row>
    <row r="305" customFormat="false" ht="12.75" hidden="false" customHeight="false" outlineLevel="0" collapsed="false">
      <c r="J305" s="105" t="n">
        <v>302</v>
      </c>
      <c r="K305" s="106" t="n">
        <v>135.238504447</v>
      </c>
      <c r="L305" s="106" t="n">
        <v>0.278267001000534</v>
      </c>
      <c r="M305" s="106" t="n">
        <v>0.0324284369214874</v>
      </c>
      <c r="N305" s="107" t="n">
        <v>0.0425456997385635</v>
      </c>
      <c r="P305" s="105" t="n">
        <v>302</v>
      </c>
      <c r="Q305" s="106" t="n">
        <v>1598.084591032</v>
      </c>
      <c r="R305" s="106" t="n">
        <v>0.260702577246375</v>
      </c>
      <c r="S305" s="106" t="n">
        <v>0.0783083797992377</v>
      </c>
      <c r="T305" s="107" t="n">
        <v>0.032781806874741</v>
      </c>
    </row>
    <row r="306" customFormat="false" ht="12.75" hidden="false" customHeight="false" outlineLevel="0" collapsed="false">
      <c r="J306" s="105" t="n">
        <v>303</v>
      </c>
      <c r="K306" s="106" t="n">
        <v>135.679899589</v>
      </c>
      <c r="L306" s="106" t="n">
        <v>0.277807808794422</v>
      </c>
      <c r="M306" s="106" t="n">
        <v>0.0375495736731165</v>
      </c>
      <c r="N306" s="107" t="n">
        <v>0.043092346275901</v>
      </c>
      <c r="P306" s="105" t="n">
        <v>303</v>
      </c>
      <c r="Q306" s="106" t="n">
        <v>1603.177894255</v>
      </c>
      <c r="R306" s="106" t="n">
        <v>0.258979455346881</v>
      </c>
      <c r="S306" s="106" t="n">
        <v>0.0785195469710419</v>
      </c>
      <c r="T306" s="107" t="n">
        <v>0.0316527817072852</v>
      </c>
    </row>
    <row r="307" customFormat="false" ht="12.75" hidden="false" customHeight="false" outlineLevel="0" collapsed="false">
      <c r="J307" s="105" t="n">
        <v>304</v>
      </c>
      <c r="K307" s="106" t="n">
        <v>136.116032902</v>
      </c>
      <c r="L307" s="106" t="n">
        <v>0.277439567173754</v>
      </c>
      <c r="M307" s="106" t="n">
        <v>0.0425712288513657</v>
      </c>
      <c r="N307" s="107" t="n">
        <v>0.0435418378751856</v>
      </c>
      <c r="P307" s="105" t="n">
        <v>304</v>
      </c>
      <c r="Q307" s="106" t="n">
        <v>1608.135821992</v>
      </c>
      <c r="R307" s="106" t="n">
        <v>0.257145501484129</v>
      </c>
      <c r="S307" s="106" t="n">
        <v>0.0774574992447378</v>
      </c>
      <c r="T307" s="107" t="n">
        <v>0.0307910164614298</v>
      </c>
    </row>
    <row r="308" customFormat="false" ht="12.75" hidden="false" customHeight="false" outlineLevel="0" collapsed="false">
      <c r="J308" s="105" t="n">
        <v>305</v>
      </c>
      <c r="K308" s="106" t="n">
        <v>136.547916949</v>
      </c>
      <c r="L308" s="106" t="n">
        <v>0.277189626443371</v>
      </c>
      <c r="M308" s="106" t="n">
        <v>0.0469513453000665</v>
      </c>
      <c r="N308" s="107" t="n">
        <v>0.043874547300488</v>
      </c>
      <c r="P308" s="105" t="n">
        <v>305</v>
      </c>
      <c r="Q308" s="106" t="n">
        <v>1613.110198925</v>
      </c>
      <c r="R308" s="106" t="n">
        <v>0.255432304947133</v>
      </c>
      <c r="S308" s="106" t="n">
        <v>0.0748903082878713</v>
      </c>
      <c r="T308" s="107" t="n">
        <v>0.0301356906533869</v>
      </c>
    </row>
    <row r="309" customFormat="false" ht="12.75" hidden="false" customHeight="false" outlineLevel="0" collapsed="false">
      <c r="J309" s="105" t="n">
        <v>306</v>
      </c>
      <c r="K309" s="106" t="n">
        <v>136.975689928</v>
      </c>
      <c r="L309" s="106" t="n">
        <v>0.277051074140915</v>
      </c>
      <c r="M309" s="106" t="n">
        <v>0.0500412440061487</v>
      </c>
      <c r="N309" s="107" t="n">
        <v>0.0441085914328493</v>
      </c>
      <c r="P309" s="105" t="n">
        <v>306</v>
      </c>
      <c r="Q309" s="106" t="n">
        <v>1618.306395981</v>
      </c>
      <c r="R309" s="106" t="n">
        <v>0.253976879827154</v>
      </c>
      <c r="S309" s="106" t="n">
        <v>0.0706171571807265</v>
      </c>
      <c r="T309" s="107" t="n">
        <v>0.0297187892601369</v>
      </c>
    </row>
    <row r="310" customFormat="false" ht="12.75" hidden="false" customHeight="false" outlineLevel="0" collapsed="false">
      <c r="J310" s="105" t="n">
        <v>307</v>
      </c>
      <c r="K310" s="106" t="n">
        <v>137.41065229</v>
      </c>
      <c r="L310" s="106" t="n">
        <v>0.277002916054335</v>
      </c>
      <c r="M310" s="106" t="n">
        <v>0.0512565749441204</v>
      </c>
      <c r="N310" s="107" t="n">
        <v>0.0442667677734063</v>
      </c>
      <c r="P310" s="105" t="n">
        <v>307</v>
      </c>
      <c r="Q310" s="106" t="n">
        <v>1623.332003141</v>
      </c>
      <c r="R310" s="106" t="n">
        <v>0.252843218715709</v>
      </c>
      <c r="S310" s="106" t="n">
        <v>0.0645299682869188</v>
      </c>
      <c r="T310" s="107" t="n">
        <v>0.0295564304131027</v>
      </c>
    </row>
    <row r="311" customFormat="false" ht="12.75" hidden="false" customHeight="false" outlineLevel="0" collapsed="false">
      <c r="J311" s="105" t="n">
        <v>308</v>
      </c>
      <c r="K311" s="106" t="n">
        <v>137.842991659</v>
      </c>
      <c r="L311" s="106" t="n">
        <v>0.2770068025555</v>
      </c>
      <c r="M311" s="106" t="n">
        <v>0.0501890371748011</v>
      </c>
      <c r="N311" s="107" t="n">
        <v>0.044370997395591</v>
      </c>
      <c r="P311" s="105" t="n">
        <v>308</v>
      </c>
      <c r="Q311" s="106" t="n">
        <v>1628.352586575</v>
      </c>
      <c r="R311" s="106" t="n">
        <v>0.251974583805091</v>
      </c>
      <c r="S311" s="106" t="n">
        <v>0.0572442309244166</v>
      </c>
      <c r="T311" s="107" t="n">
        <v>0.029585088319286</v>
      </c>
    </row>
    <row r="312" customFormat="false" ht="12.75" hidden="false" customHeight="false" outlineLevel="0" collapsed="false">
      <c r="J312" s="105" t="n">
        <v>309</v>
      </c>
      <c r="K312" s="106" t="n">
        <v>138.280299007</v>
      </c>
      <c r="L312" s="106" t="n">
        <v>0.277026158203392</v>
      </c>
      <c r="M312" s="106" t="n">
        <v>0.046679879546235</v>
      </c>
      <c r="N312" s="107" t="n">
        <v>0.0444747039751427</v>
      </c>
      <c r="P312" s="105" t="n">
        <v>309</v>
      </c>
      <c r="Q312" s="106" t="n">
        <v>1633.470854996</v>
      </c>
      <c r="R312" s="106" t="n">
        <v>0.251310570476427</v>
      </c>
      <c r="S312" s="106" t="n">
        <v>0.0500031577713857</v>
      </c>
      <c r="T312" s="107" t="n">
        <v>0.0297504778411765</v>
      </c>
    </row>
    <row r="313" customFormat="false" ht="12.75" hidden="false" customHeight="false" outlineLevel="0" collapsed="false">
      <c r="J313" s="105" t="n">
        <v>310</v>
      </c>
      <c r="K313" s="106" t="n">
        <v>138.712885305</v>
      </c>
      <c r="L313" s="106" t="n">
        <v>0.277092790729103</v>
      </c>
      <c r="M313" s="106" t="n">
        <v>0.040882965613568</v>
      </c>
      <c r="N313" s="107" t="n">
        <v>0.0446388338650295</v>
      </c>
      <c r="P313" s="105" t="n">
        <v>310</v>
      </c>
      <c r="Q313" s="106" t="n">
        <v>1638.463723453</v>
      </c>
      <c r="R313" s="106" t="n">
        <v>0.250894797448902</v>
      </c>
      <c r="S313" s="106" t="n">
        <v>0.0440598501395326</v>
      </c>
      <c r="T313" s="107" t="n">
        <v>0.0300570399444791</v>
      </c>
    </row>
    <row r="314" customFormat="false" ht="12.75" hidden="false" customHeight="false" outlineLevel="0" collapsed="false">
      <c r="J314" s="105" t="n">
        <v>311</v>
      </c>
      <c r="K314" s="106" t="n">
        <v>139.147042869</v>
      </c>
      <c r="L314" s="106" t="n">
        <v>0.277193978163898</v>
      </c>
      <c r="M314" s="106" t="n">
        <v>0.0334842021079951</v>
      </c>
      <c r="N314" s="107" t="n">
        <v>0.0448937695284378</v>
      </c>
      <c r="P314" s="105" t="n">
        <v>311</v>
      </c>
      <c r="Q314" s="106" t="n">
        <v>1646.20596116</v>
      </c>
      <c r="R314" s="106" t="n">
        <v>0.250837847934358</v>
      </c>
      <c r="S314" s="106" t="n">
        <v>0.0402486804874327</v>
      </c>
      <c r="T314" s="107" t="n">
        <v>0.0304657888895658</v>
      </c>
    </row>
    <row r="315" customFormat="false" ht="12.75" hidden="false" customHeight="false" outlineLevel="0" collapsed="false">
      <c r="J315" s="105" t="n">
        <v>312</v>
      </c>
      <c r="K315" s="106" t="n">
        <v>139.579862599</v>
      </c>
      <c r="L315" s="106" t="n">
        <v>0.277224155011697</v>
      </c>
      <c r="M315" s="106" t="n">
        <v>0.0254260018122365</v>
      </c>
      <c r="N315" s="107" t="n">
        <v>0.0452134461220242</v>
      </c>
      <c r="P315" s="105" t="n">
        <v>312</v>
      </c>
      <c r="Q315" s="106" t="n">
        <v>1651.218634281</v>
      </c>
      <c r="R315" s="106" t="n">
        <v>0.251201188479072</v>
      </c>
      <c r="S315" s="106" t="n">
        <v>0.039061467977635</v>
      </c>
      <c r="T315" s="107" t="n">
        <v>0.0308548455359906</v>
      </c>
    </row>
    <row r="316" customFormat="false" ht="12.75" hidden="false" customHeight="false" outlineLevel="0" collapsed="false">
      <c r="J316" s="105" t="n">
        <v>313</v>
      </c>
      <c r="K316" s="106" t="n">
        <v>140.009444063</v>
      </c>
      <c r="L316" s="106" t="n">
        <v>0.277056952375717</v>
      </c>
      <c r="M316" s="106" t="n">
        <v>0.0176834552199859</v>
      </c>
      <c r="N316" s="107" t="n">
        <v>0.0455285726017061</v>
      </c>
      <c r="P316" s="105" t="n">
        <v>313</v>
      </c>
      <c r="Q316" s="106" t="n">
        <v>1656.486571066</v>
      </c>
      <c r="R316" s="106" t="n">
        <v>0.252083081334945</v>
      </c>
      <c r="S316" s="106" t="n">
        <v>0.0405612745703166</v>
      </c>
      <c r="T316" s="107" t="n">
        <v>0.0311337675343471</v>
      </c>
    </row>
    <row r="317" customFormat="false" ht="12.75" hidden="false" customHeight="false" outlineLevel="0" collapsed="false">
      <c r="J317" s="105" t="n">
        <v>314</v>
      </c>
      <c r="K317" s="106" t="n">
        <v>140.445313564</v>
      </c>
      <c r="L317" s="106" t="n">
        <v>0.27665196324366</v>
      </c>
      <c r="M317" s="106" t="n">
        <v>0.0110189686672295</v>
      </c>
      <c r="N317" s="107" t="n">
        <v>0.0457618379267547</v>
      </c>
      <c r="P317" s="105" t="n">
        <v>314</v>
      </c>
      <c r="Q317" s="106" t="n">
        <v>1663.857267401</v>
      </c>
      <c r="R317" s="106" t="n">
        <v>0.253527335387855</v>
      </c>
      <c r="S317" s="106" t="n">
        <v>0.0444860339689695</v>
      </c>
      <c r="T317" s="107" t="n">
        <v>0.0312147767742186</v>
      </c>
    </row>
    <row r="318" customFormat="false" ht="12.75" hidden="false" customHeight="false" outlineLevel="0" collapsed="false">
      <c r="J318" s="105" t="n">
        <v>315</v>
      </c>
      <c r="K318" s="106" t="n">
        <v>140.881424143</v>
      </c>
      <c r="L318" s="106" t="n">
        <v>0.276037319575107</v>
      </c>
      <c r="M318" s="106" t="n">
        <v>0.00610625383568716</v>
      </c>
      <c r="N318" s="107" t="n">
        <v>0.0458661118440501</v>
      </c>
      <c r="P318" s="105" t="n">
        <v>315</v>
      </c>
      <c r="Q318" s="106" t="n">
        <v>1668.833247987</v>
      </c>
      <c r="R318" s="106" t="n">
        <v>0.255478942446607</v>
      </c>
      <c r="S318" s="106" t="n">
        <v>0.0501816497479239</v>
      </c>
      <c r="T318" s="107" t="n">
        <v>0.031062878459044</v>
      </c>
    </row>
    <row r="319" customFormat="false" ht="12.75" hidden="false" customHeight="false" outlineLevel="0" collapsed="false">
      <c r="J319" s="105" t="n">
        <v>316</v>
      </c>
      <c r="K319" s="106" t="n">
        <v>141.320183777</v>
      </c>
      <c r="L319" s="106" t="n">
        <v>0.275248769012359</v>
      </c>
      <c r="M319" s="106" t="n">
        <v>0.0033853926650812</v>
      </c>
      <c r="N319" s="107" t="n">
        <v>0.0458066693343474</v>
      </c>
      <c r="P319" s="105" t="n">
        <v>316</v>
      </c>
      <c r="Q319" s="106" t="n">
        <v>1673.923217716</v>
      </c>
      <c r="R319" s="106" t="n">
        <v>0.257761445466948</v>
      </c>
      <c r="S319" s="106" t="n">
        <v>0.0565506989443852</v>
      </c>
      <c r="T319" s="107" t="n">
        <v>0.0306702536291275</v>
      </c>
    </row>
    <row r="320" customFormat="false" ht="12.75" hidden="false" customHeight="false" outlineLevel="0" collapsed="false">
      <c r="J320" s="105" t="n">
        <v>317</v>
      </c>
      <c r="K320" s="106" t="n">
        <v>141.753380809</v>
      </c>
      <c r="L320" s="106" t="n">
        <v>0.274327439158502</v>
      </c>
      <c r="M320" s="106" t="n">
        <v>0.00292982457902719</v>
      </c>
      <c r="N320" s="107" t="n">
        <v>0.0455656868287713</v>
      </c>
      <c r="P320" s="105" t="n">
        <v>317</v>
      </c>
      <c r="Q320" s="106" t="n">
        <v>1678.987418857</v>
      </c>
      <c r="R320" s="106" t="n">
        <v>0.260198940195563</v>
      </c>
      <c r="S320" s="106" t="n">
        <v>0.0625766375473264</v>
      </c>
      <c r="T320" s="107" t="n">
        <v>0.0300782006792335</v>
      </c>
    </row>
    <row r="321" customFormat="false" ht="12.75" hidden="false" customHeight="false" outlineLevel="0" collapsed="false">
      <c r="J321" s="105" t="n">
        <v>318</v>
      </c>
      <c r="K321" s="106" t="n">
        <v>142.189289345</v>
      </c>
      <c r="L321" s="106" t="n">
        <v>0.273318728176385</v>
      </c>
      <c r="M321" s="106" t="n">
        <v>0.00437873166435403</v>
      </c>
      <c r="N321" s="107" t="n">
        <v>0.0451476801016706</v>
      </c>
      <c r="P321" s="105" t="n">
        <v>318</v>
      </c>
      <c r="Q321" s="106" t="n">
        <v>1684.076831867</v>
      </c>
      <c r="R321" s="106" t="n">
        <v>0.262574199148479</v>
      </c>
      <c r="S321" s="106" t="n">
        <v>0.0676022106387009</v>
      </c>
      <c r="T321" s="107" t="n">
        <v>0.0293576475178236</v>
      </c>
    </row>
    <row r="322" customFormat="false" ht="12.75" hidden="false" customHeight="false" outlineLevel="0" collapsed="false">
      <c r="J322" s="105" t="n">
        <v>319</v>
      </c>
      <c r="K322" s="106" t="n">
        <v>142.627113155</v>
      </c>
      <c r="L322" s="106" t="n">
        <v>0.272275002831979</v>
      </c>
      <c r="M322" s="106" t="n">
        <v>0.00720462453230008</v>
      </c>
      <c r="N322" s="107" t="n">
        <v>0.0445614838123817</v>
      </c>
      <c r="P322" s="105" t="n">
        <v>319</v>
      </c>
      <c r="Q322" s="106" t="n">
        <v>1689.114302781</v>
      </c>
      <c r="R322" s="106" t="n">
        <v>0.264673004186511</v>
      </c>
      <c r="S322" s="106" t="n">
        <v>0.0717933673290172</v>
      </c>
      <c r="T322" s="107" t="n">
        <v>0.0285861493342986</v>
      </c>
    </row>
    <row r="323" customFormat="false" ht="12.75" hidden="false" customHeight="false" outlineLevel="0" collapsed="false">
      <c r="J323" s="105" t="n">
        <v>320</v>
      </c>
      <c r="K323" s="106" t="n">
        <v>143.059365797</v>
      </c>
      <c r="L323" s="106" t="n">
        <v>0.271257825809946</v>
      </c>
      <c r="M323" s="106" t="n">
        <v>0.0108540573027571</v>
      </c>
      <c r="N323" s="107" t="n">
        <v>0.0438414314846063</v>
      </c>
      <c r="P323" s="105" t="n">
        <v>320</v>
      </c>
      <c r="Q323" s="106" t="n">
        <v>1694.139395555</v>
      </c>
      <c r="R323" s="106" t="n">
        <v>0.266297221711124</v>
      </c>
      <c r="S323" s="106" t="n">
        <v>0.0757118008931298</v>
      </c>
      <c r="T323" s="107" t="n">
        <v>0.0278261797124128</v>
      </c>
    </row>
    <row r="324" customFormat="false" ht="12.75" hidden="false" customHeight="false" outlineLevel="0" collapsed="false">
      <c r="J324" s="105" t="n">
        <v>321</v>
      </c>
      <c r="K324" s="106" t="n">
        <v>143.495449915</v>
      </c>
      <c r="L324" s="106" t="n">
        <v>0.270315705149669</v>
      </c>
      <c r="M324" s="106" t="n">
        <v>0.0148821719716558</v>
      </c>
      <c r="N324" s="107" t="n">
        <v>0.0430241623630486</v>
      </c>
      <c r="P324" s="105" t="n">
        <v>321</v>
      </c>
      <c r="Q324" s="106" t="n">
        <v>1699.174634051</v>
      </c>
      <c r="R324" s="106" t="n">
        <v>0.267384428222625</v>
      </c>
      <c r="S324" s="106" t="n">
        <v>0.0794017781041427</v>
      </c>
      <c r="T324" s="107" t="n">
        <v>0.0271103486279436</v>
      </c>
    </row>
    <row r="325" customFormat="false" ht="12.75" hidden="false" customHeight="false" outlineLevel="0" collapsed="false">
      <c r="J325" s="105" t="n">
        <v>322</v>
      </c>
      <c r="K325" s="106" t="n">
        <v>143.92622875</v>
      </c>
      <c r="L325" s="106" t="n">
        <v>0.269482577205447</v>
      </c>
      <c r="M325" s="106" t="n">
        <v>0.0189249496710541</v>
      </c>
      <c r="N325" s="107" t="n">
        <v>0.0421485417191657</v>
      </c>
      <c r="P325" s="105" t="n">
        <v>322</v>
      </c>
      <c r="Q325" s="106" t="n">
        <v>1707.028984051</v>
      </c>
      <c r="R325" s="106" t="n">
        <v>0.267991902079563</v>
      </c>
      <c r="S325" s="106" t="n">
        <v>0.0829310202058974</v>
      </c>
      <c r="T325" s="107" t="n">
        <v>0.0264410489307836</v>
      </c>
    </row>
    <row r="326" customFormat="false" ht="12.75" hidden="false" customHeight="false" outlineLevel="0" collapsed="false">
      <c r="J326" s="105" t="n">
        <v>323</v>
      </c>
      <c r="K326" s="106" t="n">
        <v>144.35832634</v>
      </c>
      <c r="L326" s="106" t="n">
        <v>0.268788877400308</v>
      </c>
      <c r="M326" s="106" t="n">
        <v>0.0227430556155135</v>
      </c>
      <c r="N326" s="107" t="n">
        <v>0.0412504120959449</v>
      </c>
      <c r="P326" s="105" t="n">
        <v>323</v>
      </c>
      <c r="Q326" s="106" t="n">
        <v>1711.939935733</v>
      </c>
      <c r="R326" s="106" t="n">
        <v>0.268201924584261</v>
      </c>
      <c r="S326" s="106" t="n">
        <v>0.0863664989689763</v>
      </c>
      <c r="T326" s="107" t="n">
        <v>0.0257982887249193</v>
      </c>
    </row>
    <row r="327" customFormat="false" ht="12.75" hidden="false" customHeight="false" outlineLevel="0" collapsed="false">
      <c r="J327" s="105" t="n">
        <v>324</v>
      </c>
      <c r="K327" s="106" t="n">
        <v>144.792806539</v>
      </c>
      <c r="L327" s="106" t="n">
        <v>0.268250138935293</v>
      </c>
      <c r="M327" s="106" t="n">
        <v>0.0262197219670345</v>
      </c>
      <c r="N327" s="107" t="n">
        <v>0.0403617550644215</v>
      </c>
      <c r="P327" s="105" t="n">
        <v>324</v>
      </c>
      <c r="Q327" s="106" t="n">
        <v>1717.278713299</v>
      </c>
      <c r="R327" s="106" t="n">
        <v>0.268085692588743</v>
      </c>
      <c r="S327" s="106" t="n">
        <v>0.0893744583986614</v>
      </c>
      <c r="T327" s="107" t="n">
        <v>0.025164495998295</v>
      </c>
    </row>
    <row r="328" customFormat="false" ht="12.75" hidden="false" customHeight="false" outlineLevel="0" collapsed="false">
      <c r="J328" s="105" t="n">
        <v>325</v>
      </c>
      <c r="K328" s="106" t="n">
        <v>145.224280961</v>
      </c>
      <c r="L328" s="106" t="n">
        <v>0.267872620464487</v>
      </c>
      <c r="M328" s="106" t="n">
        <v>0.0292795508617067</v>
      </c>
      <c r="N328" s="107" t="n">
        <v>0.0394963363690339</v>
      </c>
      <c r="P328" s="105" t="n">
        <v>325</v>
      </c>
      <c r="Q328" s="106" t="n">
        <v>1722.302648604</v>
      </c>
      <c r="R328" s="106" t="n">
        <v>0.267698622769137</v>
      </c>
      <c r="S328" s="106" t="n">
        <v>0.0918062658177778</v>
      </c>
      <c r="T328" s="107" t="n">
        <v>0.0245303022825835</v>
      </c>
    </row>
    <row r="329" customFormat="false" ht="12.75" hidden="false" customHeight="false" outlineLevel="0" collapsed="false">
      <c r="J329" s="105" t="n">
        <v>326</v>
      </c>
      <c r="K329" s="106" t="n">
        <v>145.658432793</v>
      </c>
      <c r="L329" s="106" t="n">
        <v>0.267654035077951</v>
      </c>
      <c r="M329" s="106" t="n">
        <v>0.0317975348710383</v>
      </c>
      <c r="N329" s="107" t="n">
        <v>0.038658408445897</v>
      </c>
      <c r="P329" s="105" t="n">
        <v>326</v>
      </c>
      <c r="Q329" s="106" t="n">
        <v>1727.275359462</v>
      </c>
      <c r="R329" s="106" t="n">
        <v>0.267088178249771</v>
      </c>
      <c r="S329" s="106" t="n">
        <v>0.094064726855597</v>
      </c>
      <c r="T329" s="107" t="n">
        <v>0.0239198329819998</v>
      </c>
    </row>
    <row r="330" customFormat="false" ht="12.75" hidden="false" customHeight="false" outlineLevel="0" collapsed="false">
      <c r="J330" s="105" t="n">
        <v>327</v>
      </c>
      <c r="K330" s="106" t="n">
        <v>146.091772831</v>
      </c>
      <c r="L330" s="106" t="n">
        <v>0.267599753002971</v>
      </c>
      <c r="M330" s="106" t="n">
        <v>0.0336199330186067</v>
      </c>
      <c r="N330" s="107" t="n">
        <v>0.0378603723082822</v>
      </c>
      <c r="P330" s="105" t="n">
        <v>327</v>
      </c>
      <c r="Q330" s="106" t="n">
        <v>1732.219490869</v>
      </c>
      <c r="R330" s="106" t="n">
        <v>0.266342000450909</v>
      </c>
      <c r="S330" s="106" t="n">
        <v>0.0965205361114441</v>
      </c>
      <c r="T330" s="107" t="n">
        <v>0.0234148086685127</v>
      </c>
    </row>
    <row r="331" customFormat="false" ht="12.75" hidden="false" customHeight="false" outlineLevel="0" collapsed="false">
      <c r="J331" s="105" t="n">
        <v>328</v>
      </c>
      <c r="K331" s="106" t="n">
        <v>146.522385543</v>
      </c>
      <c r="L331" s="106" t="n">
        <v>0.267709299788798</v>
      </c>
      <c r="M331" s="106" t="n">
        <v>0.0345463905792861</v>
      </c>
      <c r="N331" s="107" t="n">
        <v>0.0371058602614942</v>
      </c>
      <c r="P331" s="105" t="n">
        <v>328</v>
      </c>
      <c r="Q331" s="106" t="n">
        <v>1737.256361278</v>
      </c>
      <c r="R331" s="106" t="n">
        <v>0.265656424850977</v>
      </c>
      <c r="S331" s="106" t="n">
        <v>0.0989660708536143</v>
      </c>
      <c r="T331" s="107" t="n">
        <v>0.0231126731534971</v>
      </c>
    </row>
    <row r="332" customFormat="false" ht="12.75" hidden="false" customHeight="false" outlineLevel="0" collapsed="false">
      <c r="J332" s="105" t="n">
        <v>329</v>
      </c>
      <c r="K332" s="106" t="n">
        <v>146.954091645</v>
      </c>
      <c r="L332" s="106" t="n">
        <v>0.267968898988959</v>
      </c>
      <c r="M332" s="106" t="n">
        <v>0.0343486467308562</v>
      </c>
      <c r="N332" s="107" t="n">
        <v>0.0364170295318538</v>
      </c>
      <c r="P332" s="105" t="n">
        <v>329</v>
      </c>
      <c r="Q332" s="106" t="n">
        <v>1742.207118078</v>
      </c>
      <c r="R332" s="106" t="n">
        <v>0.265288963875441</v>
      </c>
      <c r="S332" s="106" t="n">
        <v>0.100463526719537</v>
      </c>
      <c r="T332" s="107" t="n">
        <v>0.0231109044227707</v>
      </c>
    </row>
    <row r="333" customFormat="false" ht="12.75" hidden="false" customHeight="false" outlineLevel="0" collapsed="false">
      <c r="J333" s="105" t="n">
        <v>330</v>
      </c>
      <c r="K333" s="106" t="n">
        <v>147.383966157</v>
      </c>
      <c r="L333" s="106" t="n">
        <v>0.268370990630184</v>
      </c>
      <c r="M333" s="106" t="n">
        <v>0.0329279550063748</v>
      </c>
      <c r="N333" s="107" t="n">
        <v>0.0358801293298539</v>
      </c>
      <c r="P333" s="105" t="n">
        <v>330</v>
      </c>
      <c r="Q333" s="106" t="n">
        <v>1747.237550982</v>
      </c>
      <c r="R333" s="106" t="n">
        <v>0.265400059345828</v>
      </c>
      <c r="S333" s="106" t="n">
        <v>0.100214056324262</v>
      </c>
      <c r="T333" s="107" t="n">
        <v>0.0234562966080948</v>
      </c>
    </row>
    <row r="334" customFormat="false" ht="12.75" hidden="false" customHeight="false" outlineLevel="0" collapsed="false">
      <c r="J334" s="105" t="n">
        <v>331</v>
      </c>
      <c r="K334" s="106" t="n">
        <v>147.81324299</v>
      </c>
      <c r="L334" s="106" t="n">
        <v>0.268952486200462</v>
      </c>
      <c r="M334" s="106" t="n">
        <v>0.030380874617509</v>
      </c>
      <c r="N334" s="107" t="n">
        <v>0.0355916691531484</v>
      </c>
      <c r="P334" s="105" t="n">
        <v>331</v>
      </c>
      <c r="Q334" s="106" t="n">
        <v>1752.22762764</v>
      </c>
      <c r="R334" s="106" t="n">
        <v>0.266040678643928</v>
      </c>
      <c r="S334" s="106" t="n">
        <v>0.0981055984886972</v>
      </c>
      <c r="T334" s="107" t="n">
        <v>0.0240908789863389</v>
      </c>
    </row>
    <row r="335" customFormat="false" ht="12.75" hidden="false" customHeight="false" outlineLevel="0" collapsed="false">
      <c r="J335" s="105" t="n">
        <v>332</v>
      </c>
      <c r="K335" s="106" t="n">
        <v>148.254935538</v>
      </c>
      <c r="L335" s="106" t="n">
        <v>0.269700792965484</v>
      </c>
      <c r="M335" s="106" t="n">
        <v>0.0270957226317721</v>
      </c>
      <c r="N335" s="107" t="n">
        <v>0.0355917870099498</v>
      </c>
      <c r="P335" s="105" t="n">
        <v>332</v>
      </c>
      <c r="Q335" s="106" t="n">
        <v>1757.154561811</v>
      </c>
      <c r="R335" s="106" t="n">
        <v>0.267139866686731</v>
      </c>
      <c r="S335" s="106" t="n">
        <v>0.0942829126581769</v>
      </c>
      <c r="T335" s="107" t="n">
        <v>0.0249161685563455</v>
      </c>
    </row>
    <row r="336" customFormat="false" ht="12.75" hidden="false" customHeight="false" outlineLevel="0" collapsed="false">
      <c r="J336" s="105" t="n">
        <v>333</v>
      </c>
      <c r="K336" s="106" t="n">
        <v>148.691059683</v>
      </c>
      <c r="L336" s="106" t="n">
        <v>0.270528217169129</v>
      </c>
      <c r="M336" s="106" t="n">
        <v>0.0235459508028027</v>
      </c>
      <c r="N336" s="107" t="n">
        <v>0.0358702782420907</v>
      </c>
      <c r="P336" s="105" t="n">
        <v>333</v>
      </c>
      <c r="Q336" s="106" t="n">
        <v>1764.550214128</v>
      </c>
      <c r="R336" s="106" t="n">
        <v>0.268572294560036</v>
      </c>
      <c r="S336" s="106" t="n">
        <v>0.0894307005163541</v>
      </c>
      <c r="T336" s="107" t="n">
        <v>0.025818136970303</v>
      </c>
    </row>
    <row r="337" customFormat="false" ht="12.75" hidden="false" customHeight="false" outlineLevel="0" collapsed="false">
      <c r="J337" s="105" t="n">
        <v>334</v>
      </c>
      <c r="K337" s="106" t="n">
        <v>149.130176268</v>
      </c>
      <c r="L337" s="106" t="n">
        <v>0.271302329507878</v>
      </c>
      <c r="M337" s="106" t="n">
        <v>0.0201010226127299</v>
      </c>
      <c r="N337" s="107" t="n">
        <v>0.0363672894101751</v>
      </c>
      <c r="P337" s="105" t="n">
        <v>334</v>
      </c>
      <c r="Q337" s="106" t="n">
        <v>1769.502871178</v>
      </c>
      <c r="R337" s="106" t="n">
        <v>0.270184770922115</v>
      </c>
      <c r="S337" s="106" t="n">
        <v>0.0846642159452382</v>
      </c>
      <c r="T337" s="107" t="n">
        <v>0.0266421338562571</v>
      </c>
    </row>
    <row r="338" customFormat="false" ht="12.75" hidden="false" customHeight="false" outlineLevel="0" collapsed="false">
      <c r="J338" s="105" t="n">
        <v>335</v>
      </c>
      <c r="K338" s="106" t="n">
        <v>149.565186905</v>
      </c>
      <c r="L338" s="106" t="n">
        <v>0.271912614307456</v>
      </c>
      <c r="M338" s="106" t="n">
        <v>0.0168973014157471</v>
      </c>
      <c r="N338" s="107" t="n">
        <v>0.0369999689844007</v>
      </c>
      <c r="P338" s="105" t="n">
        <v>335</v>
      </c>
      <c r="Q338" s="106" t="n">
        <v>1774.652514553</v>
      </c>
      <c r="R338" s="106" t="n">
        <v>0.271801545173236</v>
      </c>
      <c r="S338" s="106" t="n">
        <v>0.0811699109626996</v>
      </c>
      <c r="T338" s="107" t="n">
        <v>0.0271959581594185</v>
      </c>
    </row>
    <row r="339" customFormat="false" ht="12.75" hidden="false" customHeight="false" outlineLevel="0" collapsed="false">
      <c r="J339" s="105" t="n">
        <v>336</v>
      </c>
      <c r="K339" s="106" t="n">
        <v>150.001043903</v>
      </c>
      <c r="L339" s="106" t="n">
        <v>0.272325775640811</v>
      </c>
      <c r="M339" s="106" t="n">
        <v>0.0139982377048387</v>
      </c>
      <c r="N339" s="107" t="n">
        <v>0.0377114587759775</v>
      </c>
      <c r="P339" s="105" t="n">
        <v>336</v>
      </c>
      <c r="Q339" s="106" t="n">
        <v>1779.651918313</v>
      </c>
      <c r="R339" s="106" t="n">
        <v>0.273193602900766</v>
      </c>
      <c r="S339" s="106" t="n">
        <v>0.0797547817256238</v>
      </c>
      <c r="T339" s="107" t="n">
        <v>0.027368263621254</v>
      </c>
    </row>
    <row r="340" customFormat="false" ht="12.75" hidden="false" customHeight="false" outlineLevel="0" collapsed="false">
      <c r="J340" s="105" t="n">
        <v>337</v>
      </c>
      <c r="K340" s="106" t="n">
        <v>150.436487539</v>
      </c>
      <c r="L340" s="106" t="n">
        <v>0.272545824003342</v>
      </c>
      <c r="M340" s="106" t="n">
        <v>0.0117352393807909</v>
      </c>
      <c r="N340" s="107" t="n">
        <v>0.038450566510642</v>
      </c>
      <c r="P340" s="105" t="n">
        <v>337</v>
      </c>
      <c r="Q340" s="106" t="n">
        <v>1784.632705268</v>
      </c>
      <c r="R340" s="106" t="n">
        <v>0.274188452346581</v>
      </c>
      <c r="S340" s="106" t="n">
        <v>0.080578668588248</v>
      </c>
      <c r="T340" s="107" t="n">
        <v>0.0271345921141876</v>
      </c>
    </row>
    <row r="341" customFormat="false" ht="12.75" hidden="false" customHeight="false" outlineLevel="0" collapsed="false">
      <c r="J341" s="105" t="n">
        <v>338</v>
      </c>
      <c r="K341" s="106" t="n">
        <v>150.873221747</v>
      </c>
      <c r="L341" s="106" t="n">
        <v>0.272589077976818</v>
      </c>
      <c r="M341" s="106" t="n">
        <v>0.010439790207376</v>
      </c>
      <c r="N341" s="107" t="n">
        <v>0.0391595551610097</v>
      </c>
      <c r="P341" s="105" t="n">
        <v>338</v>
      </c>
      <c r="Q341" s="106" t="n">
        <v>1789.611647443</v>
      </c>
      <c r="R341" s="106" t="n">
        <v>0.274725657328299</v>
      </c>
      <c r="S341" s="106" t="n">
        <v>0.0832162252934018</v>
      </c>
      <c r="T341" s="107" t="n">
        <v>0.0265395068853066</v>
      </c>
    </row>
    <row r="342" customFormat="false" ht="12.75" hidden="false" customHeight="false" outlineLevel="0" collapsed="false">
      <c r="J342" s="105" t="n">
        <v>339</v>
      </c>
      <c r="K342" s="106" t="n">
        <v>151.305862471</v>
      </c>
      <c r="L342" s="106" t="n">
        <v>0.272497124313069</v>
      </c>
      <c r="M342" s="106" t="n">
        <v>0.0102242625584764</v>
      </c>
      <c r="N342" s="107" t="n">
        <v>0.0397964307398972</v>
      </c>
      <c r="P342" s="105" t="n">
        <v>339</v>
      </c>
      <c r="Q342" s="106" t="n">
        <v>1794.565843081</v>
      </c>
      <c r="R342" s="106" t="n">
        <v>0.27487308927725</v>
      </c>
      <c r="S342" s="106" t="n">
        <v>0.0867276910541455</v>
      </c>
      <c r="T342" s="107" t="n">
        <v>0.0256545784664499</v>
      </c>
    </row>
    <row r="343" customFormat="false" ht="12.75" hidden="false" customHeight="false" outlineLevel="0" collapsed="false">
      <c r="J343" s="105" t="n">
        <v>340</v>
      </c>
      <c r="K343" s="106" t="n">
        <v>151.740600439</v>
      </c>
      <c r="L343" s="106" t="n">
        <v>0.272303401331075</v>
      </c>
      <c r="M343" s="106" t="n">
        <v>0.0109915069538105</v>
      </c>
      <c r="N343" s="107" t="n">
        <v>0.0403379196395286</v>
      </c>
      <c r="P343" s="105" t="n">
        <v>340</v>
      </c>
      <c r="Q343" s="106" t="n">
        <v>1799.49598041</v>
      </c>
      <c r="R343" s="106" t="n">
        <v>0.274776366369011</v>
      </c>
      <c r="S343" s="106" t="n">
        <v>0.0901513576598436</v>
      </c>
      <c r="T343" s="107" t="n">
        <v>0.0246218738324418</v>
      </c>
    </row>
    <row r="344" customFormat="false" ht="12.75" hidden="false" customHeight="false" outlineLevel="0" collapsed="false">
      <c r="J344" s="105" t="n">
        <v>341</v>
      </c>
      <c r="K344" s="106" t="n">
        <v>152.172807692</v>
      </c>
      <c r="L344" s="106" t="n">
        <v>0.272063871215951</v>
      </c>
      <c r="M344" s="106" t="n">
        <v>0.0125286957783535</v>
      </c>
      <c r="N344" s="107" t="n">
        <v>0.0407730815073893</v>
      </c>
      <c r="P344" s="105" t="n">
        <v>341</v>
      </c>
      <c r="Q344" s="106" t="n">
        <v>1804.584536645</v>
      </c>
      <c r="R344" s="106" t="n">
        <v>0.274628379969734</v>
      </c>
      <c r="S344" s="106" t="n">
        <v>0.0927406677881016</v>
      </c>
      <c r="T344" s="107" t="n">
        <v>0.023599648275697</v>
      </c>
    </row>
    <row r="345" customFormat="false" ht="12.75" hidden="false" customHeight="false" outlineLevel="0" collapsed="false">
      <c r="J345" s="105" t="n">
        <v>342</v>
      </c>
      <c r="K345" s="106" t="n">
        <v>152.609989818</v>
      </c>
      <c r="L345" s="106" t="n">
        <v>0.271871805081451</v>
      </c>
      <c r="M345" s="106" t="n">
        <v>0.0144910162092585</v>
      </c>
      <c r="N345" s="107" t="n">
        <v>0.0410746507205228</v>
      </c>
      <c r="P345" s="105" t="n">
        <v>342</v>
      </c>
      <c r="Q345" s="106" t="n">
        <v>1809.652228138</v>
      </c>
      <c r="R345" s="106" t="n">
        <v>0.274494750948548</v>
      </c>
      <c r="S345" s="106" t="n">
        <v>0.0938477291780732</v>
      </c>
      <c r="T345" s="107" t="n">
        <v>0.0226675837396598</v>
      </c>
    </row>
    <row r="346" customFormat="false" ht="12.75" hidden="false" customHeight="false" outlineLevel="0" collapsed="false">
      <c r="J346" s="105" t="n">
        <v>343</v>
      </c>
      <c r="K346" s="106" t="n">
        <v>153.047145632</v>
      </c>
      <c r="L346" s="106" t="n">
        <v>0.271796283786452</v>
      </c>
      <c r="M346" s="106" t="n">
        <v>0.0164348708923386</v>
      </c>
      <c r="N346" s="107" t="n">
        <v>0.041178554744385</v>
      </c>
      <c r="P346" s="105" t="n">
        <v>343</v>
      </c>
      <c r="Q346" s="106" t="n">
        <v>1814.673354959</v>
      </c>
      <c r="R346" s="106" t="n">
        <v>0.274314948843515</v>
      </c>
      <c r="S346" s="106" t="n">
        <v>0.0930064388935286</v>
      </c>
      <c r="T346" s="107" t="n">
        <v>0.02182891212914</v>
      </c>
    </row>
    <row r="347" customFormat="false" ht="12.75" hidden="false" customHeight="false" outlineLevel="0" collapsed="false">
      <c r="J347" s="105" t="n">
        <v>344</v>
      </c>
      <c r="K347" s="106" t="n">
        <v>153.484367936</v>
      </c>
      <c r="L347" s="106" t="n">
        <v>0.271884912006244</v>
      </c>
      <c r="M347" s="106" t="n">
        <v>0.0179297739164364</v>
      </c>
      <c r="N347" s="107" t="n">
        <v>0.041014439974534</v>
      </c>
      <c r="P347" s="105" t="n">
        <v>344</v>
      </c>
      <c r="Q347" s="106" t="n">
        <v>1819.651241647</v>
      </c>
      <c r="R347" s="106" t="n">
        <v>0.27400215994611</v>
      </c>
      <c r="S347" s="106" t="n">
        <v>0.090394709352445</v>
      </c>
      <c r="T347" s="107" t="n">
        <v>0.0211057349844231</v>
      </c>
    </row>
    <row r="348" customFormat="false" ht="12.75" hidden="false" customHeight="false" outlineLevel="0" collapsed="false">
      <c r="J348" s="105" t="n">
        <v>345</v>
      </c>
      <c r="K348" s="106" t="n">
        <v>153.920220685</v>
      </c>
      <c r="L348" s="106" t="n">
        <v>0.272165151227171</v>
      </c>
      <c r="M348" s="106" t="n">
        <v>0.0187358089403308</v>
      </c>
      <c r="N348" s="107" t="n">
        <v>0.0405896300441884</v>
      </c>
      <c r="P348" s="105" t="n">
        <v>345</v>
      </c>
      <c r="Q348" s="106" t="n">
        <v>1827.826559246</v>
      </c>
      <c r="R348" s="106" t="n">
        <v>0.273506256476045</v>
      </c>
      <c r="S348" s="106" t="n">
        <v>0.0867333847639968</v>
      </c>
      <c r="T348" s="107" t="n">
        <v>0.0206152088309502</v>
      </c>
    </row>
    <row r="349" customFormat="false" ht="12.75" hidden="false" customHeight="false" outlineLevel="0" collapsed="false">
      <c r="J349" s="105" t="n">
        <v>346</v>
      </c>
      <c r="K349" s="106" t="n">
        <v>154.353372118</v>
      </c>
      <c r="L349" s="106" t="n">
        <v>0.272616536238941</v>
      </c>
      <c r="M349" s="106" t="n">
        <v>0.0188915618468142</v>
      </c>
      <c r="N349" s="107" t="n">
        <v>0.0399833617674822</v>
      </c>
      <c r="P349" s="105" t="n">
        <v>346</v>
      </c>
      <c r="Q349" s="106" t="n">
        <v>1832.86767078</v>
      </c>
      <c r="R349" s="106" t="n">
        <v>0.272836584372487</v>
      </c>
      <c r="S349" s="106" t="n">
        <v>0.0830532434660598</v>
      </c>
      <c r="T349" s="107" t="n">
        <v>0.0204611996628032</v>
      </c>
    </row>
    <row r="350" customFormat="false" ht="12.75" hidden="false" customHeight="false" outlineLevel="0" collapsed="false">
      <c r="J350" s="105" t="n">
        <v>347</v>
      </c>
      <c r="K350" s="106" t="n">
        <v>154.786660186</v>
      </c>
      <c r="L350" s="106" t="n">
        <v>0.273161897257516</v>
      </c>
      <c r="M350" s="106" t="n">
        <v>0.0186748134041554</v>
      </c>
      <c r="N350" s="107" t="n">
        <v>0.0393151231030789</v>
      </c>
      <c r="P350" s="105" t="n">
        <v>347</v>
      </c>
      <c r="Q350" s="106" t="n">
        <v>1838.052186973</v>
      </c>
      <c r="R350" s="106" t="n">
        <v>0.272003344668611</v>
      </c>
      <c r="S350" s="106" t="n">
        <v>0.0801040835559434</v>
      </c>
      <c r="T350" s="107" t="n">
        <v>0.0207292655907592</v>
      </c>
    </row>
    <row r="351" customFormat="false" ht="12.75" hidden="false" customHeight="false" outlineLevel="0" collapsed="false">
      <c r="J351" s="105" t="n">
        <v>348</v>
      </c>
      <c r="K351" s="106" t="n">
        <v>155.220037567</v>
      </c>
      <c r="L351" s="106" t="n">
        <v>0.273698741577485</v>
      </c>
      <c r="M351" s="106" t="n">
        <v>0.0183394419699304</v>
      </c>
      <c r="N351" s="107" t="n">
        <v>0.0386748201190489</v>
      </c>
      <c r="P351" s="105" t="n">
        <v>348</v>
      </c>
      <c r="Q351" s="106" t="n">
        <v>1843.129755377</v>
      </c>
      <c r="R351" s="106" t="n">
        <v>0.271039030852441</v>
      </c>
      <c r="S351" s="106" t="n">
        <v>0.0781996470386035</v>
      </c>
      <c r="T351" s="107" t="n">
        <v>0.0214238385796635</v>
      </c>
    </row>
    <row r="352" customFormat="false" ht="12.75" hidden="false" customHeight="false" outlineLevel="0" collapsed="false">
      <c r="J352" s="105" t="n">
        <v>349</v>
      </c>
      <c r="K352" s="106" t="n">
        <v>155.653980296</v>
      </c>
      <c r="L352" s="106" t="n">
        <v>0.274144850398709</v>
      </c>
      <c r="M352" s="106" t="n">
        <v>0.0180381713708008</v>
      </c>
      <c r="N352" s="107" t="n">
        <v>0.0380872131881337</v>
      </c>
      <c r="P352" s="105" t="n">
        <v>349</v>
      </c>
      <c r="Q352" s="106" t="n">
        <v>1848.204089264</v>
      </c>
      <c r="R352" s="106" t="n">
        <v>0.270109216622265</v>
      </c>
      <c r="S352" s="106" t="n">
        <v>0.0772114042804637</v>
      </c>
      <c r="T352" s="107" t="n">
        <v>0.0224719896561417</v>
      </c>
    </row>
    <row r="353" customFormat="false" ht="12.75" hidden="false" customHeight="false" outlineLevel="0" collapsed="false">
      <c r="J353" s="105" t="n">
        <v>350</v>
      </c>
      <c r="K353" s="106" t="n">
        <v>156.084637139</v>
      </c>
      <c r="L353" s="106" t="n">
        <v>0.274443482522672</v>
      </c>
      <c r="M353" s="106" t="n">
        <v>0.0179129237416396</v>
      </c>
      <c r="N353" s="107" t="n">
        <v>0.0375126988948364</v>
      </c>
      <c r="P353" s="105" t="n">
        <v>350</v>
      </c>
      <c r="Q353" s="106" t="n">
        <v>1853.178317913</v>
      </c>
      <c r="R353" s="106" t="n">
        <v>0.269409203914622</v>
      </c>
      <c r="S353" s="106" t="n">
        <v>0.0766682358140565</v>
      </c>
      <c r="T353" s="107" t="n">
        <v>0.0236481545383264</v>
      </c>
    </row>
    <row r="354" customFormat="false" ht="12.75" hidden="false" customHeight="false" outlineLevel="0" collapsed="false">
      <c r="J354" s="105" t="n">
        <v>351</v>
      </c>
      <c r="K354" s="106" t="n">
        <v>156.5177255</v>
      </c>
      <c r="L354" s="106" t="n">
        <v>0.274566269449705</v>
      </c>
      <c r="M354" s="106" t="n">
        <v>0.0181085578443175</v>
      </c>
      <c r="N354" s="107" t="n">
        <v>0.0368860488115292</v>
      </c>
      <c r="P354" s="105" t="n">
        <v>351</v>
      </c>
      <c r="Q354" s="106" t="n">
        <v>1858.277951293</v>
      </c>
      <c r="R354" s="106" t="n">
        <v>0.269065484283585</v>
      </c>
      <c r="S354" s="106" t="n">
        <v>0.0759673493201879</v>
      </c>
      <c r="T354" s="107" t="n">
        <v>0.0246217611865</v>
      </c>
    </row>
    <row r="355" customFormat="false" ht="12.75" hidden="false" customHeight="false" outlineLevel="0" collapsed="false">
      <c r="J355" s="105" t="n">
        <v>352</v>
      </c>
      <c r="K355" s="106" t="n">
        <v>156.954483969</v>
      </c>
      <c r="L355" s="106" t="n">
        <v>0.27452573134272</v>
      </c>
      <c r="M355" s="106" t="n">
        <v>0.018756777656319</v>
      </c>
      <c r="N355" s="107" t="n">
        <v>0.0361763189403329</v>
      </c>
      <c r="P355" s="105" t="n">
        <v>352</v>
      </c>
      <c r="Q355" s="106" t="n">
        <v>1863.298287128</v>
      </c>
      <c r="R355" s="106" t="n">
        <v>0.269117016658431</v>
      </c>
      <c r="S355" s="106" t="n">
        <v>0.0746434775659154</v>
      </c>
      <c r="T355" s="107" t="n">
        <v>0.0251280645536668</v>
      </c>
    </row>
    <row r="356" customFormat="false" ht="12.75" hidden="false" customHeight="false" outlineLevel="0" collapsed="false">
      <c r="J356" s="105" t="n">
        <v>353</v>
      </c>
      <c r="K356" s="106" t="n">
        <v>157.397058572</v>
      </c>
      <c r="L356" s="106" t="n">
        <v>0.27436679987629</v>
      </c>
      <c r="M356" s="106" t="n">
        <v>0.0198521239944399</v>
      </c>
      <c r="N356" s="107" t="n">
        <v>0.0354099214255866</v>
      </c>
      <c r="P356" s="105" t="n">
        <v>353</v>
      </c>
      <c r="Q356" s="106" t="n">
        <v>1868.306075043</v>
      </c>
      <c r="R356" s="106" t="n">
        <v>0.26956240300777</v>
      </c>
      <c r="S356" s="106" t="n">
        <v>0.0723730292346871</v>
      </c>
      <c r="T356" s="107" t="n">
        <v>0.0251048384185208</v>
      </c>
    </row>
    <row r="357" customFormat="false" ht="12.75" hidden="false" customHeight="false" outlineLevel="0" collapsed="false">
      <c r="J357" s="105" t="n">
        <v>354</v>
      </c>
      <c r="K357" s="106" t="n">
        <v>157.830563451</v>
      </c>
      <c r="L357" s="106" t="n">
        <v>0.27414060651165</v>
      </c>
      <c r="M357" s="106" t="n">
        <v>0.0212745097213332</v>
      </c>
      <c r="N357" s="107" t="n">
        <v>0.0346141476705316</v>
      </c>
      <c r="P357" s="105" t="n">
        <v>354</v>
      </c>
      <c r="Q357" s="106" t="n">
        <v>1873.448679747</v>
      </c>
      <c r="R357" s="106" t="n">
        <v>0.270348371533375</v>
      </c>
      <c r="S357" s="106" t="n">
        <v>0.0695323040284577</v>
      </c>
      <c r="T357" s="107" t="n">
        <v>0.0246700521891283</v>
      </c>
    </row>
    <row r="358" customFormat="false" ht="12.75" hidden="false" customHeight="false" outlineLevel="0" collapsed="false">
      <c r="J358" s="105" t="n">
        <v>355</v>
      </c>
      <c r="K358" s="106" t="n">
        <v>160.271180923</v>
      </c>
      <c r="L358" s="106" t="n">
        <v>0.273888175905013</v>
      </c>
      <c r="M358" s="106" t="n">
        <v>0.0228054130338358</v>
      </c>
      <c r="N358" s="107" t="n">
        <v>0.0338481419379769</v>
      </c>
      <c r="P358" s="105" t="n">
        <v>355</v>
      </c>
      <c r="Q358" s="106" t="n">
        <v>1878.468781812</v>
      </c>
      <c r="R358" s="106" t="n">
        <v>0.271410379699271</v>
      </c>
      <c r="S358" s="106" t="n">
        <v>0.0667421038678141</v>
      </c>
      <c r="T358" s="107" t="n">
        <v>0.0239821466692902</v>
      </c>
    </row>
    <row r="359" customFormat="false" ht="12.75" hidden="false" customHeight="false" outlineLevel="0" collapsed="false">
      <c r="J359" s="105" t="n">
        <v>356</v>
      </c>
      <c r="K359" s="106" t="n">
        <v>160.708869949</v>
      </c>
      <c r="L359" s="106" t="n">
        <v>0.273649129140752</v>
      </c>
      <c r="M359" s="106" t="n">
        <v>0.0241413160702752</v>
      </c>
      <c r="N359" s="107" t="n">
        <v>0.0332236190963763</v>
      </c>
      <c r="P359" s="105" t="n">
        <v>356</v>
      </c>
      <c r="Q359" s="106" t="n">
        <v>1886.733045608</v>
      </c>
      <c r="R359" s="106" t="n">
        <v>0.272604889024263</v>
      </c>
      <c r="S359" s="106" t="n">
        <v>0.0646691658645388</v>
      </c>
      <c r="T359" s="107" t="n">
        <v>0.0231999856730809</v>
      </c>
    </row>
    <row r="360" customFormat="false" ht="12.75" hidden="false" customHeight="false" outlineLevel="0" collapsed="false">
      <c r="J360" s="105" t="n">
        <v>357</v>
      </c>
      <c r="K360" s="106" t="n">
        <v>161.142576369</v>
      </c>
      <c r="L360" s="106" t="n">
        <v>0.273459307833234</v>
      </c>
      <c r="M360" s="106" t="n">
        <v>0.0251029928044395</v>
      </c>
      <c r="N360" s="107" t="n">
        <v>0.032836691217453</v>
      </c>
      <c r="P360" s="105" t="n">
        <v>357</v>
      </c>
      <c r="Q360" s="106" t="n">
        <v>1891.699392937</v>
      </c>
      <c r="R360" s="106" t="n">
        <v>0.273726597875977</v>
      </c>
      <c r="S360" s="106" t="n">
        <v>0.0643719269585999</v>
      </c>
      <c r="T360" s="107" t="n">
        <v>0.0225409402630856</v>
      </c>
    </row>
    <row r="361" customFormat="false" ht="12.75" hidden="false" customHeight="false" outlineLevel="0" collapsed="false">
      <c r="J361" s="105" t="n">
        <v>358</v>
      </c>
      <c r="K361" s="106" t="n">
        <v>161.574826524</v>
      </c>
      <c r="L361" s="106" t="n">
        <v>0.273311298063485</v>
      </c>
      <c r="M361" s="106" t="n">
        <v>0.0257719212877622</v>
      </c>
      <c r="N361" s="107" t="n">
        <v>0.0327720461851846</v>
      </c>
      <c r="P361" s="105" t="n">
        <v>358</v>
      </c>
      <c r="Q361" s="106" t="n">
        <v>1897.081510183</v>
      </c>
      <c r="R361" s="106" t="n">
        <v>0.274543993166735</v>
      </c>
      <c r="S361" s="106" t="n">
        <v>0.066184385692242</v>
      </c>
      <c r="T361" s="107" t="n">
        <v>0.0221608006358896</v>
      </c>
    </row>
    <row r="362" customFormat="false" ht="12.75" hidden="false" customHeight="false" outlineLevel="0" collapsed="false">
      <c r="J362" s="105" t="n">
        <v>359</v>
      </c>
      <c r="K362" s="106" t="n">
        <v>162.011238251</v>
      </c>
      <c r="L362" s="106" t="n">
        <v>0.273201209891172</v>
      </c>
      <c r="M362" s="106" t="n">
        <v>0.0263122626225522</v>
      </c>
      <c r="N362" s="107" t="n">
        <v>0.0330987387021358</v>
      </c>
      <c r="P362" s="105" t="n">
        <v>359</v>
      </c>
      <c r="Q362" s="106" t="n">
        <v>1902.053992777</v>
      </c>
      <c r="R362" s="106" t="n">
        <v>0.274920851212105</v>
      </c>
      <c r="S362" s="106" t="n">
        <v>0.0698193774169719</v>
      </c>
      <c r="T362" s="107" t="n">
        <v>0.0221172308271292</v>
      </c>
    </row>
    <row r="363" customFormat="false" ht="12.75" hidden="false" customHeight="false" outlineLevel="0" collapsed="false">
      <c r="J363" s="105" t="n">
        <v>360</v>
      </c>
      <c r="K363" s="106" t="n">
        <v>162.447641633</v>
      </c>
      <c r="L363" s="106" t="n">
        <v>0.273148111063495</v>
      </c>
      <c r="M363" s="106" t="n">
        <v>0.0268360237278248</v>
      </c>
      <c r="N363" s="107" t="n">
        <v>0.0338387925469591</v>
      </c>
      <c r="P363" s="105" t="n">
        <v>360</v>
      </c>
      <c r="Q363" s="106" t="n">
        <v>1907.085913562</v>
      </c>
      <c r="R363" s="106" t="n">
        <v>0.274860205477792</v>
      </c>
      <c r="S363" s="106" t="n">
        <v>0.074506523535449</v>
      </c>
      <c r="T363" s="107" t="n">
        <v>0.0224517194623726</v>
      </c>
    </row>
    <row r="364" customFormat="false" ht="12.75" hidden="false" customHeight="false" outlineLevel="0" collapsed="false">
      <c r="J364" s="105" t="n">
        <v>361</v>
      </c>
      <c r="K364" s="106" t="n">
        <v>162.882277174</v>
      </c>
      <c r="L364" s="106" t="n">
        <v>0.273204096772515</v>
      </c>
      <c r="M364" s="106" t="n">
        <v>0.0274494827368827</v>
      </c>
      <c r="N364" s="107" t="n">
        <v>0.0349310311960919</v>
      </c>
      <c r="P364" s="105" t="n">
        <v>361</v>
      </c>
      <c r="Q364" s="106" t="n">
        <v>1912.069862957</v>
      </c>
      <c r="R364" s="106" t="n">
        <v>0.274461452331821</v>
      </c>
      <c r="S364" s="106" t="n">
        <v>0.0796374768009242</v>
      </c>
      <c r="T364" s="107" t="n">
        <v>0.02314688633433</v>
      </c>
    </row>
    <row r="365" customFormat="false" ht="12.75" hidden="false" customHeight="false" outlineLevel="0" collapsed="false">
      <c r="J365" s="105" t="n">
        <v>362</v>
      </c>
      <c r="K365" s="106" t="n">
        <v>163.318413398</v>
      </c>
      <c r="L365" s="106" t="n">
        <v>0.273429780731465</v>
      </c>
      <c r="M365" s="106" t="n">
        <v>0.0282391548154625</v>
      </c>
      <c r="N365" s="107" t="n">
        <v>0.0362432926629628</v>
      </c>
      <c r="P365" s="105" t="n">
        <v>362</v>
      </c>
      <c r="Q365" s="106" t="n">
        <v>1917.127953143</v>
      </c>
      <c r="R365" s="106" t="n">
        <v>0.27386188387688</v>
      </c>
      <c r="S365" s="106" t="n">
        <v>0.0848868441763338</v>
      </c>
      <c r="T365" s="107" t="n">
        <v>0.0240911418310586</v>
      </c>
    </row>
    <row r="366" customFormat="false" ht="12.75" hidden="false" customHeight="false" outlineLevel="0" collapsed="false">
      <c r="J366" s="105" t="n">
        <v>363</v>
      </c>
      <c r="K366" s="106" t="n">
        <v>163.752865114</v>
      </c>
      <c r="L366" s="106" t="n">
        <v>0.27386264596816</v>
      </c>
      <c r="M366" s="106" t="n">
        <v>0.0291593106223544</v>
      </c>
      <c r="N366" s="107" t="n">
        <v>0.0375719263250504</v>
      </c>
      <c r="P366" s="105" t="n">
        <v>363</v>
      </c>
      <c r="Q366" s="106" t="n">
        <v>1922.104265372</v>
      </c>
      <c r="R366" s="106" t="n">
        <v>0.27324042243225</v>
      </c>
      <c r="S366" s="106" t="n">
        <v>0.0895627115707632</v>
      </c>
      <c r="T366" s="107" t="n">
        <v>0.025094314923824</v>
      </c>
    </row>
    <row r="367" customFormat="false" ht="12.75" hidden="false" customHeight="false" outlineLevel="0" collapsed="false">
      <c r="J367" s="105" t="n">
        <v>364</v>
      </c>
      <c r="K367" s="106" t="n">
        <v>164.185807141</v>
      </c>
      <c r="L367" s="106" t="n">
        <v>0.274514061172784</v>
      </c>
      <c r="M367" s="106" t="n">
        <v>0.0299494735410553</v>
      </c>
      <c r="N367" s="107" t="n">
        <v>0.0387096439317841</v>
      </c>
      <c r="P367" s="105" t="n">
        <v>364</v>
      </c>
      <c r="Q367" s="106" t="n">
        <v>1927.161729991</v>
      </c>
      <c r="R367" s="106" t="n">
        <v>0.272698119035678</v>
      </c>
      <c r="S367" s="106" t="n">
        <v>0.0926764757717159</v>
      </c>
      <c r="T367" s="107" t="n">
        <v>0.0260344513646701</v>
      </c>
    </row>
    <row r="368" customFormat="false" ht="12.75" hidden="false" customHeight="false" outlineLevel="0" collapsed="false">
      <c r="J368" s="105" t="n">
        <v>365</v>
      </c>
      <c r="K368" s="106" t="n">
        <v>164.619629255</v>
      </c>
      <c r="L368" s="106" t="n">
        <v>0.275346197055551</v>
      </c>
      <c r="M368" s="106" t="n">
        <v>0.0302989608818427</v>
      </c>
      <c r="N368" s="107" t="n">
        <v>0.0394710390112011</v>
      </c>
      <c r="P368" s="105" t="n">
        <v>365</v>
      </c>
      <c r="Q368" s="106" t="n">
        <v>1932.257035108</v>
      </c>
      <c r="R368" s="106" t="n">
        <v>0.27225222002989</v>
      </c>
      <c r="S368" s="106" t="n">
        <v>0.0934508304993233</v>
      </c>
      <c r="T368" s="107" t="n">
        <v>0.0268385479626442</v>
      </c>
    </row>
    <row r="369" customFormat="false" ht="12.75" hidden="false" customHeight="false" outlineLevel="0" collapsed="false">
      <c r="J369" s="105" t="n">
        <v>366</v>
      </c>
      <c r="K369" s="106" t="n">
        <v>165.057408305</v>
      </c>
      <c r="L369" s="106" t="n">
        <v>0.276303733711608</v>
      </c>
      <c r="M369" s="106" t="n">
        <v>0.0300263954762552</v>
      </c>
      <c r="N369" s="107" t="n">
        <v>0.0397770605309712</v>
      </c>
      <c r="P369" s="105" t="n">
        <v>366</v>
      </c>
      <c r="Q369" s="106" t="n">
        <v>1937.219189338</v>
      </c>
      <c r="R369" s="106" t="n">
        <v>0.271853474215491</v>
      </c>
      <c r="S369" s="106" t="n">
        <v>0.0918848311460905</v>
      </c>
      <c r="T369" s="107" t="n">
        <v>0.0274742308525929</v>
      </c>
    </row>
    <row r="370" customFormat="false" ht="12.75" hidden="false" customHeight="false" outlineLevel="0" collapsed="false">
      <c r="J370" s="105" t="n">
        <v>367</v>
      </c>
      <c r="K370" s="106" t="n">
        <v>165.49587564</v>
      </c>
      <c r="L370" s="106" t="n">
        <v>0.27733060107738</v>
      </c>
      <c r="M370" s="106" t="n">
        <v>0.0291557500776546</v>
      </c>
      <c r="N370" s="107" t="n">
        <v>0.0396297991630326</v>
      </c>
      <c r="P370" s="105" t="n">
        <v>367</v>
      </c>
      <c r="Q370" s="106" t="n">
        <v>1942.638958408</v>
      </c>
      <c r="R370" s="106" t="n">
        <v>0.271517531553271</v>
      </c>
      <c r="S370" s="106" t="n">
        <v>0.0883822628852702</v>
      </c>
      <c r="T370" s="107" t="n">
        <v>0.0279941105282986</v>
      </c>
    </row>
    <row r="371" customFormat="false" ht="12.75" hidden="false" customHeight="false" outlineLevel="0" collapsed="false">
      <c r="J371" s="105" t="n">
        <v>368</v>
      </c>
      <c r="K371" s="106" t="n">
        <v>165.926936107</v>
      </c>
      <c r="L371" s="106" t="n">
        <v>0.27837405351673</v>
      </c>
      <c r="M371" s="106" t="n">
        <v>0.0278687192480654</v>
      </c>
      <c r="N371" s="107" t="n">
        <v>0.0390592083480234</v>
      </c>
      <c r="P371" s="105" t="n">
        <v>368</v>
      </c>
      <c r="Q371" s="106" t="n">
        <v>1949.725190167</v>
      </c>
      <c r="R371" s="106" t="n">
        <v>0.27120626712891</v>
      </c>
      <c r="S371" s="106" t="n">
        <v>0.0834372037460644</v>
      </c>
      <c r="T371" s="107" t="n">
        <v>0.0283892292540413</v>
      </c>
    </row>
    <row r="372" customFormat="false" ht="12.75" hidden="false" customHeight="false" outlineLevel="0" collapsed="false">
      <c r="J372" s="105" t="n">
        <v>369</v>
      </c>
      <c r="K372" s="106" t="n">
        <v>166.368800973</v>
      </c>
      <c r="L372" s="106" t="n">
        <v>0.279392524487398</v>
      </c>
      <c r="M372" s="106" t="n">
        <v>0.0265529900316454</v>
      </c>
      <c r="N372" s="107" t="n">
        <v>0.0381506260238063</v>
      </c>
      <c r="P372" s="105" t="n">
        <v>369</v>
      </c>
      <c r="Q372" s="106" t="n">
        <v>1954.784990354</v>
      </c>
      <c r="R372" s="106" t="n">
        <v>0.270860049893816</v>
      </c>
      <c r="S372" s="106" t="n">
        <v>0.0780968696097269</v>
      </c>
      <c r="T372" s="107" t="n">
        <v>0.0285709085167027</v>
      </c>
    </row>
    <row r="373" customFormat="false" ht="12.75" hidden="false" customHeight="false" outlineLevel="0" collapsed="false">
      <c r="J373" s="105" t="n">
        <v>370</v>
      </c>
      <c r="K373" s="106" t="n">
        <v>166.804720285</v>
      </c>
      <c r="L373" s="106" t="n">
        <v>0.280329438660751</v>
      </c>
      <c r="M373" s="106" t="n">
        <v>0.0257040780295205</v>
      </c>
      <c r="N373" s="107" t="n">
        <v>0.0370083727960061</v>
      </c>
      <c r="P373" s="105" t="n">
        <v>370</v>
      </c>
      <c r="Q373" s="106" t="n">
        <v>1962.241756107</v>
      </c>
      <c r="R373" s="106" t="n">
        <v>0.270404358086517</v>
      </c>
      <c r="S373" s="106" t="n">
        <v>0.0732832778873706</v>
      </c>
      <c r="T373" s="107" t="n">
        <v>0.0285114146002081</v>
      </c>
    </row>
    <row r="374" customFormat="false" ht="12.75" hidden="false" customHeight="false" outlineLevel="0" collapsed="false">
      <c r="J374" s="105" t="n">
        <v>371</v>
      </c>
      <c r="K374" s="106" t="n">
        <v>167.242663885</v>
      </c>
      <c r="L374" s="106" t="n">
        <v>0.281157757540509</v>
      </c>
      <c r="M374" s="106" t="n">
        <v>0.0256324695544588</v>
      </c>
      <c r="N374" s="107" t="n">
        <v>0.0357743045586753</v>
      </c>
      <c r="P374" s="105" t="n">
        <v>371</v>
      </c>
      <c r="Q374" s="106" t="n">
        <v>1967.186140212</v>
      </c>
      <c r="R374" s="106" t="n">
        <v>0.269827714258101</v>
      </c>
      <c r="S374" s="106" t="n">
        <v>0.0695297145883381</v>
      </c>
      <c r="T374" s="107" t="n">
        <v>0.0282399787990743</v>
      </c>
    </row>
    <row r="375" customFormat="false" ht="12.75" hidden="false" customHeight="false" outlineLevel="0" collapsed="false">
      <c r="J375" s="105" t="n">
        <v>372</v>
      </c>
      <c r="K375" s="106" t="n">
        <v>167.679079479</v>
      </c>
      <c r="L375" s="106" t="n">
        <v>0.281865552445105</v>
      </c>
      <c r="M375" s="106" t="n">
        <v>0.0263421592265221</v>
      </c>
      <c r="N375" s="107" t="n">
        <v>0.0346121033897387</v>
      </c>
      <c r="P375" s="105" t="n">
        <v>372</v>
      </c>
      <c r="Q375" s="106" t="n">
        <v>1972.182705373</v>
      </c>
      <c r="R375" s="106" t="n">
        <v>0.269111699423942</v>
      </c>
      <c r="S375" s="106" t="n">
        <v>0.0670881748845128</v>
      </c>
      <c r="T375" s="107" t="n">
        <v>0.0279076822804416</v>
      </c>
    </row>
    <row r="376" customFormat="false" ht="12.75" hidden="false" customHeight="false" outlineLevel="0" collapsed="false">
      <c r="J376" s="105" t="n">
        <v>373</v>
      </c>
      <c r="K376" s="106" t="n">
        <v>168.114031696</v>
      </c>
      <c r="L376" s="106" t="n">
        <v>0.282442601061023</v>
      </c>
      <c r="M376" s="106" t="n">
        <v>0.0276220398585618</v>
      </c>
      <c r="N376" s="107" t="n">
        <v>0.0336547256294333</v>
      </c>
      <c r="P376" s="105" t="n">
        <v>373</v>
      </c>
      <c r="Q376" s="106" t="n">
        <v>1977.180399832</v>
      </c>
      <c r="R376" s="106" t="n">
        <v>0.268251899333579</v>
      </c>
      <c r="S376" s="106" t="n">
        <v>0.0662859659160401</v>
      </c>
      <c r="T376" s="107" t="n">
        <v>0.027660930884313</v>
      </c>
    </row>
    <row r="377" customFormat="false" ht="12.75" hidden="false" customHeight="false" outlineLevel="0" collapsed="false">
      <c r="J377" s="105" t="n">
        <v>374</v>
      </c>
      <c r="K377" s="106" t="n">
        <v>168.552545541</v>
      </c>
      <c r="L377" s="106" t="n">
        <v>0.282894252292137</v>
      </c>
      <c r="M377" s="106" t="n">
        <v>0.0292336816486156</v>
      </c>
      <c r="N377" s="107" t="n">
        <v>0.0330080949271066</v>
      </c>
      <c r="P377" s="105" t="n">
        <v>374</v>
      </c>
      <c r="Q377" s="106" t="n">
        <v>1982.120816688</v>
      </c>
      <c r="R377" s="106" t="n">
        <v>0.267230356301367</v>
      </c>
      <c r="S377" s="106" t="n">
        <v>0.0672576843160978</v>
      </c>
      <c r="T377" s="107" t="n">
        <v>0.0275581893971375</v>
      </c>
    </row>
    <row r="378" customFormat="false" ht="12.75" hidden="false" customHeight="false" outlineLevel="0" collapsed="false">
      <c r="J378" s="105" t="n">
        <v>375</v>
      </c>
      <c r="K378" s="106" t="n">
        <v>168.981500082</v>
      </c>
      <c r="L378" s="106" t="n">
        <v>0.283237766585779</v>
      </c>
      <c r="M378" s="106" t="n">
        <v>0.0311752596530038</v>
      </c>
      <c r="N378" s="107" t="n">
        <v>0.0327141682083608</v>
      </c>
      <c r="P378" s="105" t="n">
        <v>375</v>
      </c>
      <c r="Q378" s="106" t="n">
        <v>1987.097285299</v>
      </c>
      <c r="R378" s="106" t="n">
        <v>0.266072542967577</v>
      </c>
      <c r="S378" s="106" t="n">
        <v>0.0696991595166072</v>
      </c>
      <c r="T378" s="107" t="n">
        <v>0.0274887362282098</v>
      </c>
    </row>
    <row r="379" customFormat="false" ht="12.75" hidden="false" customHeight="false" outlineLevel="0" collapsed="false">
      <c r="J379" s="105" t="n">
        <v>376</v>
      </c>
      <c r="K379" s="106" t="n">
        <v>169.415572221</v>
      </c>
      <c r="L379" s="106" t="n">
        <v>0.283498065379863</v>
      </c>
      <c r="M379" s="106" t="n">
        <v>0.0337049167409577</v>
      </c>
      <c r="N379" s="107" t="n">
        <v>0.0327804358652678</v>
      </c>
      <c r="P379" s="105" t="n">
        <v>376</v>
      </c>
      <c r="Q379" s="106" t="n">
        <v>1992.100734452</v>
      </c>
      <c r="R379" s="106" t="n">
        <v>0.264824979253872</v>
      </c>
      <c r="S379" s="106" t="n">
        <v>0.0729473192387102</v>
      </c>
      <c r="T379" s="107" t="n">
        <v>0.027280367655171</v>
      </c>
    </row>
    <row r="380" customFormat="false" ht="12.75" hidden="false" customHeight="false" outlineLevel="0" collapsed="false">
      <c r="J380" s="105" t="n">
        <v>377</v>
      </c>
      <c r="K380" s="106" t="n">
        <v>169.844329219</v>
      </c>
      <c r="L380" s="106" t="n">
        <v>0.283693482218366</v>
      </c>
      <c r="M380" s="106" t="n">
        <v>0.0371164872802553</v>
      </c>
      <c r="N380" s="107" t="n">
        <v>0.033167078277404</v>
      </c>
      <c r="P380" s="105" t="n">
        <v>377</v>
      </c>
      <c r="Q380" s="106" t="n">
        <v>1997.05157571</v>
      </c>
      <c r="R380" s="106" t="n">
        <v>0.263620838671195</v>
      </c>
      <c r="S380" s="106" t="n">
        <v>0.0764711823803334</v>
      </c>
      <c r="T380" s="107" t="n">
        <v>0.0267937242261498</v>
      </c>
    </row>
    <row r="381" customFormat="false" ht="12.75" hidden="false" customHeight="false" outlineLevel="0" collapsed="false">
      <c r="J381" s="105" t="n">
        <v>378</v>
      </c>
      <c r="K381" s="106" t="n">
        <v>170.273486333</v>
      </c>
      <c r="L381" s="106" t="n">
        <v>0.283827338686917</v>
      </c>
      <c r="M381" s="106" t="n">
        <v>0.0415057458517431</v>
      </c>
      <c r="N381" s="107" t="n">
        <v>0.0337626145505779</v>
      </c>
      <c r="P381" s="105" t="n">
        <v>378</v>
      </c>
      <c r="Q381" s="106" t="n">
        <v>2005.246611878</v>
      </c>
      <c r="R381" s="106" t="n">
        <v>0.262577984503997</v>
      </c>
      <c r="S381" s="106" t="n">
        <v>0.0799319767766004</v>
      </c>
      <c r="T381" s="107" t="n">
        <v>0.0260317125764563</v>
      </c>
    </row>
    <row r="382" customFormat="false" ht="12.75" hidden="false" customHeight="false" outlineLevel="0" collapsed="false">
      <c r="J382" s="105" t="n">
        <v>379</v>
      </c>
      <c r="K382" s="106" t="n">
        <v>170.705738351</v>
      </c>
      <c r="L382" s="106" t="n">
        <v>0.283914576060537</v>
      </c>
      <c r="M382" s="106" t="n">
        <v>0.0465464705617314</v>
      </c>
      <c r="N382" s="107" t="n">
        <v>0.0344318338074875</v>
      </c>
      <c r="P382" s="105" t="n">
        <v>379</v>
      </c>
      <c r="Q382" s="106" t="n">
        <v>2010.283842015</v>
      </c>
      <c r="R382" s="106" t="n">
        <v>0.261859892609753</v>
      </c>
      <c r="S382" s="106" t="n">
        <v>0.0828743521785395</v>
      </c>
      <c r="T382" s="107" t="n">
        <v>0.0251138787090557</v>
      </c>
    </row>
    <row r="383" customFormat="false" ht="12.75" hidden="false" customHeight="false" outlineLevel="0" collapsed="false">
      <c r="J383" s="105" t="n">
        <v>380</v>
      </c>
      <c r="K383" s="106" t="n">
        <v>171.141308947</v>
      </c>
      <c r="L383" s="106" t="n">
        <v>0.283984121903109</v>
      </c>
      <c r="M383" s="106" t="n">
        <v>0.0515412321862461</v>
      </c>
      <c r="N383" s="107" t="n">
        <v>0.0350624363064219</v>
      </c>
      <c r="P383" s="105" t="n">
        <v>380</v>
      </c>
      <c r="Q383" s="106" t="n">
        <v>2015.661096539</v>
      </c>
      <c r="R383" s="106" t="n">
        <v>0.261673822056338</v>
      </c>
      <c r="S383" s="106" t="n">
        <v>0.0848702223064037</v>
      </c>
      <c r="T383" s="107" t="n">
        <v>0.024245611420774</v>
      </c>
    </row>
    <row r="384" customFormat="false" ht="12.75" hidden="false" customHeight="false" outlineLevel="0" collapsed="false">
      <c r="J384" s="105" t="n">
        <v>381</v>
      </c>
      <c r="K384" s="106" t="n">
        <v>171.57033144</v>
      </c>
      <c r="L384" s="106" t="n">
        <v>0.284046932358921</v>
      </c>
      <c r="M384" s="106" t="n">
        <v>0.0557429738198838</v>
      </c>
      <c r="N384" s="107" t="n">
        <v>0.0355496272093931</v>
      </c>
      <c r="P384" s="105" t="n">
        <v>381</v>
      </c>
      <c r="Q384" s="106" t="n">
        <v>2020.629625519</v>
      </c>
      <c r="R384" s="106" t="n">
        <v>0.262176950911834</v>
      </c>
      <c r="S384" s="106" t="n">
        <v>0.0856576818103925</v>
      </c>
      <c r="T384" s="107" t="n">
        <v>0.0236520192072899</v>
      </c>
    </row>
    <row r="385" customFormat="false" ht="12.75" hidden="false" customHeight="false" outlineLevel="0" collapsed="false">
      <c r="J385" s="105" t="n">
        <v>382</v>
      </c>
      <c r="K385" s="106" t="n">
        <v>172.006640638</v>
      </c>
      <c r="L385" s="106" t="n">
        <v>0.284103958675136</v>
      </c>
      <c r="M385" s="106" t="n">
        <v>0.0588058465085336</v>
      </c>
      <c r="N385" s="107" t="n">
        <v>0.0358195719812813</v>
      </c>
      <c r="P385" s="105" t="n">
        <v>382</v>
      </c>
      <c r="Q385" s="106" t="n">
        <v>2025.637761007</v>
      </c>
      <c r="R385" s="106" t="n">
        <v>0.263360073909179</v>
      </c>
      <c r="S385" s="106" t="n">
        <v>0.0849548763893886</v>
      </c>
      <c r="T385" s="107" t="n">
        <v>0.0234906393546137</v>
      </c>
    </row>
    <row r="386" customFormat="false" ht="12.75" hidden="false" customHeight="false" outlineLevel="0" collapsed="false">
      <c r="J386" s="105" t="n">
        <v>383</v>
      </c>
      <c r="K386" s="106" t="n">
        <v>172.436836698</v>
      </c>
      <c r="L386" s="106" t="n">
        <v>0.284137144907045</v>
      </c>
      <c r="M386" s="106" t="n">
        <v>0.0606802546436766</v>
      </c>
      <c r="N386" s="107" t="n">
        <v>0.035868265176182</v>
      </c>
      <c r="P386" s="105" t="n">
        <v>383</v>
      </c>
      <c r="Q386" s="106" t="n">
        <v>2030.573374212</v>
      </c>
      <c r="R386" s="106" t="n">
        <v>0.265027852801205</v>
      </c>
      <c r="S386" s="106" t="n">
        <v>0.0827644525217344</v>
      </c>
      <c r="T386" s="107" t="n">
        <v>0.0238157405008673</v>
      </c>
    </row>
    <row r="387" customFormat="false" ht="12.75" hidden="false" customHeight="false" outlineLevel="0" collapsed="false">
      <c r="J387" s="105" t="n">
        <v>384</v>
      </c>
      <c r="K387" s="106" t="n">
        <v>172.870604446</v>
      </c>
      <c r="L387" s="106" t="n">
        <v>0.284110053128335</v>
      </c>
      <c r="M387" s="106" t="n">
        <v>0.0615512729267382</v>
      </c>
      <c r="N387" s="107" t="n">
        <v>0.0357206507201465</v>
      </c>
      <c r="P387" s="105" t="n">
        <v>384</v>
      </c>
      <c r="Q387" s="106" t="n">
        <v>2035.613687565</v>
      </c>
      <c r="R387" s="106" t="n">
        <v>0.266892868501749</v>
      </c>
      <c r="S387" s="106" t="n">
        <v>0.0797471175472324</v>
      </c>
      <c r="T387" s="107" t="n">
        <v>0.0246038695585258</v>
      </c>
    </row>
    <row r="388" customFormat="false" ht="12.75" hidden="false" customHeight="false" outlineLevel="0" collapsed="false">
      <c r="J388" s="105" t="n">
        <v>385</v>
      </c>
      <c r="K388" s="106" t="n">
        <v>173.317115505</v>
      </c>
      <c r="L388" s="106" t="n">
        <v>0.283998930891202</v>
      </c>
      <c r="M388" s="106" t="n">
        <v>0.0617967579449604</v>
      </c>
      <c r="N388" s="107" t="n">
        <v>0.0354176810563424</v>
      </c>
      <c r="P388" s="105" t="n">
        <v>385</v>
      </c>
      <c r="Q388" s="106" t="n">
        <v>2040.653771269</v>
      </c>
      <c r="R388" s="106" t="n">
        <v>0.268619680461025</v>
      </c>
      <c r="S388" s="106" t="n">
        <v>0.0769261210910241</v>
      </c>
      <c r="T388" s="107" t="n">
        <v>0.0257245603227489</v>
      </c>
    </row>
    <row r="389" customFormat="false" ht="12.75" hidden="false" customHeight="false" outlineLevel="0" collapsed="false">
      <c r="J389" s="105" t="n">
        <v>386</v>
      </c>
      <c r="K389" s="106" t="n">
        <v>173.753985451</v>
      </c>
      <c r="L389" s="106" t="n">
        <v>0.283819088345279</v>
      </c>
      <c r="M389" s="106" t="n">
        <v>0.0617179677648487</v>
      </c>
      <c r="N389" s="107" t="n">
        <v>0.0350166505242414</v>
      </c>
      <c r="P389" s="105" t="n">
        <v>386</v>
      </c>
      <c r="Q389" s="106" t="n">
        <v>2045.56496153</v>
      </c>
      <c r="R389" s="106" t="n">
        <v>0.26992979516832</v>
      </c>
      <c r="S389" s="106" t="n">
        <v>0.0748962257707641</v>
      </c>
      <c r="T389" s="107" t="n">
        <v>0.0269725626393867</v>
      </c>
    </row>
    <row r="390" customFormat="false" ht="12.75" hidden="false" customHeight="false" outlineLevel="0" collapsed="false">
      <c r="J390" s="105" t="n">
        <v>387</v>
      </c>
      <c r="K390" s="106" t="n">
        <v>174.187393713</v>
      </c>
      <c r="L390" s="106" t="n">
        <v>0.283630727411639</v>
      </c>
      <c r="M390" s="106" t="n">
        <v>0.0614663729863602</v>
      </c>
      <c r="N390" s="107" t="n">
        <v>0.0345924274299548</v>
      </c>
      <c r="P390" s="105" t="n">
        <v>387</v>
      </c>
      <c r="Q390" s="106" t="n">
        <v>2050.617641839</v>
      </c>
      <c r="R390" s="106" t="n">
        <v>0.270701915437417</v>
      </c>
      <c r="S390" s="106" t="n">
        <v>0.0743086515895984</v>
      </c>
      <c r="T390" s="107" t="n">
        <v>0.0281686974680083</v>
      </c>
    </row>
    <row r="391" customFormat="false" ht="12.75" hidden="false" customHeight="false" outlineLevel="0" collapsed="false">
      <c r="J391" s="105" t="n">
        <v>388</v>
      </c>
      <c r="K391" s="106" t="n">
        <v>174.622668435</v>
      </c>
      <c r="L391" s="106" t="n">
        <v>0.283454278879205</v>
      </c>
      <c r="M391" s="106" t="n">
        <v>0.0612559491150102</v>
      </c>
      <c r="N391" s="107" t="n">
        <v>0.0342624045526438</v>
      </c>
      <c r="P391" s="105" t="n">
        <v>388</v>
      </c>
      <c r="Q391" s="106" t="n">
        <v>2055.597131298</v>
      </c>
      <c r="R391" s="106" t="n">
        <v>0.27091246219357</v>
      </c>
      <c r="S391" s="106" t="n">
        <v>0.0751776555928527</v>
      </c>
      <c r="T391" s="107" t="n">
        <v>0.0293646447206827</v>
      </c>
    </row>
    <row r="392" customFormat="false" ht="12.75" hidden="false" customHeight="false" outlineLevel="0" collapsed="false">
      <c r="J392" s="105" t="n">
        <v>389</v>
      </c>
      <c r="K392" s="106" t="n">
        <v>175.055318475</v>
      </c>
      <c r="L392" s="106" t="n">
        <v>0.283253046913853</v>
      </c>
      <c r="M392" s="106" t="n">
        <v>0.0614540474678287</v>
      </c>
      <c r="N392" s="107" t="n">
        <v>0.0341644109592462</v>
      </c>
      <c r="P392" s="105" t="n">
        <v>389</v>
      </c>
      <c r="Q392" s="106" t="n">
        <v>2060.492438168</v>
      </c>
      <c r="R392" s="106" t="n">
        <v>0.270612822170165</v>
      </c>
      <c r="S392" s="106" t="n">
        <v>0.0771258594961995</v>
      </c>
      <c r="T392" s="107" t="n">
        <v>0.0307045968459683</v>
      </c>
    </row>
    <row r="393" customFormat="false" ht="12.75" hidden="false" customHeight="false" outlineLevel="0" collapsed="false">
      <c r="J393" s="105" t="n">
        <v>390</v>
      </c>
      <c r="K393" s="106" t="n">
        <v>175.488784939</v>
      </c>
      <c r="L393" s="106" t="n">
        <v>0.282975000012985</v>
      </c>
      <c r="M393" s="106" t="n">
        <v>0.0623521297030055</v>
      </c>
      <c r="N393" s="107" t="n">
        <v>0.0343824510601859</v>
      </c>
      <c r="P393" s="105" t="n">
        <v>390</v>
      </c>
      <c r="Q393" s="106" t="n">
        <v>2068.559930481</v>
      </c>
      <c r="R393" s="106" t="n">
        <v>0.269920041502397</v>
      </c>
      <c r="S393" s="106" t="n">
        <v>0.0795181658033638</v>
      </c>
      <c r="T393" s="107" t="n">
        <v>0.0322556818112867</v>
      </c>
    </row>
    <row r="394" customFormat="false" ht="12.75" hidden="false" customHeight="false" outlineLevel="0" collapsed="false">
      <c r="J394" s="105" t="n">
        <v>391</v>
      </c>
      <c r="K394" s="106" t="n">
        <v>175.919885283</v>
      </c>
      <c r="L394" s="106" t="n">
        <v>0.282615220644061</v>
      </c>
      <c r="M394" s="106" t="n">
        <v>0.0639770012572933</v>
      </c>
      <c r="N394" s="107" t="n">
        <v>0.0349223502514731</v>
      </c>
      <c r="P394" s="105" t="n">
        <v>391</v>
      </c>
      <c r="Q394" s="106" t="n">
        <v>2073.495740215</v>
      </c>
      <c r="R394" s="106" t="n">
        <v>0.269018100736874</v>
      </c>
      <c r="S394" s="106" t="n">
        <v>0.0820937885574527</v>
      </c>
      <c r="T394" s="107" t="n">
        <v>0.0339972084522875</v>
      </c>
    </row>
    <row r="395" customFormat="false" ht="12.75" hidden="false" customHeight="false" outlineLevel="0" collapsed="false">
      <c r="J395" s="105" t="n">
        <v>392</v>
      </c>
      <c r="K395" s="106" t="n">
        <v>176.351710273</v>
      </c>
      <c r="L395" s="106" t="n">
        <v>0.282164913074169</v>
      </c>
      <c r="M395" s="106" t="n">
        <v>0.0659998846310956</v>
      </c>
      <c r="N395" s="107" t="n">
        <v>0.0357187956123679</v>
      </c>
      <c r="P395" s="105" t="n">
        <v>392</v>
      </c>
      <c r="Q395" s="106" t="n">
        <v>2078.862666783</v>
      </c>
      <c r="R395" s="106" t="n">
        <v>0.268116329673845</v>
      </c>
      <c r="S395" s="106" t="n">
        <v>0.0846625359038088</v>
      </c>
      <c r="T395" s="107" t="n">
        <v>0.0358425209236697</v>
      </c>
    </row>
    <row r="396" customFormat="false" ht="12.75" hidden="false" customHeight="false" outlineLevel="0" collapsed="false">
      <c r="J396" s="105" t="n">
        <v>393</v>
      </c>
      <c r="K396" s="106" t="n">
        <v>176.79025062</v>
      </c>
      <c r="L396" s="106" t="n">
        <v>0.281613719549221</v>
      </c>
      <c r="M396" s="106" t="n">
        <v>0.0679320653812762</v>
      </c>
      <c r="N396" s="107" t="n">
        <v>0.0366496346041088</v>
      </c>
      <c r="P396" s="105" t="n">
        <v>393</v>
      </c>
      <c r="Q396" s="106" t="n">
        <v>2083.911646637</v>
      </c>
      <c r="R396" s="106" t="n">
        <v>0.267367654672962</v>
      </c>
      <c r="S396" s="106" t="n">
        <v>0.0869939834794264</v>
      </c>
      <c r="T396" s="107" t="n">
        <v>0.037657380087278</v>
      </c>
    </row>
    <row r="397" customFormat="false" ht="12.75" hidden="false" customHeight="false" outlineLevel="0" collapsed="false">
      <c r="J397" s="105" t="n">
        <v>394</v>
      </c>
      <c r="K397" s="106" t="n">
        <v>177.225771739</v>
      </c>
      <c r="L397" s="106" t="n">
        <v>0.280946176914359</v>
      </c>
      <c r="M397" s="106" t="n">
        <v>0.069396142272871</v>
      </c>
      <c r="N397" s="107" t="n">
        <v>0.0375900476666057</v>
      </c>
      <c r="P397" s="105" t="n">
        <v>394</v>
      </c>
      <c r="Q397" s="106" t="n">
        <v>2088.85751167</v>
      </c>
      <c r="R397" s="106" t="n">
        <v>0.266797986871375</v>
      </c>
      <c r="S397" s="106" t="n">
        <v>0.0886115896868048</v>
      </c>
      <c r="T397" s="107" t="n">
        <v>0.0393055139099658</v>
      </c>
    </row>
    <row r="398" customFormat="false" ht="12.75" hidden="false" customHeight="false" outlineLevel="0" collapsed="false">
      <c r="J398" s="105" t="n">
        <v>395</v>
      </c>
      <c r="K398" s="106" t="n">
        <v>177.661877413</v>
      </c>
      <c r="L398" s="106" t="n">
        <v>0.280201183918434</v>
      </c>
      <c r="M398" s="106" t="n">
        <v>0.0700171102625217</v>
      </c>
      <c r="N398" s="107" t="n">
        <v>0.0384582317400854</v>
      </c>
      <c r="P398" s="105" t="n">
        <v>395</v>
      </c>
      <c r="Q398" s="106" t="n">
        <v>2093.866771157</v>
      </c>
      <c r="R398" s="106" t="n">
        <v>0.26637288934365</v>
      </c>
      <c r="S398" s="106" t="n">
        <v>0.0890863127670282</v>
      </c>
      <c r="T398" s="107" t="n">
        <v>0.0406673621699155</v>
      </c>
    </row>
    <row r="399" customFormat="false" ht="12.75" hidden="false" customHeight="false" outlineLevel="0" collapsed="false">
      <c r="J399" s="105" t="n">
        <v>396</v>
      </c>
      <c r="K399" s="106" t="n">
        <v>178.095573794</v>
      </c>
      <c r="L399" s="106" t="n">
        <v>0.27947065078886</v>
      </c>
      <c r="M399" s="106" t="n">
        <v>0.0695083459085029</v>
      </c>
      <c r="N399" s="107" t="n">
        <v>0.0392007136774822</v>
      </c>
      <c r="P399" s="105" t="n">
        <v>396</v>
      </c>
      <c r="Q399" s="106" t="n">
        <v>2098.903358109</v>
      </c>
      <c r="R399" s="106" t="n">
        <v>0.266023013925801</v>
      </c>
      <c r="S399" s="106" t="n">
        <v>0.088266146072599</v>
      </c>
      <c r="T399" s="107" t="n">
        <v>0.0416656460471735</v>
      </c>
    </row>
    <row r="400" customFormat="false" ht="12.75" hidden="false" customHeight="false" outlineLevel="0" collapsed="false">
      <c r="J400" s="105" t="n">
        <v>397</v>
      </c>
      <c r="K400" s="106" t="n">
        <v>178.52764942</v>
      </c>
      <c r="L400" s="106" t="n">
        <v>0.278862803072019</v>
      </c>
      <c r="M400" s="106" t="n">
        <v>0.067789175908204</v>
      </c>
      <c r="N400" s="107" t="n">
        <v>0.0397710184513119</v>
      </c>
      <c r="P400" s="105" t="n">
        <v>397</v>
      </c>
      <c r="Q400" s="106" t="n">
        <v>2103.904193712</v>
      </c>
      <c r="R400" s="106" t="n">
        <v>0.265732593304143</v>
      </c>
      <c r="S400" s="106" t="n">
        <v>0.0863336729791248</v>
      </c>
      <c r="T400" s="107" t="n">
        <v>0.0422578145074332</v>
      </c>
    </row>
    <row r="401" customFormat="false" ht="12.75" hidden="false" customHeight="false" outlineLevel="0" collapsed="false">
      <c r="J401" s="105" t="n">
        <v>398</v>
      </c>
      <c r="K401" s="106" t="n">
        <v>178.963142375</v>
      </c>
      <c r="L401" s="106" t="n">
        <v>0.278511272793123</v>
      </c>
      <c r="M401" s="106" t="n">
        <v>0.0650080392034786</v>
      </c>
      <c r="N401" s="107" t="n">
        <v>0.0400758870444144</v>
      </c>
      <c r="P401" s="105" t="n">
        <v>398</v>
      </c>
      <c r="Q401" s="106" t="n">
        <v>2108.878555477</v>
      </c>
      <c r="R401" s="106" t="n">
        <v>0.265536337340761</v>
      </c>
      <c r="S401" s="106" t="n">
        <v>0.0838381528353282</v>
      </c>
      <c r="T401" s="107" t="n">
        <v>0.0424979277474371</v>
      </c>
    </row>
    <row r="402" customFormat="false" ht="12.75" hidden="false" customHeight="false" outlineLevel="0" collapsed="false">
      <c r="J402" s="105" t="n">
        <v>399</v>
      </c>
      <c r="K402" s="106" t="n">
        <v>179.398143476</v>
      </c>
      <c r="L402" s="106" t="n">
        <v>0.278478711905165</v>
      </c>
      <c r="M402" s="106" t="n">
        <v>0.061743696718157</v>
      </c>
      <c r="N402" s="107" t="n">
        <v>0.0400698456717959</v>
      </c>
      <c r="P402" s="105" t="n">
        <v>399</v>
      </c>
      <c r="Q402" s="106" t="n">
        <v>2113.940524503</v>
      </c>
      <c r="R402" s="106" t="n">
        <v>0.265537331588487</v>
      </c>
      <c r="S402" s="106" t="n">
        <v>0.0813482466040343</v>
      </c>
      <c r="T402" s="107" t="n">
        <v>0.0425118518197898</v>
      </c>
    </row>
    <row r="403" customFormat="false" ht="12.75" hidden="false" customHeight="false" outlineLevel="0" collapsed="false">
      <c r="J403" s="105" t="n">
        <v>400</v>
      </c>
      <c r="K403" s="106" t="n">
        <v>179.834806462</v>
      </c>
      <c r="L403" s="106" t="n">
        <v>0.278767144432742</v>
      </c>
      <c r="M403" s="106" t="n">
        <v>0.0585878797969149</v>
      </c>
      <c r="N403" s="107" t="n">
        <v>0.0397703388185659</v>
      </c>
      <c r="P403" s="105" t="n">
        <v>400</v>
      </c>
      <c r="Q403" s="106" t="n">
        <v>2118.897958398</v>
      </c>
      <c r="R403" s="106" t="n">
        <v>0.265768157376058</v>
      </c>
      <c r="S403" s="106" t="n">
        <v>0.0791969347698137</v>
      </c>
      <c r="T403" s="107" t="n">
        <v>0.0424079559084261</v>
      </c>
    </row>
    <row r="404" customFormat="false" ht="12.75" hidden="false" customHeight="false" outlineLevel="0" collapsed="false">
      <c r="J404" s="105" t="n">
        <v>401</v>
      </c>
      <c r="K404" s="106" t="n">
        <v>180.266073289</v>
      </c>
      <c r="L404" s="106" t="n">
        <v>0.279303053439204</v>
      </c>
      <c r="M404" s="106" t="n">
        <v>0.0557946654809266</v>
      </c>
      <c r="N404" s="107" t="n">
        <v>0.0392467390191161</v>
      </c>
      <c r="P404" s="105" t="n">
        <v>401</v>
      </c>
      <c r="Q404" s="106" t="n">
        <v>2127.471112082</v>
      </c>
      <c r="R404" s="106" t="n">
        <v>0.266188736160383</v>
      </c>
      <c r="S404" s="106" t="n">
        <v>0.0776336696061345</v>
      </c>
      <c r="T404" s="107" t="n">
        <v>0.0422300931606253</v>
      </c>
    </row>
    <row r="405" customFormat="false" ht="12.75" hidden="false" customHeight="false" outlineLevel="0" collapsed="false">
      <c r="J405" s="105" t="n">
        <v>402</v>
      </c>
      <c r="K405" s="106" t="n">
        <v>180.702333383</v>
      </c>
      <c r="L405" s="106" t="n">
        <v>0.279962935859351</v>
      </c>
      <c r="M405" s="106" t="n">
        <v>0.0534480820243584</v>
      </c>
      <c r="N405" s="107" t="n">
        <v>0.0386261241618431</v>
      </c>
      <c r="P405" s="105" t="n">
        <v>402</v>
      </c>
      <c r="Q405" s="106" t="n">
        <v>2132.527178378</v>
      </c>
      <c r="R405" s="106" t="n">
        <v>0.266647713836767</v>
      </c>
      <c r="S405" s="106" t="n">
        <v>0.0766226876585334</v>
      </c>
      <c r="T405" s="107" t="n">
        <v>0.0420311031650272</v>
      </c>
    </row>
    <row r="406" customFormat="false" ht="12.75" hidden="false" customHeight="false" outlineLevel="0" collapsed="false">
      <c r="J406" s="105" t="n">
        <v>403</v>
      </c>
      <c r="K406" s="106" t="n">
        <v>181.139230752</v>
      </c>
      <c r="L406" s="106" t="n">
        <v>0.280648352234369</v>
      </c>
      <c r="M406" s="106" t="n">
        <v>0.0514978785295733</v>
      </c>
      <c r="N406" s="107" t="n">
        <v>0.0380261838051355</v>
      </c>
      <c r="P406" s="105" t="n">
        <v>403</v>
      </c>
      <c r="Q406" s="106" t="n">
        <v>2137.819798427</v>
      </c>
      <c r="R406" s="106" t="n">
        <v>0.267042139622553</v>
      </c>
      <c r="S406" s="106" t="n">
        <v>0.0759170541635456</v>
      </c>
      <c r="T406" s="107" t="n">
        <v>0.0418264947864278</v>
      </c>
    </row>
    <row r="407" customFormat="false" ht="12.75" hidden="false" customHeight="false" outlineLevel="0" collapsed="false">
      <c r="J407" s="105" t="n">
        <v>404</v>
      </c>
      <c r="K407" s="106" t="n">
        <v>181.570903195</v>
      </c>
      <c r="L407" s="106" t="n">
        <v>0.281304505603417</v>
      </c>
      <c r="M407" s="106" t="n">
        <v>0.04989546006503</v>
      </c>
      <c r="N407" s="107" t="n">
        <v>0.0375630416077194</v>
      </c>
      <c r="P407" s="105" t="n">
        <v>404</v>
      </c>
      <c r="Q407" s="106" t="n">
        <v>2142.87083962</v>
      </c>
      <c r="R407" s="106" t="n">
        <v>0.267390248215066</v>
      </c>
      <c r="S407" s="106" t="n">
        <v>0.0754136782344977</v>
      </c>
      <c r="T407" s="107" t="n">
        <v>0.0416121392865911</v>
      </c>
    </row>
    <row r="408" customFormat="false" ht="12.75" hidden="false" customHeight="false" outlineLevel="0" collapsed="false">
      <c r="J408" s="105" t="n">
        <v>405</v>
      </c>
      <c r="K408" s="106" t="n">
        <v>182.003807559</v>
      </c>
      <c r="L408" s="106" t="n">
        <v>0.281881726124325</v>
      </c>
      <c r="M408" s="106" t="n">
        <v>0.0486469984590667</v>
      </c>
      <c r="N408" s="107" t="n">
        <v>0.0373058116046821</v>
      </c>
      <c r="P408" s="105" t="n">
        <v>405</v>
      </c>
      <c r="Q408" s="106" t="n">
        <v>2147.977344751</v>
      </c>
      <c r="R408" s="106" t="n">
        <v>0.267774406826873</v>
      </c>
      <c r="S408" s="106" t="n">
        <v>0.0752809782128543</v>
      </c>
      <c r="T408" s="107" t="n">
        <v>0.041309824525594</v>
      </c>
    </row>
    <row r="409" customFormat="false" ht="12.75" hidden="false" customHeight="false" outlineLevel="0" collapsed="false">
      <c r="J409" s="105" t="n">
        <v>406</v>
      </c>
      <c r="K409" s="106" t="n">
        <v>182.445514337</v>
      </c>
      <c r="L409" s="106" t="n">
        <v>0.282340924136246</v>
      </c>
      <c r="M409" s="106" t="n">
        <v>0.0479255871223695</v>
      </c>
      <c r="N409" s="107" t="n">
        <v>0.0372949688971085</v>
      </c>
      <c r="P409" s="105" t="n">
        <v>406</v>
      </c>
      <c r="Q409" s="106" t="n">
        <v>2152.898811763</v>
      </c>
      <c r="R409" s="106" t="n">
        <v>0.268203685239191</v>
      </c>
      <c r="S409" s="106" t="n">
        <v>0.0759180721877123</v>
      </c>
      <c r="T409" s="107" t="n">
        <v>0.0408606721774003</v>
      </c>
    </row>
    <row r="410" customFormat="false" ht="12.75" hidden="false" customHeight="false" outlineLevel="0" collapsed="false">
      <c r="J410" s="105" t="n">
        <v>407</v>
      </c>
      <c r="K410" s="106" t="n">
        <v>182.876857232</v>
      </c>
      <c r="L410" s="106" t="n">
        <v>0.282635530590545</v>
      </c>
      <c r="M410" s="106" t="n">
        <v>0.0480459094722224</v>
      </c>
      <c r="N410" s="107" t="n">
        <v>0.0375439903120774</v>
      </c>
      <c r="P410" s="105" t="n">
        <v>407</v>
      </c>
      <c r="Q410" s="106" t="n">
        <v>2157.972189567</v>
      </c>
      <c r="R410" s="106" t="n">
        <v>0.2685863124814</v>
      </c>
      <c r="S410" s="106" t="n">
        <v>0.07728136544833</v>
      </c>
      <c r="T410" s="107" t="n">
        <v>0.0402979990555643</v>
      </c>
    </row>
    <row r="411" customFormat="false" ht="12.75" hidden="false" customHeight="false" outlineLevel="0" collapsed="false">
      <c r="J411" s="105" t="n">
        <v>408</v>
      </c>
      <c r="K411" s="106" t="n">
        <v>183.309411556</v>
      </c>
      <c r="L411" s="106" t="n">
        <v>0.282704377044789</v>
      </c>
      <c r="M411" s="106" t="n">
        <v>0.0491442941483196</v>
      </c>
      <c r="N411" s="107" t="n">
        <v>0.0380155751328335</v>
      </c>
      <c r="P411" s="105" t="n">
        <v>408</v>
      </c>
      <c r="Q411" s="106" t="n">
        <v>2162.960702812</v>
      </c>
      <c r="R411" s="106" t="n">
        <v>0.268794937647833</v>
      </c>
      <c r="S411" s="106" t="n">
        <v>0.0792450759247413</v>
      </c>
      <c r="T411" s="107" t="n">
        <v>0.0396811677670324</v>
      </c>
    </row>
    <row r="412" customFormat="false" ht="12.75" hidden="false" customHeight="false" outlineLevel="0" collapsed="false">
      <c r="J412" s="105" t="n">
        <v>409</v>
      </c>
      <c r="K412" s="106" t="n">
        <v>183.746102355</v>
      </c>
      <c r="L412" s="106" t="n">
        <v>0.282490046479384</v>
      </c>
      <c r="M412" s="106" t="n">
        <v>0.0510975487876974</v>
      </c>
      <c r="N412" s="107" t="n">
        <v>0.0386215433518207</v>
      </c>
      <c r="P412" s="105" t="n">
        <v>409</v>
      </c>
      <c r="Q412" s="106" t="n">
        <v>2168.02354794</v>
      </c>
      <c r="R412" s="106" t="n">
        <v>0.268754193669623</v>
      </c>
      <c r="S412" s="106" t="n">
        <v>0.0812805140074465</v>
      </c>
      <c r="T412" s="107" t="n">
        <v>0.0390513630790455</v>
      </c>
    </row>
    <row r="413" customFormat="false" ht="12.75" hidden="false" customHeight="false" outlineLevel="0" collapsed="false">
      <c r="J413" s="105" t="n">
        <v>410</v>
      </c>
      <c r="K413" s="106" t="n">
        <v>184.176869353</v>
      </c>
      <c r="L413" s="106" t="n">
        <v>0.281975420881585</v>
      </c>
      <c r="M413" s="106" t="n">
        <v>0.0536027242988198</v>
      </c>
      <c r="N413" s="107" t="n">
        <v>0.0392558874048528</v>
      </c>
      <c r="P413" s="105" t="n">
        <v>410</v>
      </c>
      <c r="Q413" s="106" t="n">
        <v>2173.156423576</v>
      </c>
      <c r="R413" s="106" t="n">
        <v>0.268362407424409</v>
      </c>
      <c r="S413" s="106" t="n">
        <v>0.082229243888677</v>
      </c>
      <c r="T413" s="107" t="n">
        <v>0.0384513261229336</v>
      </c>
    </row>
    <row r="414" customFormat="false" ht="12.75" hidden="false" customHeight="false" outlineLevel="0" collapsed="false">
      <c r="J414" s="105" t="n">
        <v>411</v>
      </c>
      <c r="K414" s="106" t="n">
        <v>184.613131119</v>
      </c>
      <c r="L414" s="106" t="n">
        <v>0.281192263926115</v>
      </c>
      <c r="M414" s="106" t="n">
        <v>0.0561506395951782</v>
      </c>
      <c r="N414" s="107" t="n">
        <v>0.0398360273182766</v>
      </c>
      <c r="P414" s="105" t="n">
        <v>411</v>
      </c>
      <c r="Q414" s="106" t="n">
        <v>2178.122824297</v>
      </c>
      <c r="R414" s="106" t="n">
        <v>0.26753948943276</v>
      </c>
      <c r="S414" s="106" t="n">
        <v>0.0816253213516738</v>
      </c>
      <c r="T414" s="107" t="n">
        <v>0.037925350882661</v>
      </c>
    </row>
    <row r="415" customFormat="false" ht="12.75" hidden="false" customHeight="false" outlineLevel="0" collapsed="false">
      <c r="J415" s="105" t="n">
        <v>412</v>
      </c>
      <c r="K415" s="106" t="n">
        <v>185.053719679</v>
      </c>
      <c r="L415" s="106" t="n">
        <v>0.280192212370362</v>
      </c>
      <c r="M415" s="106" t="n">
        <v>0.0583035765657684</v>
      </c>
      <c r="N415" s="107" t="n">
        <v>0.0403172631077994</v>
      </c>
      <c r="P415" s="105" t="n">
        <v>412</v>
      </c>
      <c r="Q415" s="106" t="n">
        <v>2183.75720361</v>
      </c>
      <c r="R415" s="106" t="n">
        <v>0.266291627658295</v>
      </c>
      <c r="S415" s="106" t="n">
        <v>0.0799251089336866</v>
      </c>
      <c r="T415" s="107" t="n">
        <v>0.0374659343414909</v>
      </c>
    </row>
    <row r="416" customFormat="false" ht="12.75" hidden="false" customHeight="false" outlineLevel="0" collapsed="false">
      <c r="J416" s="105" t="n">
        <v>413</v>
      </c>
      <c r="K416" s="106" t="n">
        <v>185.48963295</v>
      </c>
      <c r="L416" s="106" t="n">
        <v>0.279040587666514</v>
      </c>
      <c r="M416" s="106" t="n">
        <v>0.059790772698091</v>
      </c>
      <c r="N416" s="107" t="n">
        <v>0.0407100584946161</v>
      </c>
      <c r="P416" s="105" t="n">
        <v>413</v>
      </c>
      <c r="Q416" s="106" t="n">
        <v>2190.453211314</v>
      </c>
      <c r="R416" s="106" t="n">
        <v>0.264751190373022</v>
      </c>
      <c r="S416" s="106" t="n">
        <v>0.0777194465553109</v>
      </c>
      <c r="T416" s="107" t="n">
        <v>0.0370245498462532</v>
      </c>
    </row>
    <row r="417" customFormat="false" ht="12.75" hidden="false" customHeight="false" outlineLevel="0" collapsed="false">
      <c r="J417" s="105" t="n">
        <v>414</v>
      </c>
      <c r="K417" s="106" t="n">
        <v>185.924578614</v>
      </c>
      <c r="L417" s="106" t="n">
        <v>0.27782604840516</v>
      </c>
      <c r="M417" s="106" t="n">
        <v>0.0604219249402401</v>
      </c>
      <c r="N417" s="107" t="n">
        <v>0.0410494500141535</v>
      </c>
      <c r="P417" s="105" t="n">
        <v>414</v>
      </c>
      <c r="Q417" s="106" t="n">
        <v>2195.444769349</v>
      </c>
      <c r="R417" s="106" t="n">
        <v>0.263096718107774</v>
      </c>
      <c r="S417" s="106" t="n">
        <v>0.0752124797508686</v>
      </c>
      <c r="T417" s="107" t="n">
        <v>0.0365094837692862</v>
      </c>
    </row>
    <row r="418" customFormat="false" ht="12.75" hidden="false" customHeight="false" outlineLevel="0" collapsed="false">
      <c r="J418" s="105" t="n">
        <v>415</v>
      </c>
      <c r="K418" s="106" t="n">
        <v>186.356616277</v>
      </c>
      <c r="L418" s="106" t="n">
        <v>0.276646093890975</v>
      </c>
      <c r="M418" s="106" t="n">
        <v>0.0599939530480972</v>
      </c>
      <c r="N418" s="107" t="n">
        <v>0.0413536111704768</v>
      </c>
      <c r="P418" s="105" t="n">
        <v>415</v>
      </c>
      <c r="Q418" s="106" t="n">
        <v>2200.736804742</v>
      </c>
      <c r="R418" s="106" t="n">
        <v>0.261490340748543</v>
      </c>
      <c r="S418" s="106" t="n">
        <v>0.072200480428966</v>
      </c>
      <c r="T418" s="107" t="n">
        <v>0.0359163766783622</v>
      </c>
    </row>
    <row r="419" customFormat="false" ht="12.75" hidden="false" customHeight="false" outlineLevel="0" collapsed="false">
      <c r="J419" s="105" t="n">
        <v>416</v>
      </c>
      <c r="K419" s="106" t="n">
        <v>186.7906185</v>
      </c>
      <c r="L419" s="106" t="n">
        <v>0.275563898446771</v>
      </c>
      <c r="M419" s="106" t="n">
        <v>0.0582862074962332</v>
      </c>
      <c r="N419" s="107" t="n">
        <v>0.0416080891451875</v>
      </c>
      <c r="P419" s="105" t="n">
        <v>416</v>
      </c>
      <c r="Q419" s="106" t="n">
        <v>2205.748888423</v>
      </c>
      <c r="R419" s="106" t="n">
        <v>0.260166526222835</v>
      </c>
      <c r="S419" s="106" t="n">
        <v>0.0686113454760352</v>
      </c>
      <c r="T419" s="107" t="n">
        <v>0.0353120485182449</v>
      </c>
    </row>
    <row r="420" customFormat="false" ht="12.75" hidden="false" customHeight="false" outlineLevel="0" collapsed="false">
      <c r="J420" s="105" t="n">
        <v>417</v>
      </c>
      <c r="K420" s="106" t="n">
        <v>187.223617007</v>
      </c>
      <c r="L420" s="106" t="n">
        <v>0.274634021840272</v>
      </c>
      <c r="M420" s="106" t="n">
        <v>0.0551309920396713</v>
      </c>
      <c r="N420" s="107" t="n">
        <v>0.0417757925153264</v>
      </c>
      <c r="P420" s="105" t="n">
        <v>417</v>
      </c>
      <c r="Q420" s="106" t="n">
        <v>2210.663059046</v>
      </c>
      <c r="R420" s="106" t="n">
        <v>0.259487690958281</v>
      </c>
      <c r="S420" s="106" t="n">
        <v>0.064415182434026</v>
      </c>
      <c r="T420" s="107" t="n">
        <v>0.0348190121232313</v>
      </c>
    </row>
    <row r="421" customFormat="false" ht="12.75" hidden="false" customHeight="false" outlineLevel="0" collapsed="false">
      <c r="J421" s="105" t="n">
        <v>418</v>
      </c>
      <c r="K421" s="106" t="n">
        <v>187.660653896</v>
      </c>
      <c r="L421" s="106" t="n">
        <v>0.273862796538472</v>
      </c>
      <c r="M421" s="106" t="n">
        <v>0.0505653976252347</v>
      </c>
      <c r="N421" s="107" t="n">
        <v>0.0418228207543044</v>
      </c>
      <c r="P421" s="105" t="n">
        <v>418</v>
      </c>
      <c r="Q421" s="106" t="n">
        <v>2215.692187659</v>
      </c>
      <c r="R421" s="106" t="n">
        <v>0.259692793662613</v>
      </c>
      <c r="S421" s="106" t="n">
        <v>0.0596953539142305</v>
      </c>
      <c r="T421" s="107" t="n">
        <v>0.0345041043563804</v>
      </c>
    </row>
    <row r="422" customFormat="false" ht="12.75" hidden="false" customHeight="false" outlineLevel="0" collapsed="false">
      <c r="J422" s="105" t="n">
        <v>419</v>
      </c>
      <c r="K422" s="106" t="n">
        <v>188.098085682</v>
      </c>
      <c r="L422" s="106" t="n">
        <v>0.273246778554149</v>
      </c>
      <c r="M422" s="106" t="n">
        <v>0.0450199010057582</v>
      </c>
      <c r="N422" s="107" t="n">
        <v>0.0417577168846202</v>
      </c>
      <c r="P422" s="105" t="n">
        <v>419</v>
      </c>
      <c r="Q422" s="106" t="n">
        <v>2220.703990191</v>
      </c>
      <c r="R422" s="106" t="n">
        <v>0.260784966019868</v>
      </c>
      <c r="S422" s="106" t="n">
        <v>0.054640220328956</v>
      </c>
      <c r="T422" s="107" t="n">
        <v>0.0343727670970872</v>
      </c>
    </row>
    <row r="423" customFormat="false" ht="12.75" hidden="false" customHeight="false" outlineLevel="0" collapsed="false">
      <c r="J423" s="105" t="n">
        <v>420</v>
      </c>
      <c r="K423" s="106" t="n">
        <v>188.530571403</v>
      </c>
      <c r="L423" s="106" t="n">
        <v>0.272783333241106</v>
      </c>
      <c r="M423" s="106" t="n">
        <v>0.0392778453172161</v>
      </c>
      <c r="N423" s="107" t="n">
        <v>0.0416400914405741</v>
      </c>
      <c r="P423" s="105" t="n">
        <v>420</v>
      </c>
      <c r="Q423" s="106" t="n">
        <v>2225.633759497</v>
      </c>
      <c r="R423" s="106" t="n">
        <v>0.262507977070117</v>
      </c>
      <c r="S423" s="106" t="n">
        <v>0.0496998013497677</v>
      </c>
      <c r="T423" s="107" t="n">
        <v>0.0343315856485374</v>
      </c>
    </row>
    <row r="424" customFormat="false" ht="12.75" hidden="false" customHeight="false" outlineLevel="0" collapsed="false">
      <c r="J424" s="105" t="n">
        <v>421</v>
      </c>
      <c r="K424" s="106" t="n">
        <v>188.96306509</v>
      </c>
      <c r="L424" s="106" t="n">
        <v>0.27243731457958</v>
      </c>
      <c r="M424" s="106" t="n">
        <v>0.0341723747495889</v>
      </c>
      <c r="N424" s="107" t="n">
        <v>0.0415191860255341</v>
      </c>
      <c r="P424" s="105" t="n">
        <v>421</v>
      </c>
      <c r="Q424" s="106" t="n">
        <v>2230.663430689</v>
      </c>
      <c r="R424" s="106" t="n">
        <v>0.26451237943175</v>
      </c>
      <c r="S424" s="106" t="n">
        <v>0.045908903723669</v>
      </c>
      <c r="T424" s="107" t="n">
        <v>0.0342156394499167</v>
      </c>
    </row>
    <row r="425" customFormat="false" ht="12.75" hidden="false" customHeight="false" outlineLevel="0" collapsed="false">
      <c r="J425" s="105" t="n">
        <v>422</v>
      </c>
      <c r="K425" s="106" t="n">
        <v>189.394402725</v>
      </c>
      <c r="L425" s="106" t="n">
        <v>0.272190044492902</v>
      </c>
      <c r="M425" s="106" t="n">
        <v>0.0301300931045757</v>
      </c>
      <c r="N425" s="107" t="n">
        <v>0.0414279899194701</v>
      </c>
      <c r="P425" s="105" t="n">
        <v>422</v>
      </c>
      <c r="Q425" s="106" t="n">
        <v>2235.679133787</v>
      </c>
      <c r="R425" s="106" t="n">
        <v>0.266488505407828</v>
      </c>
      <c r="S425" s="106" t="n">
        <v>0.044427670824802</v>
      </c>
      <c r="T425" s="107" t="n">
        <v>0.0338884048364187</v>
      </c>
    </row>
    <row r="426" customFormat="false" ht="12.75" hidden="false" customHeight="false" outlineLevel="0" collapsed="false">
      <c r="J426" s="105" t="n">
        <v>423</v>
      </c>
      <c r="K426" s="106" t="n">
        <v>189.83111773</v>
      </c>
      <c r="L426" s="106" t="n">
        <v>0.271978898446957</v>
      </c>
      <c r="M426" s="106" t="n">
        <v>0.02712029640058</v>
      </c>
      <c r="N426" s="107" t="n">
        <v>0.0413931384038491</v>
      </c>
      <c r="P426" s="105" t="n">
        <v>423</v>
      </c>
      <c r="Q426" s="106" t="n">
        <v>2240.615303195</v>
      </c>
      <c r="R426" s="106" t="n">
        <v>0.268196993678882</v>
      </c>
      <c r="S426" s="106" t="n">
        <v>0.0468464479747182</v>
      </c>
      <c r="T426" s="107" t="n">
        <v>0.033248031900467</v>
      </c>
    </row>
    <row r="427" customFormat="false" ht="12.75" hidden="false" customHeight="false" outlineLevel="0" collapsed="false">
      <c r="J427" s="105" t="n">
        <v>424</v>
      </c>
      <c r="K427" s="106" t="n">
        <v>190.26267944</v>
      </c>
      <c r="L427" s="106" t="n">
        <v>0.271766872595346</v>
      </c>
      <c r="M427" s="106" t="n">
        <v>0.0249673284985899</v>
      </c>
      <c r="N427" s="107" t="n">
        <v>0.0414490561093181</v>
      </c>
      <c r="P427" s="105" t="n">
        <v>424</v>
      </c>
      <c r="Q427" s="106" t="n">
        <v>2248.484438907</v>
      </c>
      <c r="R427" s="106" t="n">
        <v>0.269400324202133</v>
      </c>
      <c r="S427" s="106" t="n">
        <v>0.0539680156778824</v>
      </c>
      <c r="T427" s="107" t="n">
        <v>0.0322976115242443</v>
      </c>
    </row>
    <row r="428" customFormat="false" ht="12.75" hidden="false" customHeight="false" outlineLevel="0" collapsed="false">
      <c r="J428" s="105" t="n">
        <v>425</v>
      </c>
      <c r="K428" s="106" t="n">
        <v>190.703846522</v>
      </c>
      <c r="L428" s="106" t="n">
        <v>0.271561634408054</v>
      </c>
      <c r="M428" s="106" t="n">
        <v>0.023547612737194</v>
      </c>
      <c r="N428" s="107" t="n">
        <v>0.0416282824041127</v>
      </c>
      <c r="P428" s="105" t="n">
        <v>425</v>
      </c>
      <c r="Q428" s="106" t="n">
        <v>2253.501888689</v>
      </c>
      <c r="R428" s="106" t="n">
        <v>0.270012086536045</v>
      </c>
      <c r="S428" s="106" t="n">
        <v>0.0656980330566529</v>
      </c>
      <c r="T428" s="107" t="n">
        <v>0.0311172928250374</v>
      </c>
    </row>
    <row r="429" customFormat="false" ht="12.75" hidden="false" customHeight="false" outlineLevel="0" collapsed="false">
      <c r="J429" s="105" t="n">
        <v>426</v>
      </c>
      <c r="K429" s="106" t="n">
        <v>191.138220778</v>
      </c>
      <c r="L429" s="106" t="n">
        <v>0.271369157765497</v>
      </c>
      <c r="M429" s="106" t="n">
        <v>0.0228717492367818</v>
      </c>
      <c r="N429" s="107" t="n">
        <v>0.0419707579370039</v>
      </c>
      <c r="P429" s="105" t="n">
        <v>426</v>
      </c>
      <c r="Q429" s="106" t="n">
        <v>2261.196427013</v>
      </c>
      <c r="R429" s="106" t="n">
        <v>0.270132537726354</v>
      </c>
      <c r="S429" s="106" t="n">
        <v>0.0803423361196018</v>
      </c>
      <c r="T429" s="107" t="n">
        <v>0.0299264901463544</v>
      </c>
    </row>
    <row r="430" customFormat="false" ht="12.75" hidden="false" customHeight="false" outlineLevel="0" collapsed="false">
      <c r="J430" s="105" t="n">
        <v>427</v>
      </c>
      <c r="K430" s="106" t="n">
        <v>191.57236132</v>
      </c>
      <c r="L430" s="106" t="n">
        <v>0.271197579712533</v>
      </c>
      <c r="M430" s="106" t="n">
        <v>0.0229395541076945</v>
      </c>
      <c r="N430" s="107" t="n">
        <v>0.0425045094160831</v>
      </c>
      <c r="P430" s="105" t="n">
        <v>427</v>
      </c>
      <c r="Q430" s="106" t="n">
        <v>2266.178831937</v>
      </c>
      <c r="R430" s="106" t="n">
        <v>0.270005549585013</v>
      </c>
      <c r="S430" s="106" t="n">
        <v>0.0952068795754992</v>
      </c>
      <c r="T430" s="107" t="n">
        <v>0.028929443043953</v>
      </c>
    </row>
    <row r="431" customFormat="false" ht="12.75" hidden="false" customHeight="false" outlineLevel="0" collapsed="false">
      <c r="J431" s="105" t="n">
        <v>428</v>
      </c>
      <c r="K431" s="106" t="n">
        <v>192.004555356</v>
      </c>
      <c r="L431" s="106" t="n">
        <v>0.271063491598122</v>
      </c>
      <c r="M431" s="106" t="n">
        <v>0.023605055255693</v>
      </c>
      <c r="N431" s="107" t="n">
        <v>0.0432091740365113</v>
      </c>
      <c r="P431" s="105" t="n">
        <v>428</v>
      </c>
      <c r="Q431" s="106" t="n">
        <v>2271.100798096</v>
      </c>
      <c r="R431" s="106" t="n">
        <v>0.269845689447949</v>
      </c>
      <c r="S431" s="106" t="n">
        <v>0.107610454017392</v>
      </c>
      <c r="T431" s="107" t="n">
        <v>0.0281799073583279</v>
      </c>
    </row>
    <row r="432" customFormat="false" ht="12.75" hidden="false" customHeight="false" outlineLevel="0" collapsed="false">
      <c r="J432" s="105" t="n">
        <v>429</v>
      </c>
      <c r="K432" s="106" t="n">
        <v>192.435838485</v>
      </c>
      <c r="L432" s="106" t="n">
        <v>0.27099451704586</v>
      </c>
      <c r="M432" s="106" t="n">
        <v>0.0247489957085049</v>
      </c>
      <c r="N432" s="107" t="n">
        <v>0.0440266931372303</v>
      </c>
      <c r="P432" s="105" t="n">
        <v>429</v>
      </c>
      <c r="Q432" s="106" t="n">
        <v>2276.15988832</v>
      </c>
      <c r="R432" s="106" t="n">
        <v>0.269823544631888</v>
      </c>
      <c r="S432" s="106" t="n">
        <v>0.116159044318592</v>
      </c>
      <c r="T432" s="107" t="n">
        <v>0.0275789937509419</v>
      </c>
    </row>
    <row r="433" customFormat="false" ht="12.75" hidden="false" customHeight="false" outlineLevel="0" collapsed="false">
      <c r="J433" s="105" t="n">
        <v>430</v>
      </c>
      <c r="K433" s="106" t="n">
        <v>192.87015608</v>
      </c>
      <c r="L433" s="106" t="n">
        <v>0.271006890895134</v>
      </c>
      <c r="M433" s="106" t="n">
        <v>0.0263068377354865</v>
      </c>
      <c r="N433" s="107" t="n">
        <v>0.044884649303424</v>
      </c>
      <c r="P433" s="105" t="n">
        <v>430</v>
      </c>
      <c r="Q433" s="106" t="n">
        <v>2281.139899386</v>
      </c>
      <c r="R433" s="106" t="n">
        <v>0.270088412620806</v>
      </c>
      <c r="S433" s="106" t="n">
        <v>0.120490502652375</v>
      </c>
      <c r="T433" s="107" t="n">
        <v>0.0269813628064808</v>
      </c>
    </row>
    <row r="434" customFormat="false" ht="12.75" hidden="false" customHeight="false" outlineLevel="0" collapsed="false">
      <c r="J434" s="105" t="n">
        <v>431</v>
      </c>
      <c r="K434" s="106" t="n">
        <v>193.303092346</v>
      </c>
      <c r="L434" s="106" t="n">
        <v>0.271075380235756</v>
      </c>
      <c r="M434" s="106" t="n">
        <v>0.0282430890821454</v>
      </c>
      <c r="N434" s="107" t="n">
        <v>0.0456921610141791</v>
      </c>
      <c r="P434" s="105" t="n">
        <v>431</v>
      </c>
      <c r="Q434" s="106" t="n">
        <v>2286.216450354</v>
      </c>
      <c r="R434" s="106" t="n">
        <v>0.270764750884084</v>
      </c>
      <c r="S434" s="106" t="n">
        <v>0.120999980306237</v>
      </c>
      <c r="T434" s="107" t="n">
        <v>0.0262524863125471</v>
      </c>
    </row>
    <row r="435" customFormat="false" ht="12.75" hidden="false" customHeight="false" outlineLevel="0" collapsed="false">
      <c r="J435" s="105" t="n">
        <v>432</v>
      </c>
      <c r="K435" s="106" t="n">
        <v>193.735299887</v>
      </c>
      <c r="L435" s="106" t="n">
        <v>0.271163513852686</v>
      </c>
      <c r="M435" s="106" t="n">
        <v>0.030384582587508</v>
      </c>
      <c r="N435" s="107" t="n">
        <v>0.0463234148651992</v>
      </c>
      <c r="P435" s="105" t="n">
        <v>432</v>
      </c>
      <c r="Q435" s="106" t="n">
        <v>2291.353455607</v>
      </c>
      <c r="R435" s="106" t="n">
        <v>0.271849187658536</v>
      </c>
      <c r="S435" s="106" t="n">
        <v>0.117784757867491</v>
      </c>
      <c r="T435" s="107" t="n">
        <v>0.0253634058679752</v>
      </c>
    </row>
    <row r="436" customFormat="false" ht="12.75" hidden="false" customHeight="false" outlineLevel="0" collapsed="false">
      <c r="J436" s="105" t="n">
        <v>433</v>
      </c>
      <c r="K436" s="106" t="n">
        <v>194.172419308</v>
      </c>
      <c r="L436" s="106" t="n">
        <v>0.271255600684414</v>
      </c>
      <c r="M436" s="106" t="n">
        <v>0.0322873601004596</v>
      </c>
      <c r="N436" s="107" t="n">
        <v>0.0466631983033613</v>
      </c>
      <c r="P436" s="105" t="n">
        <v>433</v>
      </c>
      <c r="Q436" s="106" t="n">
        <v>2296.347125981</v>
      </c>
      <c r="R436" s="106" t="n">
        <v>0.273198556441252</v>
      </c>
      <c r="S436" s="106" t="n">
        <v>0.111148613999276</v>
      </c>
      <c r="T436" s="107" t="n">
        <v>0.0243420911966999</v>
      </c>
    </row>
    <row r="437" customFormat="false" ht="12.75" hidden="false" customHeight="false" outlineLevel="0" collapsed="false">
      <c r="J437" s="105" t="n">
        <v>434</v>
      </c>
      <c r="K437" s="106" t="n">
        <v>194.610413515</v>
      </c>
      <c r="L437" s="106" t="n">
        <v>0.271333132528665</v>
      </c>
      <c r="M437" s="106" t="n">
        <v>0.0334805422842907</v>
      </c>
      <c r="N437" s="107" t="n">
        <v>0.0466605317764004</v>
      </c>
      <c r="P437" s="105" t="n">
        <v>434</v>
      </c>
      <c r="Q437" s="106" t="n">
        <v>2301.290363361</v>
      </c>
      <c r="R437" s="106" t="n">
        <v>0.274560525144177</v>
      </c>
      <c r="S437" s="106" t="n">
        <v>0.102275181915758</v>
      </c>
      <c r="T437" s="107" t="n">
        <v>0.0232739909581137</v>
      </c>
    </row>
    <row r="438" customFormat="false" ht="12.75" hidden="false" customHeight="false" outlineLevel="0" collapsed="false">
      <c r="J438" s="105" t="n">
        <v>435</v>
      </c>
      <c r="K438" s="106" t="n">
        <v>195.043219648</v>
      </c>
      <c r="L438" s="106" t="n">
        <v>0.271356904597883</v>
      </c>
      <c r="M438" s="106" t="n">
        <v>0.033675290325427</v>
      </c>
      <c r="N438" s="107" t="n">
        <v>0.0462893268030954</v>
      </c>
      <c r="P438" s="105" t="n">
        <v>435</v>
      </c>
      <c r="Q438" s="106" t="n">
        <v>2309.481310521</v>
      </c>
      <c r="R438" s="106" t="n">
        <v>0.275686085214102</v>
      </c>
      <c r="S438" s="106" t="n">
        <v>0.0925171139038726</v>
      </c>
      <c r="T438" s="107" t="n">
        <v>0.0222647251035312</v>
      </c>
    </row>
    <row r="439" customFormat="false" ht="12.75" hidden="false" customHeight="false" outlineLevel="0" collapsed="false">
      <c r="J439" s="105" t="n">
        <v>436</v>
      </c>
      <c r="K439" s="106" t="n">
        <v>195.479598492</v>
      </c>
      <c r="L439" s="106" t="n">
        <v>0.271252419589825</v>
      </c>
      <c r="M439" s="106" t="n">
        <v>0.033033003126068</v>
      </c>
      <c r="N439" s="107" t="n">
        <v>0.0455353536928648</v>
      </c>
      <c r="P439" s="105" t="n">
        <v>436</v>
      </c>
      <c r="Q439" s="106" t="n">
        <v>2314.532084773</v>
      </c>
      <c r="R439" s="106" t="n">
        <v>0.276445191656124</v>
      </c>
      <c r="S439" s="106" t="n">
        <v>0.0836911365571621</v>
      </c>
      <c r="T439" s="107" t="n">
        <v>0.021327695626194</v>
      </c>
    </row>
    <row r="440" customFormat="false" ht="12.75" hidden="false" customHeight="false" outlineLevel="0" collapsed="false">
      <c r="J440" s="105" t="n">
        <v>437</v>
      </c>
      <c r="K440" s="106" t="n">
        <v>195.910666112</v>
      </c>
      <c r="L440" s="106" t="n">
        <v>0.270925274565392</v>
      </c>
      <c r="M440" s="106" t="n">
        <v>0.0319880892677572</v>
      </c>
      <c r="N440" s="107" t="n">
        <v>0.0444038531096323</v>
      </c>
      <c r="P440" s="105" t="n">
        <v>437</v>
      </c>
      <c r="Q440" s="106" t="n">
        <v>2319.911143915</v>
      </c>
      <c r="R440" s="106" t="n">
        <v>0.276795677826069</v>
      </c>
      <c r="S440" s="106" t="n">
        <v>0.0774345502113494</v>
      </c>
      <c r="T440" s="107" t="n">
        <v>0.0204817971309795</v>
      </c>
    </row>
    <row r="441" customFormat="false" ht="12.75" hidden="false" customHeight="false" outlineLevel="0" collapsed="false">
      <c r="J441" s="105" t="n">
        <v>438</v>
      </c>
      <c r="K441" s="106" t="n">
        <v>196.349088339</v>
      </c>
      <c r="L441" s="106" t="n">
        <v>0.270302077656077</v>
      </c>
      <c r="M441" s="106" t="n">
        <v>0.0310775494210556</v>
      </c>
      <c r="N441" s="107" t="n">
        <v>0.0429093778648816</v>
      </c>
      <c r="P441" s="105" t="n">
        <v>438</v>
      </c>
      <c r="Q441" s="106" t="n">
        <v>2324.939594467</v>
      </c>
      <c r="R441" s="106" t="n">
        <v>0.276758580535722</v>
      </c>
      <c r="S441" s="106" t="n">
        <v>0.0742116091475295</v>
      </c>
      <c r="T441" s="107" t="n">
        <v>0.0198345236799715</v>
      </c>
    </row>
    <row r="442" customFormat="false" ht="12.75" hidden="false" customHeight="false" outlineLevel="0" collapsed="false">
      <c r="J442" s="105" t="n">
        <v>439</v>
      </c>
      <c r="K442" s="106" t="n">
        <v>196.784437014</v>
      </c>
      <c r="L442" s="106" t="n">
        <v>0.269349224251573</v>
      </c>
      <c r="M442" s="106" t="n">
        <v>0.0306930123103128</v>
      </c>
      <c r="N442" s="107" t="n">
        <v>0.0411040042088273</v>
      </c>
      <c r="P442" s="105" t="n">
        <v>439</v>
      </c>
      <c r="Q442" s="106" t="n">
        <v>2329.923582279</v>
      </c>
      <c r="R442" s="106" t="n">
        <v>0.27635100722785</v>
      </c>
      <c r="S442" s="106" t="n">
        <v>0.0738330314220921</v>
      </c>
      <c r="T442" s="107" t="n">
        <v>0.0193523434895152</v>
      </c>
    </row>
    <row r="443" customFormat="false" ht="12.75" hidden="false" customHeight="false" outlineLevel="0" collapsed="false">
      <c r="J443" s="105" t="n">
        <v>440</v>
      </c>
      <c r="K443" s="106" t="n">
        <v>197.220618876</v>
      </c>
      <c r="L443" s="106" t="n">
        <v>0.26809227805918</v>
      </c>
      <c r="M443" s="106" t="n">
        <v>0.0309909153635558</v>
      </c>
      <c r="N443" s="107" t="n">
        <v>0.0391098445255433</v>
      </c>
      <c r="P443" s="105" t="n">
        <v>440</v>
      </c>
      <c r="Q443" s="106" t="n">
        <v>2334.873191763</v>
      </c>
      <c r="R443" s="106" t="n">
        <v>0.275599826195334</v>
      </c>
      <c r="S443" s="106" t="n">
        <v>0.0757352292113134</v>
      </c>
      <c r="T443" s="107" t="n">
        <v>0.0189582985356594</v>
      </c>
    </row>
    <row r="444" customFormat="false" ht="12.75" hidden="false" customHeight="false" outlineLevel="0" collapsed="false">
      <c r="J444" s="105" t="n">
        <v>441</v>
      </c>
      <c r="K444" s="106" t="n">
        <v>197.654419579</v>
      </c>
      <c r="L444" s="106" t="n">
        <v>0.26664554045065</v>
      </c>
      <c r="M444" s="106" t="n">
        <v>0.0319423628409353</v>
      </c>
      <c r="N444" s="107" t="n">
        <v>0.0370814364740783</v>
      </c>
      <c r="P444" s="105" t="n">
        <v>441</v>
      </c>
      <c r="Q444" s="106" t="n">
        <v>2339.893561082</v>
      </c>
      <c r="R444" s="106" t="n">
        <v>0.27458144465013</v>
      </c>
      <c r="S444" s="106" t="n">
        <v>0.0797201527694119</v>
      </c>
      <c r="T444" s="107" t="n">
        <v>0.0185423616207937</v>
      </c>
    </row>
    <row r="445" customFormat="false" ht="12.75" hidden="false" customHeight="false" outlineLevel="0" collapsed="false">
      <c r="J445" s="105" t="n">
        <v>442</v>
      </c>
      <c r="K445" s="106" t="n">
        <v>198.088801599</v>
      </c>
      <c r="L445" s="106" t="n">
        <v>0.265155575667653</v>
      </c>
      <c r="M445" s="106" t="n">
        <v>0.0333368601636278</v>
      </c>
      <c r="N445" s="107" t="n">
        <v>0.035162825671094</v>
      </c>
      <c r="P445" s="105" t="n">
        <v>442</v>
      </c>
      <c r="Q445" s="106" t="n">
        <v>2344.952867875</v>
      </c>
      <c r="R445" s="106" t="n">
        <v>0.273443419425692</v>
      </c>
      <c r="S445" s="106" t="n">
        <v>0.085135210819631</v>
      </c>
      <c r="T445" s="107" t="n">
        <v>0.0179970210242676</v>
      </c>
    </row>
    <row r="446" customFormat="false" ht="12.75" hidden="false" customHeight="false" outlineLevel="0" collapsed="false">
      <c r="J446" s="105" t="n">
        <v>443</v>
      </c>
      <c r="K446" s="106" t="n">
        <v>198.518594126</v>
      </c>
      <c r="L446" s="106" t="n">
        <v>0.263741422452161</v>
      </c>
      <c r="M446" s="106" t="n">
        <v>0.034835163569032</v>
      </c>
      <c r="N446" s="107" t="n">
        <v>0.0334905728207233</v>
      </c>
      <c r="P446" s="105" t="n">
        <v>443</v>
      </c>
      <c r="Q446" s="106" t="n">
        <v>2349.899084532</v>
      </c>
      <c r="R446" s="106" t="n">
        <v>0.27235590650609</v>
      </c>
      <c r="S446" s="106" t="n">
        <v>0.0906675247140931</v>
      </c>
      <c r="T446" s="107" t="n">
        <v>0.0172732587180434</v>
      </c>
    </row>
    <row r="447" customFormat="false" ht="12.75" hidden="false" customHeight="false" outlineLevel="0" collapsed="false">
      <c r="J447" s="105" t="n">
        <v>444</v>
      </c>
      <c r="K447" s="106" t="n">
        <v>198.961672436</v>
      </c>
      <c r="L447" s="106" t="n">
        <v>0.262479301126269</v>
      </c>
      <c r="M447" s="106" t="n">
        <v>0.0360944811918819</v>
      </c>
      <c r="N447" s="107" t="n">
        <v>0.0322147766149412</v>
      </c>
      <c r="P447" s="105" t="n">
        <v>444</v>
      </c>
      <c r="Q447" s="106" t="n">
        <v>2354.913662727</v>
      </c>
      <c r="R447" s="106" t="n">
        <v>0.271399264214829</v>
      </c>
      <c r="S447" s="106" t="n">
        <v>0.0953347677865079</v>
      </c>
      <c r="T447" s="107" t="n">
        <v>0.0163770908491554</v>
      </c>
    </row>
    <row r="448" customFormat="false" ht="12.75" hidden="false" customHeight="false" outlineLevel="0" collapsed="false">
      <c r="J448" s="105" t="n">
        <v>445</v>
      </c>
      <c r="K448" s="106" t="n">
        <v>199.401213464</v>
      </c>
      <c r="L448" s="106" t="n">
        <v>0.261412820393934</v>
      </c>
      <c r="M448" s="106" t="n">
        <v>0.0369165361947527</v>
      </c>
      <c r="N448" s="107" t="n">
        <v>0.0314504191332273</v>
      </c>
      <c r="P448" s="105" t="n">
        <v>445</v>
      </c>
      <c r="Q448" s="106" t="n">
        <v>2359.874297991</v>
      </c>
      <c r="R448" s="106" t="n">
        <v>0.270567602306206</v>
      </c>
      <c r="S448" s="106" t="n">
        <v>0.0986200676926497</v>
      </c>
      <c r="T448" s="107" t="n">
        <v>0.0153923886118836</v>
      </c>
    </row>
    <row r="449" customFormat="false" ht="12.75" hidden="false" customHeight="false" outlineLevel="0" collapsed="false">
      <c r="J449" s="105" t="n">
        <v>446</v>
      </c>
      <c r="K449" s="106" t="n">
        <v>199.834202461</v>
      </c>
      <c r="L449" s="106" t="n">
        <v>0.260522056447344</v>
      </c>
      <c r="M449" s="106" t="n">
        <v>0.0372032212009427</v>
      </c>
      <c r="N449" s="107" t="n">
        <v>0.0312246846908448</v>
      </c>
      <c r="P449" s="105" t="n">
        <v>446</v>
      </c>
      <c r="Q449" s="106" t="n">
        <v>2366.824244506</v>
      </c>
      <c r="R449" s="106" t="n">
        <v>0.269847122707869</v>
      </c>
      <c r="S449" s="106" t="n">
        <v>0.100282044475916</v>
      </c>
      <c r="T449" s="107" t="n">
        <v>0.014468128055214</v>
      </c>
    </row>
    <row r="450" customFormat="false" ht="12.75" hidden="false" customHeight="false" outlineLevel="0" collapsed="false">
      <c r="J450" s="105" t="n">
        <v>447</v>
      </c>
      <c r="K450" s="106" t="n">
        <v>200.272722719</v>
      </c>
      <c r="L450" s="106" t="n">
        <v>0.259793619364864</v>
      </c>
      <c r="M450" s="106" t="n">
        <v>0.0370303899166082</v>
      </c>
      <c r="N450" s="107" t="n">
        <v>0.0314914139552354</v>
      </c>
      <c r="P450" s="105" t="n">
        <v>447</v>
      </c>
      <c r="Q450" s="106" t="n">
        <v>2371.825667159</v>
      </c>
      <c r="R450" s="106" t="n">
        <v>0.269297540855433</v>
      </c>
      <c r="S450" s="106" t="n">
        <v>0.10027532652286</v>
      </c>
      <c r="T450" s="107" t="n">
        <v>0.0137554274224953</v>
      </c>
    </row>
    <row r="451" customFormat="false" ht="12.75" hidden="false" customHeight="false" outlineLevel="0" collapsed="false">
      <c r="J451" s="105" t="n">
        <v>448</v>
      </c>
      <c r="K451" s="106" t="n">
        <v>200.708508813</v>
      </c>
      <c r="L451" s="106" t="n">
        <v>0.259244980600166</v>
      </c>
      <c r="M451" s="106" t="n">
        <v>0.0365423749313121</v>
      </c>
      <c r="N451" s="107" t="n">
        <v>0.0321897099532368</v>
      </c>
      <c r="P451" s="105" t="n">
        <v>448</v>
      </c>
      <c r="Q451" s="106" t="n">
        <v>2376.851245916</v>
      </c>
      <c r="R451" s="106" t="n">
        <v>0.269003462385502</v>
      </c>
      <c r="S451" s="106" t="n">
        <v>0.0987164071486795</v>
      </c>
      <c r="T451" s="107" t="n">
        <v>0.0133366557940608</v>
      </c>
    </row>
    <row r="452" customFormat="false" ht="12.75" hidden="false" customHeight="false" outlineLevel="0" collapsed="false">
      <c r="J452" s="105" t="n">
        <v>449</v>
      </c>
      <c r="K452" s="106" t="n">
        <v>201.143262653</v>
      </c>
      <c r="L452" s="106" t="n">
        <v>0.258866490709554</v>
      </c>
      <c r="M452" s="106" t="n">
        <v>0.0357777283418098</v>
      </c>
      <c r="N452" s="107" t="n">
        <v>0.0332265978882876</v>
      </c>
      <c r="P452" s="105" t="n">
        <v>449</v>
      </c>
      <c r="Q452" s="106" t="n">
        <v>2381.916299574</v>
      </c>
      <c r="R452" s="106" t="n">
        <v>0.269035049803104</v>
      </c>
      <c r="S452" s="106" t="n">
        <v>0.0954164585724102</v>
      </c>
      <c r="T452" s="107" t="n">
        <v>0.0132579730337968</v>
      </c>
    </row>
    <row r="453" customFormat="false" ht="12.75" hidden="false" customHeight="false" outlineLevel="0" collapsed="false">
      <c r="J453" s="105" t="n">
        <v>450</v>
      </c>
      <c r="K453" s="106" t="n">
        <v>201.574142862</v>
      </c>
      <c r="L453" s="106" t="n">
        <v>0.258678234728502</v>
      </c>
      <c r="M453" s="106" t="n">
        <v>0.0346393543794127</v>
      </c>
      <c r="N453" s="107" t="n">
        <v>0.0344962801589898</v>
      </c>
      <c r="P453" s="105" t="n">
        <v>450</v>
      </c>
      <c r="Q453" s="106" t="n">
        <v>2386.843819329</v>
      </c>
      <c r="R453" s="106" t="n">
        <v>0.269358395737965</v>
      </c>
      <c r="S453" s="106" t="n">
        <v>0.0905878375929449</v>
      </c>
      <c r="T453" s="107" t="n">
        <v>0.0134907958344326</v>
      </c>
    </row>
    <row r="454" customFormat="false" ht="12.75" hidden="false" customHeight="false" outlineLevel="0" collapsed="false">
      <c r="J454" s="105" t="n">
        <v>451</v>
      </c>
      <c r="K454" s="106" t="n">
        <v>202.007599483</v>
      </c>
      <c r="L454" s="106" t="n">
        <v>0.258717356468025</v>
      </c>
      <c r="M454" s="106" t="n">
        <v>0.0329148404924205</v>
      </c>
      <c r="N454" s="107" t="n">
        <v>0.0358881610583195</v>
      </c>
      <c r="P454" s="105" t="n">
        <v>451</v>
      </c>
      <c r="Q454" s="106" t="n">
        <v>2391.813741643</v>
      </c>
      <c r="R454" s="106" t="n">
        <v>0.269839472432907</v>
      </c>
      <c r="S454" s="106" t="n">
        <v>0.0853961221950415</v>
      </c>
      <c r="T454" s="107" t="n">
        <v>0.013995240098871</v>
      </c>
    </row>
    <row r="455" customFormat="false" ht="12.75" hidden="false" customHeight="false" outlineLevel="0" collapsed="false">
      <c r="J455" s="105" t="n">
        <v>452</v>
      </c>
      <c r="K455" s="106" t="n">
        <v>202.438961065</v>
      </c>
      <c r="L455" s="106" t="n">
        <v>0.258995726992063</v>
      </c>
      <c r="M455" s="106" t="n">
        <v>0.0304927456667483</v>
      </c>
      <c r="N455" s="107" t="n">
        <v>0.0372916520465134</v>
      </c>
      <c r="P455" s="105" t="n">
        <v>452</v>
      </c>
      <c r="Q455" s="106" t="n">
        <v>2396.809181735</v>
      </c>
      <c r="R455" s="106" t="n">
        <v>0.270246936630558</v>
      </c>
      <c r="S455" s="106" t="n">
        <v>0.0814654200174554</v>
      </c>
      <c r="T455" s="107" t="n">
        <v>0.0147146199477157</v>
      </c>
    </row>
    <row r="456" customFormat="false" ht="12.75" hidden="false" customHeight="false" outlineLevel="0" collapsed="false">
      <c r="J456" s="105" t="n">
        <v>453</v>
      </c>
      <c r="K456" s="106" t="n">
        <v>202.873057897</v>
      </c>
      <c r="L456" s="106" t="n">
        <v>0.259516041069668</v>
      </c>
      <c r="M456" s="106" t="n">
        <v>0.0273483147782779</v>
      </c>
      <c r="N456" s="107" t="n">
        <v>0.0386338358712412</v>
      </c>
      <c r="P456" s="105" t="n">
        <v>453</v>
      </c>
      <c r="Q456" s="106" t="n">
        <v>2401.783305917</v>
      </c>
      <c r="R456" s="106" t="n">
        <v>0.270449549979094</v>
      </c>
      <c r="S456" s="106" t="n">
        <v>0.0800979727838256</v>
      </c>
      <c r="T456" s="107" t="n">
        <v>0.015553338546072</v>
      </c>
    </row>
    <row r="457" customFormat="false" ht="12.75" hidden="false" customHeight="false" outlineLevel="0" collapsed="false">
      <c r="J457" s="105" t="n">
        <v>454</v>
      </c>
      <c r="K457" s="106" t="n">
        <v>203.303702188</v>
      </c>
      <c r="L457" s="106" t="n">
        <v>0.260249757637959</v>
      </c>
      <c r="M457" s="106" t="n">
        <v>0.0236394377669814</v>
      </c>
      <c r="N457" s="107" t="n">
        <v>0.0398938123177735</v>
      </c>
      <c r="P457" s="105" t="n">
        <v>454</v>
      </c>
      <c r="Q457" s="106" t="n">
        <v>2406.890699565</v>
      </c>
      <c r="R457" s="106" t="n">
        <v>0.27040010737145</v>
      </c>
      <c r="S457" s="106" t="n">
        <v>0.0818008961556592</v>
      </c>
      <c r="T457" s="107" t="n">
        <v>0.0164304593311028</v>
      </c>
    </row>
    <row r="458" customFormat="false" ht="12.75" hidden="false" customHeight="false" outlineLevel="0" collapsed="false">
      <c r="J458" s="105" t="n">
        <v>455</v>
      </c>
      <c r="K458" s="106" t="n">
        <v>203.739669855</v>
      </c>
      <c r="L458" s="106" t="n">
        <v>0.261167710485256</v>
      </c>
      <c r="M458" s="106" t="n">
        <v>0.0196974198308899</v>
      </c>
      <c r="N458" s="107" t="n">
        <v>0.0410764477754659</v>
      </c>
      <c r="P458" s="105" t="n">
        <v>455</v>
      </c>
      <c r="Q458" s="106" t="n">
        <v>2411.911707804</v>
      </c>
      <c r="R458" s="106" t="n">
        <v>0.270150958439886</v>
      </c>
      <c r="S458" s="106" t="n">
        <v>0.0861020088283729</v>
      </c>
      <c r="T458" s="107" t="n">
        <v>0.0172928380421979</v>
      </c>
    </row>
    <row r="459" customFormat="false" ht="12.75" hidden="false" customHeight="false" outlineLevel="0" collapsed="false">
      <c r="J459" s="105" t="n">
        <v>456</v>
      </c>
      <c r="K459" s="106" t="n">
        <v>204.177707713</v>
      </c>
      <c r="L459" s="106" t="n">
        <v>0.262255794756883</v>
      </c>
      <c r="M459" s="106" t="n">
        <v>0.0158892507480048</v>
      </c>
      <c r="N459" s="107" t="n">
        <v>0.0421738333222875</v>
      </c>
      <c r="P459" s="105" t="n">
        <v>456</v>
      </c>
      <c r="Q459" s="106" t="n">
        <v>2416.847101554</v>
      </c>
      <c r="R459" s="106" t="n">
        <v>0.269768106638557</v>
      </c>
      <c r="S459" s="106" t="n">
        <v>0.0921190634577492</v>
      </c>
      <c r="T459" s="107" t="n">
        <v>0.0181245082030606</v>
      </c>
    </row>
    <row r="460" customFormat="false" ht="12.75" hidden="false" customHeight="false" outlineLevel="0" collapsed="false">
      <c r="J460" s="105" t="n">
        <v>457</v>
      </c>
      <c r="K460" s="106" t="n">
        <v>204.611374952</v>
      </c>
      <c r="L460" s="106" t="n">
        <v>0.263490043534198</v>
      </c>
      <c r="M460" s="106" t="n">
        <v>0.0126412123547447</v>
      </c>
      <c r="N460" s="107" t="n">
        <v>0.0431558164538186</v>
      </c>
      <c r="P460" s="105" t="n">
        <v>457</v>
      </c>
      <c r="Q460" s="106" t="n">
        <v>2421.826940673</v>
      </c>
      <c r="R460" s="106" t="n">
        <v>0.26935250139505</v>
      </c>
      <c r="S460" s="106" t="n">
        <v>0.09873921637783</v>
      </c>
      <c r="T460" s="107" t="n">
        <v>0.0188880122482008</v>
      </c>
    </row>
    <row r="461" customFormat="false" ht="12.75" hidden="false" customHeight="false" outlineLevel="0" collapsed="false">
      <c r="J461" s="105" t="n">
        <v>458</v>
      </c>
      <c r="K461" s="106" t="n">
        <v>205.045543733</v>
      </c>
      <c r="L461" s="106" t="n">
        <v>0.264820441773329</v>
      </c>
      <c r="M461" s="106" t="n">
        <v>0.0104252578113393</v>
      </c>
      <c r="N461" s="107" t="n">
        <v>0.0440255829329712</v>
      </c>
      <c r="P461" s="105" t="n">
        <v>458</v>
      </c>
      <c r="Q461" s="106" t="n">
        <v>2429.612587801</v>
      </c>
      <c r="R461" s="106" t="n">
        <v>0.268967354240776</v>
      </c>
      <c r="S461" s="106" t="n">
        <v>0.104578344587244</v>
      </c>
      <c r="T461" s="107" t="n">
        <v>0.0195573539575096</v>
      </c>
    </row>
    <row r="462" customFormat="false" ht="12.75" hidden="false" customHeight="false" outlineLevel="0" collapsed="false">
      <c r="J462" s="105" t="n">
        <v>459</v>
      </c>
      <c r="K462" s="106" t="n">
        <v>205.475928752</v>
      </c>
      <c r="L462" s="106" t="n">
        <v>0.266177886267391</v>
      </c>
      <c r="M462" s="106" t="n">
        <v>0.00969976468005146</v>
      </c>
      <c r="N462" s="107" t="n">
        <v>0.0447995006043739</v>
      </c>
      <c r="P462" s="105" t="n">
        <v>459</v>
      </c>
      <c r="Q462" s="106" t="n">
        <v>2434.657676319</v>
      </c>
      <c r="R462" s="106" t="n">
        <v>0.268641686485516</v>
      </c>
      <c r="S462" s="106" t="n">
        <v>0.108617022560471</v>
      </c>
      <c r="T462" s="107" t="n">
        <v>0.0201955959431338</v>
      </c>
    </row>
    <row r="463" customFormat="false" ht="12.75" hidden="false" customHeight="false" outlineLevel="0" collapsed="false">
      <c r="J463" s="105" t="n">
        <v>460</v>
      </c>
      <c r="K463" s="106" t="n">
        <v>205.908253831</v>
      </c>
      <c r="L463" s="106" t="n">
        <v>0.267522178583119</v>
      </c>
      <c r="M463" s="106" t="n">
        <v>0.0106711216502468</v>
      </c>
      <c r="N463" s="107" t="n">
        <v>0.0454620952071419</v>
      </c>
      <c r="P463" s="105" t="n">
        <v>460</v>
      </c>
      <c r="Q463" s="106" t="n">
        <v>2440.008608093</v>
      </c>
      <c r="R463" s="106" t="n">
        <v>0.268339454081111</v>
      </c>
      <c r="S463" s="106" t="n">
        <v>0.110518614179584</v>
      </c>
      <c r="T463" s="107" t="n">
        <v>0.0208490087035707</v>
      </c>
    </row>
    <row r="464" customFormat="false" ht="12.75" hidden="false" customHeight="false" outlineLevel="0" collapsed="false">
      <c r="J464" s="105" t="n">
        <v>461</v>
      </c>
      <c r="K464" s="106" t="n">
        <v>206.342527926</v>
      </c>
      <c r="L464" s="106" t="n">
        <v>0.268809341488427</v>
      </c>
      <c r="M464" s="106" t="n">
        <v>0.0132832733889226</v>
      </c>
      <c r="N464" s="107" t="n">
        <v>0.0459607790081085</v>
      </c>
      <c r="P464" s="105" t="n">
        <v>461</v>
      </c>
      <c r="Q464" s="106" t="n">
        <v>2445.078838122</v>
      </c>
      <c r="R464" s="106" t="n">
        <v>0.26802234862793</v>
      </c>
      <c r="S464" s="106" t="n">
        <v>0.11053028767826</v>
      </c>
      <c r="T464" s="107" t="n">
        <v>0.0215362796268507</v>
      </c>
    </row>
    <row r="465" customFormat="false" ht="12.75" hidden="false" customHeight="false" outlineLevel="0" collapsed="false">
      <c r="J465" s="105" t="n">
        <v>462</v>
      </c>
      <c r="K465" s="106" t="n">
        <v>206.777419157</v>
      </c>
      <c r="L465" s="106" t="n">
        <v>0.27001744493306</v>
      </c>
      <c r="M465" s="106" t="n">
        <v>0.0171734032523075</v>
      </c>
      <c r="N465" s="107" t="n">
        <v>0.0462583769787067</v>
      </c>
      <c r="P465" s="105" t="n">
        <v>462</v>
      </c>
      <c r="Q465" s="106" t="n">
        <v>2450.064897085</v>
      </c>
      <c r="R465" s="106" t="n">
        <v>0.267646812835486</v>
      </c>
      <c r="S465" s="106" t="n">
        <v>0.109128092986091</v>
      </c>
      <c r="T465" s="107" t="n">
        <v>0.022229268736632</v>
      </c>
    </row>
    <row r="466" customFormat="false" ht="12.75" hidden="false" customHeight="false" outlineLevel="0" collapsed="false">
      <c r="J466" s="105" t="n">
        <v>463</v>
      </c>
      <c r="K466" s="106" t="n">
        <v>207.211466914</v>
      </c>
      <c r="L466" s="106" t="n">
        <v>0.271134195545401</v>
      </c>
      <c r="M466" s="106" t="n">
        <v>0.0218792802531663</v>
      </c>
      <c r="N466" s="107" t="n">
        <v>0.0463338944426356</v>
      </c>
      <c r="P466" s="105" t="n">
        <v>463</v>
      </c>
      <c r="Q466" s="106" t="n">
        <v>2455.083104119</v>
      </c>
      <c r="R466" s="106" t="n">
        <v>0.267215887802232</v>
      </c>
      <c r="S466" s="106" t="n">
        <v>0.10701654216901</v>
      </c>
      <c r="T466" s="107" t="n">
        <v>0.0229145303240175</v>
      </c>
    </row>
    <row r="467" customFormat="false" ht="12.75" hidden="false" customHeight="false" outlineLevel="0" collapsed="false">
      <c r="J467" s="105" t="n">
        <v>464</v>
      </c>
      <c r="K467" s="106" t="n">
        <v>207.642650671</v>
      </c>
      <c r="L467" s="106" t="n">
        <v>0.272153689271552</v>
      </c>
      <c r="M467" s="106" t="n">
        <v>0.0269503873283468</v>
      </c>
      <c r="N467" s="107" t="n">
        <v>0.0461914240937825</v>
      </c>
      <c r="P467" s="105" t="n">
        <v>464</v>
      </c>
      <c r="Q467" s="106" t="n">
        <v>2460.164361794</v>
      </c>
      <c r="R467" s="106" t="n">
        <v>0.266737495734881</v>
      </c>
      <c r="S467" s="106" t="n">
        <v>0.104595785259098</v>
      </c>
      <c r="T467" s="107" t="n">
        <v>0.0235877254329661</v>
      </c>
    </row>
    <row r="468" customFormat="false" ht="12.75" hidden="false" customHeight="false" outlineLevel="0" collapsed="false">
      <c r="J468" s="105" t="n">
        <v>465</v>
      </c>
      <c r="K468" s="106" t="n">
        <v>208.076375883</v>
      </c>
      <c r="L468" s="106" t="n">
        <v>0.273056954617913</v>
      </c>
      <c r="M468" s="106" t="n">
        <v>0.0320930399732333</v>
      </c>
      <c r="N468" s="107" t="n">
        <v>0.0458738851541606</v>
      </c>
      <c r="P468" s="105" t="n">
        <v>465</v>
      </c>
      <c r="Q468" s="106" t="n">
        <v>2465.204154472</v>
      </c>
      <c r="R468" s="106" t="n">
        <v>0.266262522494441</v>
      </c>
      <c r="S468" s="106" t="n">
        <v>0.102052633048902</v>
      </c>
      <c r="T468" s="107" t="n">
        <v>0.024275800636245</v>
      </c>
    </row>
    <row r="469" customFormat="false" ht="12.75" hidden="false" customHeight="false" outlineLevel="0" collapsed="false">
      <c r="J469" s="105" t="n">
        <v>466</v>
      </c>
      <c r="K469" s="106" t="n">
        <v>208.510944529</v>
      </c>
      <c r="L469" s="106" t="n">
        <v>0.27380180651679</v>
      </c>
      <c r="M469" s="106" t="n">
        <v>0.0371526428938597</v>
      </c>
      <c r="N469" s="107" t="n">
        <v>0.0454636055198057</v>
      </c>
      <c r="P469" s="105" t="n">
        <v>466</v>
      </c>
      <c r="Q469" s="106" t="n">
        <v>2470.20905898</v>
      </c>
      <c r="R469" s="106" t="n">
        <v>0.265830734154097</v>
      </c>
      <c r="S469" s="106" t="n">
        <v>0.0996298220652661</v>
      </c>
      <c r="T469" s="107" t="n">
        <v>0.0250599790923669</v>
      </c>
    </row>
    <row r="470" customFormat="false" ht="12.75" hidden="false" customHeight="false" outlineLevel="0" collapsed="false">
      <c r="J470" s="105" t="n">
        <v>467</v>
      </c>
      <c r="K470" s="106" t="n">
        <v>208.943612031</v>
      </c>
      <c r="L470" s="106" t="n">
        <v>0.274346166741957</v>
      </c>
      <c r="M470" s="106" t="n">
        <v>0.0420818844527715</v>
      </c>
      <c r="N470" s="107" t="n">
        <v>0.0450363862677691</v>
      </c>
      <c r="P470" s="105" t="n">
        <v>467</v>
      </c>
      <c r="Q470" s="106" t="n">
        <v>2475.2718221</v>
      </c>
      <c r="R470" s="106" t="n">
        <v>0.265520877656668</v>
      </c>
      <c r="S470" s="106" t="n">
        <v>0.0974026941600738</v>
      </c>
      <c r="T470" s="107" t="n">
        <v>0.0259947555038689</v>
      </c>
    </row>
    <row r="471" customFormat="false" ht="12.75" hidden="false" customHeight="false" outlineLevel="0" collapsed="false">
      <c r="J471" s="105" t="n">
        <v>468</v>
      </c>
      <c r="K471" s="106" t="n">
        <v>209.374458024</v>
      </c>
      <c r="L471" s="106" t="n">
        <v>0.274697989951968</v>
      </c>
      <c r="M471" s="106" t="n">
        <v>0.0469159333686567</v>
      </c>
      <c r="N471" s="107" t="n">
        <v>0.0446383893906374</v>
      </c>
      <c r="P471" s="105" t="n">
        <v>468</v>
      </c>
      <c r="Q471" s="106" t="n">
        <v>2480.219938514</v>
      </c>
      <c r="R471" s="106" t="n">
        <v>0.265427684309345</v>
      </c>
      <c r="S471" s="106" t="n">
        <v>0.0953155123861498</v>
      </c>
      <c r="T471" s="107" t="n">
        <v>0.0270755938263734</v>
      </c>
    </row>
    <row r="472" customFormat="false" ht="12.75" hidden="false" customHeight="false" outlineLevel="0" collapsed="false">
      <c r="J472" s="105" t="n">
        <v>469</v>
      </c>
      <c r="K472" s="106" t="n">
        <v>209.803438561</v>
      </c>
      <c r="L472" s="106" t="n">
        <v>0.274917345966735</v>
      </c>
      <c r="M472" s="106" t="n">
        <v>0.0516725464594913</v>
      </c>
      <c r="N472" s="107" t="n">
        <v>0.0443127481972915</v>
      </c>
      <c r="P472" s="105" t="n">
        <v>469</v>
      </c>
      <c r="Q472" s="106" t="n">
        <v>2487.698511458</v>
      </c>
      <c r="R472" s="106" t="n">
        <v>0.26564806452771</v>
      </c>
      <c r="S472" s="106" t="n">
        <v>0.0932114938215685</v>
      </c>
      <c r="T472" s="107" t="n">
        <v>0.0282261837328387</v>
      </c>
    </row>
    <row r="473" customFormat="false" ht="12.75" hidden="false" customHeight="false" outlineLevel="0" collapsed="false">
      <c r="J473" s="105" t="n">
        <v>470</v>
      </c>
      <c r="K473" s="106" t="n">
        <v>210.240534214</v>
      </c>
      <c r="L473" s="106" t="n">
        <v>0.275061216603321</v>
      </c>
      <c r="M473" s="106" t="n">
        <v>0.0561369176532529</v>
      </c>
      <c r="N473" s="107" t="n">
        <v>0.0440810710168969</v>
      </c>
      <c r="P473" s="105" t="n">
        <v>470</v>
      </c>
      <c r="Q473" s="106" t="n">
        <v>2492.718870211</v>
      </c>
      <c r="R473" s="106" t="n">
        <v>0.266205538495524</v>
      </c>
      <c r="S473" s="106" t="n">
        <v>0.0909524628241354</v>
      </c>
      <c r="T473" s="107" t="n">
        <v>0.0292667652780026</v>
      </c>
    </row>
    <row r="474" customFormat="false" ht="12.75" hidden="false" customHeight="false" outlineLevel="0" collapsed="false">
      <c r="J474" s="105" t="n">
        <v>471</v>
      </c>
      <c r="K474" s="106" t="n">
        <v>210.674564467</v>
      </c>
      <c r="L474" s="106" t="n">
        <v>0.275201430435247</v>
      </c>
      <c r="M474" s="106" t="n">
        <v>0.0599290983330488</v>
      </c>
      <c r="N474" s="107" t="n">
        <v>0.0439610941728984</v>
      </c>
      <c r="P474" s="105" t="n">
        <v>471</v>
      </c>
      <c r="Q474" s="106" t="n">
        <v>2497.832546697</v>
      </c>
      <c r="R474" s="106" t="n">
        <v>0.267034678111475</v>
      </c>
      <c r="S474" s="106" t="n">
        <v>0.0883018687645354</v>
      </c>
      <c r="T474" s="107" t="n">
        <v>0.0300067723009067</v>
      </c>
    </row>
    <row r="475" customFormat="false" ht="12.75" hidden="false" customHeight="false" outlineLevel="0" collapsed="false">
      <c r="J475" s="105" t="n">
        <v>472</v>
      </c>
      <c r="K475" s="106" t="n">
        <v>211.107805451</v>
      </c>
      <c r="L475" s="106" t="n">
        <v>0.275379828991129</v>
      </c>
      <c r="M475" s="106" t="n">
        <v>0.0626380432192956</v>
      </c>
      <c r="N475" s="107" t="n">
        <v>0.0439307882643703</v>
      </c>
      <c r="P475" s="105" t="n">
        <v>472</v>
      </c>
      <c r="Q475" s="106" t="n">
        <v>2502.920563634</v>
      </c>
      <c r="R475" s="106" t="n">
        <v>0.267934025377092</v>
      </c>
      <c r="S475" s="106" t="n">
        <v>0.0855670301625791</v>
      </c>
      <c r="T475" s="107" t="n">
        <v>0.0302839424777534</v>
      </c>
    </row>
    <row r="476" customFormat="false" ht="12.75" hidden="false" customHeight="false" outlineLevel="0" collapsed="false">
      <c r="J476" s="105" t="n">
        <v>473</v>
      </c>
      <c r="K476" s="106" t="n">
        <v>211.539952164</v>
      </c>
      <c r="L476" s="106" t="n">
        <v>0.27562281151167</v>
      </c>
      <c r="M476" s="106" t="n">
        <v>0.0640489941135557</v>
      </c>
      <c r="N476" s="107" t="n">
        <v>0.0439586044891087</v>
      </c>
      <c r="P476" s="105" t="n">
        <v>473</v>
      </c>
      <c r="Q476" s="106" t="n">
        <v>2507.9458602</v>
      </c>
      <c r="R476" s="106" t="n">
        <v>0.268701917863227</v>
      </c>
      <c r="S476" s="106" t="n">
        <v>0.0832973516254628</v>
      </c>
      <c r="T476" s="107" t="n">
        <v>0.0300485907059009</v>
      </c>
    </row>
    <row r="477" customFormat="false" ht="12.75" hidden="false" customHeight="false" outlineLevel="0" collapsed="false">
      <c r="J477" s="105" t="n">
        <v>474</v>
      </c>
      <c r="K477" s="106" t="n">
        <v>211.973903323</v>
      </c>
      <c r="L477" s="106" t="n">
        <v>0.275930596342753</v>
      </c>
      <c r="M477" s="106" t="n">
        <v>0.0642408092327396</v>
      </c>
      <c r="N477" s="107" t="n">
        <v>0.0440016883892138</v>
      </c>
      <c r="P477" s="105" t="n">
        <v>474</v>
      </c>
      <c r="Q477" s="106" t="n">
        <v>2512.887218664</v>
      </c>
      <c r="R477" s="106" t="n">
        <v>0.269198240585377</v>
      </c>
      <c r="S477" s="106" t="n">
        <v>0.0817896021185439</v>
      </c>
      <c r="T477" s="107" t="n">
        <v>0.029416075050854</v>
      </c>
    </row>
    <row r="478" customFormat="false" ht="12.75" hidden="false" customHeight="false" outlineLevel="0" collapsed="false">
      <c r="J478" s="105" t="n">
        <v>475</v>
      </c>
      <c r="K478" s="106" t="n">
        <v>212.40728554</v>
      </c>
      <c r="L478" s="106" t="n">
        <v>0.276253499839277</v>
      </c>
      <c r="M478" s="106" t="n">
        <v>0.0635825687638509</v>
      </c>
      <c r="N478" s="107" t="n">
        <v>0.0439956334392577</v>
      </c>
      <c r="P478" s="105" t="n">
        <v>475</v>
      </c>
      <c r="Q478" s="106" t="n">
        <v>2517.995961194</v>
      </c>
      <c r="R478" s="106" t="n">
        <v>0.269370924957085</v>
      </c>
      <c r="S478" s="106" t="n">
        <v>0.0814316804938074</v>
      </c>
      <c r="T478" s="107" t="n">
        <v>0.0285889443746998</v>
      </c>
    </row>
    <row r="479" customFormat="false" ht="12.75" hidden="false" customHeight="false" outlineLevel="0" collapsed="false">
      <c r="J479" s="105" t="n">
        <v>476</v>
      </c>
      <c r="K479" s="106" t="n">
        <v>212.83820252</v>
      </c>
      <c r="L479" s="106" t="n">
        <v>0.276503033122279</v>
      </c>
      <c r="M479" s="106" t="n">
        <v>0.0626373292470385</v>
      </c>
      <c r="N479" s="107" t="n">
        <v>0.0438898139110139</v>
      </c>
      <c r="P479" s="105" t="n">
        <v>476</v>
      </c>
      <c r="Q479" s="106" t="n">
        <v>2523.017408193</v>
      </c>
      <c r="R479" s="106" t="n">
        <v>0.269234170576752</v>
      </c>
      <c r="S479" s="106" t="n">
        <v>0.0826358443475277</v>
      </c>
      <c r="T479" s="107" t="n">
        <v>0.0278008509455733</v>
      </c>
    </row>
    <row r="480" customFormat="false" ht="12.75" hidden="false" customHeight="false" outlineLevel="0" collapsed="false">
      <c r="J480" s="105" t="n">
        <v>477</v>
      </c>
      <c r="K480" s="106" t="n">
        <v>213.268905936</v>
      </c>
      <c r="L480" s="106" t="n">
        <v>0.276576419719456</v>
      </c>
      <c r="M480" s="106" t="n">
        <v>0.0618272977657966</v>
      </c>
      <c r="N480" s="107" t="n">
        <v>0.0436794105945766</v>
      </c>
      <c r="P480" s="105" t="n">
        <v>477</v>
      </c>
      <c r="Q480" s="106" t="n">
        <v>2528.000581083</v>
      </c>
      <c r="R480" s="106" t="n">
        <v>0.268836798527502</v>
      </c>
      <c r="S480" s="106" t="n">
        <v>0.0854184605861023</v>
      </c>
      <c r="T480" s="107" t="n">
        <v>0.0272635220682502</v>
      </c>
    </row>
    <row r="481" customFormat="false" ht="12.75" hidden="false" customHeight="false" outlineLevel="0" collapsed="false">
      <c r="J481" s="105" t="n">
        <v>478</v>
      </c>
      <c r="K481" s="106" t="n">
        <v>213.709471582</v>
      </c>
      <c r="L481" s="106" t="n">
        <v>0.276419326637766</v>
      </c>
      <c r="M481" s="106" t="n">
        <v>0.0613352257821281</v>
      </c>
      <c r="N481" s="107" t="n">
        <v>0.043397232937207</v>
      </c>
      <c r="P481" s="105" t="n">
        <v>478</v>
      </c>
      <c r="Q481" s="106" t="n">
        <v>2533.136620158</v>
      </c>
      <c r="R481" s="106" t="n">
        <v>0.268197203101535</v>
      </c>
      <c r="S481" s="106" t="n">
        <v>0.0896714107559062</v>
      </c>
      <c r="T481" s="107" t="n">
        <v>0.0271092537010751</v>
      </c>
    </row>
    <row r="482" customFormat="false" ht="12.75" hidden="false" customHeight="false" outlineLevel="0" collapsed="false">
      <c r="J482" s="105" t="n">
        <v>479</v>
      </c>
      <c r="K482" s="106" t="n">
        <v>214.141935088</v>
      </c>
      <c r="L482" s="106" t="n">
        <v>0.276013838294689</v>
      </c>
      <c r="M482" s="106" t="n">
        <v>0.0612156390159439</v>
      </c>
      <c r="N482" s="107" t="n">
        <v>0.043056530773314</v>
      </c>
      <c r="P482" s="105" t="n">
        <v>479</v>
      </c>
      <c r="Q482" s="106" t="n">
        <v>2538.176244407</v>
      </c>
      <c r="R482" s="106" t="n">
        <v>0.267346658832737</v>
      </c>
      <c r="S482" s="106" t="n">
        <v>0.0952736367400575</v>
      </c>
      <c r="T482" s="107" t="n">
        <v>0.0273111370511954</v>
      </c>
    </row>
    <row r="483" customFormat="false" ht="12.75" hidden="false" customHeight="false" outlineLevel="0" collapsed="false">
      <c r="J483" s="105" t="n">
        <v>480</v>
      </c>
      <c r="K483" s="106" t="n">
        <v>214.573529811</v>
      </c>
      <c r="L483" s="106" t="n">
        <v>0.275384119889184</v>
      </c>
      <c r="M483" s="106" t="n">
        <v>0.0614489287421624</v>
      </c>
      <c r="N483" s="107" t="n">
        <v>0.0426560634637402</v>
      </c>
      <c r="P483" s="105" t="n">
        <v>480</v>
      </c>
      <c r="Q483" s="106" t="n">
        <v>2543.17267743</v>
      </c>
      <c r="R483" s="106" t="n">
        <v>0.266364909379932</v>
      </c>
      <c r="S483" s="106" t="n">
        <v>0.101726307055374</v>
      </c>
      <c r="T483" s="107" t="n">
        <v>0.0277407304642275</v>
      </c>
    </row>
    <row r="484" customFormat="false" ht="12.75" hidden="false" customHeight="false" outlineLevel="0" collapsed="false">
      <c r="J484" s="105" t="n">
        <v>481</v>
      </c>
      <c r="K484" s="106" t="n">
        <v>215.005214479</v>
      </c>
      <c r="L484" s="106" t="n">
        <v>0.274596107636019</v>
      </c>
      <c r="M484" s="106" t="n">
        <v>0.0618800955828853</v>
      </c>
      <c r="N484" s="107" t="n">
        <v>0.0422078183352615</v>
      </c>
      <c r="P484" s="105" t="n">
        <v>481</v>
      </c>
      <c r="Q484" s="106" t="n">
        <v>2551.276367449</v>
      </c>
      <c r="R484" s="106" t="n">
        <v>0.26545287307118</v>
      </c>
      <c r="S484" s="106" t="n">
        <v>0.108114821284046</v>
      </c>
      <c r="T484" s="107" t="n">
        <v>0.0281902252117715</v>
      </c>
    </row>
    <row r="485" customFormat="false" ht="12.75" hidden="false" customHeight="false" outlineLevel="0" collapsed="false">
      <c r="J485" s="105" t="n">
        <v>482</v>
      </c>
      <c r="K485" s="106" t="n">
        <v>215.440469295</v>
      </c>
      <c r="L485" s="106" t="n">
        <v>0.273724792983314</v>
      </c>
      <c r="M485" s="106" t="n">
        <v>0.0622793282615172</v>
      </c>
      <c r="N485" s="107" t="n">
        <v>0.0417674171935184</v>
      </c>
      <c r="P485" s="105" t="n">
        <v>482</v>
      </c>
      <c r="Q485" s="106" t="n">
        <v>2556.356991805</v>
      </c>
      <c r="R485" s="106" t="n">
        <v>0.264868182484812</v>
      </c>
      <c r="S485" s="106" t="n">
        <v>0.113332086737952</v>
      </c>
      <c r="T485" s="107" t="n">
        <v>0.0284929427647995</v>
      </c>
    </row>
    <row r="486" customFormat="false" ht="12.75" hidden="false" customHeight="false" outlineLevel="0" collapsed="false">
      <c r="J486" s="105" t="n">
        <v>483</v>
      </c>
      <c r="K486" s="106" t="n">
        <v>215.875459438</v>
      </c>
      <c r="L486" s="106" t="n">
        <v>0.272852996939417</v>
      </c>
      <c r="M486" s="106" t="n">
        <v>0.0623979449419257</v>
      </c>
      <c r="N486" s="107" t="n">
        <v>0.0414214333099945</v>
      </c>
      <c r="P486" s="105" t="n">
        <v>483</v>
      </c>
      <c r="Q486" s="106" t="n">
        <v>2563.46537714</v>
      </c>
      <c r="R486" s="106" t="n">
        <v>0.26483170065169</v>
      </c>
      <c r="S486" s="106" t="n">
        <v>0.116522755927229</v>
      </c>
      <c r="T486" s="107" t="n">
        <v>0.0285782140368598</v>
      </c>
    </row>
    <row r="487" customFormat="false" ht="12.75" hidden="false" customHeight="false" outlineLevel="0" collapsed="false">
      <c r="J487" s="105" t="n">
        <v>484</v>
      </c>
      <c r="K487" s="106" t="n">
        <v>216.306645189</v>
      </c>
      <c r="L487" s="106" t="n">
        <v>0.272084107768872</v>
      </c>
      <c r="M487" s="106" t="n">
        <v>0.0620705215852684</v>
      </c>
      <c r="N487" s="107" t="n">
        <v>0.0412533690719336</v>
      </c>
      <c r="P487" s="105" t="n">
        <v>484</v>
      </c>
      <c r="Q487" s="106" t="n">
        <v>2568.446785805</v>
      </c>
      <c r="R487" s="106" t="n">
        <v>0.265402056174861</v>
      </c>
      <c r="S487" s="106" t="n">
        <v>0.117111254618493</v>
      </c>
      <c r="T487" s="107" t="n">
        <v>0.0285131041638276</v>
      </c>
    </row>
    <row r="488" customFormat="false" ht="12.75" hidden="false" customHeight="false" outlineLevel="0" collapsed="false">
      <c r="J488" s="105" t="n">
        <v>485</v>
      </c>
      <c r="K488" s="106" t="n">
        <v>216.744445617</v>
      </c>
      <c r="L488" s="106" t="n">
        <v>0.271529614774785</v>
      </c>
      <c r="M488" s="106" t="n">
        <v>0.0612208190627468</v>
      </c>
      <c r="N488" s="107" t="n">
        <v>0.0413001072657953</v>
      </c>
      <c r="P488" s="105" t="n">
        <v>485</v>
      </c>
      <c r="Q488" s="106" t="n">
        <v>2573.464131867</v>
      </c>
      <c r="R488" s="106" t="n">
        <v>0.266451512891053</v>
      </c>
      <c r="S488" s="106" t="n">
        <v>0.115205972121483</v>
      </c>
      <c r="T488" s="107" t="n">
        <v>0.0283824230752704</v>
      </c>
    </row>
    <row r="489" customFormat="false" ht="12.75" hidden="false" customHeight="false" outlineLevel="0" collapsed="false">
      <c r="J489" s="105" t="n">
        <v>486</v>
      </c>
      <c r="K489" s="106" t="n">
        <v>217.175996535</v>
      </c>
      <c r="L489" s="106" t="n">
        <v>0.271270386226567</v>
      </c>
      <c r="M489" s="106" t="n">
        <v>0.0598688223846832</v>
      </c>
      <c r="N489" s="107" t="n">
        <v>0.0415200374334853</v>
      </c>
      <c r="P489" s="105" t="n">
        <v>486</v>
      </c>
      <c r="Q489" s="106" t="n">
        <v>2578.544392642</v>
      </c>
      <c r="R489" s="106" t="n">
        <v>0.267800595636233</v>
      </c>
      <c r="S489" s="106" t="n">
        <v>0.111377350470128</v>
      </c>
      <c r="T489" s="107" t="n">
        <v>0.0282445605381991</v>
      </c>
    </row>
    <row r="490" customFormat="false" ht="12.75" hidden="false" customHeight="false" outlineLevel="0" collapsed="false">
      <c r="J490" s="105" t="n">
        <v>487</v>
      </c>
      <c r="K490" s="106" t="n">
        <v>217.610669743</v>
      </c>
      <c r="L490" s="106" t="n">
        <v>0.271352719945856</v>
      </c>
      <c r="M490" s="106" t="n">
        <v>0.0581570638661198</v>
      </c>
      <c r="N490" s="107" t="n">
        <v>0.0418165889972035</v>
      </c>
      <c r="P490" s="105" t="n">
        <v>487</v>
      </c>
      <c r="Q490" s="106" t="n">
        <v>2583.524225607</v>
      </c>
      <c r="R490" s="106" t="n">
        <v>0.26935115857506</v>
      </c>
      <c r="S490" s="106" t="n">
        <v>0.106482538346823</v>
      </c>
      <c r="T490" s="107" t="n">
        <v>0.0280949742515484</v>
      </c>
    </row>
    <row r="491" customFormat="false" ht="12.75" hidden="false" customHeight="false" outlineLevel="0" collapsed="false">
      <c r="J491" s="105" t="n">
        <v>488</v>
      </c>
      <c r="K491" s="106" t="n">
        <v>218.042025463</v>
      </c>
      <c r="L491" s="106" t="n">
        <v>0.271776339195827</v>
      </c>
      <c r="M491" s="106" t="n">
        <v>0.0562616970901367</v>
      </c>
      <c r="N491" s="107" t="n">
        <v>0.0420692256132192</v>
      </c>
      <c r="P491" s="105" t="n">
        <v>488</v>
      </c>
      <c r="Q491" s="106" t="n">
        <v>2588.545510587</v>
      </c>
      <c r="R491" s="106" t="n">
        <v>0.270989672207988</v>
      </c>
      <c r="S491" s="106" t="n">
        <v>0.101089195586095</v>
      </c>
      <c r="T491" s="107" t="n">
        <v>0.0278837152150111</v>
      </c>
    </row>
    <row r="492" customFormat="false" ht="12.75" hidden="false" customHeight="false" outlineLevel="0" collapsed="false">
      <c r="J492" s="105" t="n">
        <v>489</v>
      </c>
      <c r="K492" s="106" t="n">
        <v>220.452016776</v>
      </c>
      <c r="L492" s="106" t="n">
        <v>0.272509045273872</v>
      </c>
      <c r="M492" s="106" t="n">
        <v>0.0543849826918421</v>
      </c>
      <c r="N492" s="107" t="n">
        <v>0.042175960624246</v>
      </c>
      <c r="P492" s="105" t="n">
        <v>489</v>
      </c>
      <c r="Q492" s="106" t="n">
        <v>2593.666515667</v>
      </c>
      <c r="R492" s="106" t="n">
        <v>0.272532053784641</v>
      </c>
      <c r="S492" s="106" t="n">
        <v>0.0958241066415199</v>
      </c>
      <c r="T492" s="107" t="n">
        <v>0.0276077717198545</v>
      </c>
    </row>
    <row r="493" customFormat="false" ht="12.75" hidden="false" customHeight="false" outlineLevel="0" collapsed="false">
      <c r="J493" s="105" t="n">
        <v>490</v>
      </c>
      <c r="K493" s="106" t="n">
        <v>220.888878889</v>
      </c>
      <c r="L493" s="106" t="n">
        <v>0.273500922796741</v>
      </c>
      <c r="M493" s="106" t="n">
        <v>0.0527750458553634</v>
      </c>
      <c r="N493" s="107" t="n">
        <v>0.0421379377555075</v>
      </c>
      <c r="P493" s="105" t="n">
        <v>490</v>
      </c>
      <c r="Q493" s="106" t="n">
        <v>2598.630460461</v>
      </c>
      <c r="R493" s="106" t="n">
        <v>0.273709339245844</v>
      </c>
      <c r="S493" s="106" t="n">
        <v>0.091321129657356</v>
      </c>
      <c r="T493" s="107" t="n">
        <v>0.027280104975149</v>
      </c>
    </row>
    <row r="494" customFormat="false" ht="12.75" hidden="false" customHeight="false" outlineLevel="0" collapsed="false">
      <c r="J494" s="105" t="n">
        <v>491</v>
      </c>
      <c r="K494" s="106" t="n">
        <v>221.324345665</v>
      </c>
      <c r="L494" s="106" t="n">
        <v>0.274648664267567</v>
      </c>
      <c r="M494" s="106" t="n">
        <v>0.0517436342341451</v>
      </c>
      <c r="N494" s="107" t="n">
        <v>0.0420272333872673</v>
      </c>
      <c r="P494" s="105" t="n">
        <v>491</v>
      </c>
      <c r="Q494" s="106" t="n">
        <v>2606.88988531</v>
      </c>
      <c r="R494" s="106" t="n">
        <v>0.274284709497943</v>
      </c>
      <c r="S494" s="106" t="n">
        <v>0.0882422138644408</v>
      </c>
      <c r="T494" s="107" t="n">
        <v>0.0269130170823601</v>
      </c>
    </row>
    <row r="495" customFormat="false" ht="12.75" hidden="false" customHeight="false" outlineLevel="0" collapsed="false">
      <c r="J495" s="105" t="n">
        <v>492</v>
      </c>
      <c r="K495" s="106" t="n">
        <v>221.767221065</v>
      </c>
      <c r="L495" s="106" t="n">
        <v>0.275807413109919</v>
      </c>
      <c r="M495" s="106" t="n">
        <v>0.051482332975088</v>
      </c>
      <c r="N495" s="107" t="n">
        <v>0.0419371508796261</v>
      </c>
      <c r="P495" s="105" t="n">
        <v>492</v>
      </c>
      <c r="Q495" s="106" t="n">
        <v>2611.829501169</v>
      </c>
      <c r="R495" s="106" t="n">
        <v>0.274200573781259</v>
      </c>
      <c r="S495" s="106" t="n">
        <v>0.0869629930422367</v>
      </c>
      <c r="T495" s="107" t="n">
        <v>0.0264907197579444</v>
      </c>
    </row>
    <row r="496" customFormat="false" ht="12.75" hidden="false" customHeight="false" outlineLevel="0" collapsed="false">
      <c r="J496" s="105" t="n">
        <v>493</v>
      </c>
      <c r="K496" s="106" t="n">
        <v>222.201498203</v>
      </c>
      <c r="L496" s="106" t="n">
        <v>0.276855022651063</v>
      </c>
      <c r="M496" s="106" t="n">
        <v>0.0519918990741653</v>
      </c>
      <c r="N496" s="107" t="n">
        <v>0.0419620054153268</v>
      </c>
      <c r="P496" s="105" t="n">
        <v>493</v>
      </c>
      <c r="Q496" s="106" t="n">
        <v>2617.141906505</v>
      </c>
      <c r="R496" s="106" t="n">
        <v>0.273585729950607</v>
      </c>
      <c r="S496" s="106" t="n">
        <v>0.0874940151308502</v>
      </c>
      <c r="T496" s="107" t="n">
        <v>0.0259451737219611</v>
      </c>
    </row>
    <row r="497" customFormat="false" ht="12.75" hidden="false" customHeight="false" outlineLevel="0" collapsed="false">
      <c r="J497" s="105" t="n">
        <v>494</v>
      </c>
      <c r="K497" s="106" t="n">
        <v>222.635215624</v>
      </c>
      <c r="L497" s="106" t="n">
        <v>0.277712728531034</v>
      </c>
      <c r="M497" s="106" t="n">
        <v>0.0531371747788846</v>
      </c>
      <c r="N497" s="107" t="n">
        <v>0.0421607953588102</v>
      </c>
      <c r="P497" s="105" t="n">
        <v>494</v>
      </c>
      <c r="Q497" s="106" t="n">
        <v>2622.140272419</v>
      </c>
      <c r="R497" s="106" t="n">
        <v>0.272632139592886</v>
      </c>
      <c r="S497" s="106" t="n">
        <v>0.0893866241375594</v>
      </c>
      <c r="T497" s="107" t="n">
        <v>0.0251831105408288</v>
      </c>
    </row>
    <row r="498" customFormat="false" ht="12.75" hidden="false" customHeight="false" outlineLevel="0" collapsed="false">
      <c r="J498" s="105" t="n">
        <v>495</v>
      </c>
      <c r="K498" s="106" t="n">
        <v>223.072105712</v>
      </c>
      <c r="L498" s="106" t="n">
        <v>0.278335276123922</v>
      </c>
      <c r="M498" s="106" t="n">
        <v>0.0547113744883314</v>
      </c>
      <c r="N498" s="107" t="n">
        <v>0.0425252764418526</v>
      </c>
      <c r="P498" s="105" t="n">
        <v>495</v>
      </c>
      <c r="Q498" s="106" t="n">
        <v>2627.102702724</v>
      </c>
      <c r="R498" s="106" t="n">
        <v>0.271560074455193</v>
      </c>
      <c r="S498" s="106" t="n">
        <v>0.092130647648736</v>
      </c>
      <c r="T498" s="107" t="n">
        <v>0.0241507911770491</v>
      </c>
    </row>
    <row r="499" customFormat="false" ht="12.75" hidden="false" customHeight="false" outlineLevel="0" collapsed="false">
      <c r="J499" s="105" t="n">
        <v>496</v>
      </c>
      <c r="K499" s="106" t="n">
        <v>223.5121146</v>
      </c>
      <c r="L499" s="106" t="n">
        <v>0.278703884947234</v>
      </c>
      <c r="M499" s="106" t="n">
        <v>0.0568033412096882</v>
      </c>
      <c r="N499" s="107" t="n">
        <v>0.0430102528962011</v>
      </c>
      <c r="P499" s="105" t="n">
        <v>496</v>
      </c>
      <c r="Q499" s="106" t="n">
        <v>2632.087388188</v>
      </c>
      <c r="R499" s="106" t="n">
        <v>0.27049716333078</v>
      </c>
      <c r="S499" s="106" t="n">
        <v>0.0950132772478492</v>
      </c>
      <c r="T499" s="107" t="n">
        <v>0.022845303176957</v>
      </c>
    </row>
    <row r="500" customFormat="false" ht="12.75" hidden="false" customHeight="false" outlineLevel="0" collapsed="false">
      <c r="J500" s="105" t="n">
        <v>497</v>
      </c>
      <c r="K500" s="106" t="n">
        <v>223.946342512</v>
      </c>
      <c r="L500" s="106" t="n">
        <v>0.278799174682528</v>
      </c>
      <c r="M500" s="106" t="n">
        <v>0.0597785161358542</v>
      </c>
      <c r="N500" s="107" t="n">
        <v>0.0435768885245459</v>
      </c>
      <c r="P500" s="105" t="n">
        <v>497</v>
      </c>
      <c r="Q500" s="106" t="n">
        <v>2637.088222748</v>
      </c>
      <c r="R500" s="106" t="n">
        <v>0.269483802809101</v>
      </c>
      <c r="S500" s="106" t="n">
        <v>0.0971331258189553</v>
      </c>
      <c r="T500" s="107" t="n">
        <v>0.0213838724013243</v>
      </c>
    </row>
    <row r="501" customFormat="false" ht="12.75" hidden="false" customHeight="false" outlineLevel="0" collapsed="false">
      <c r="J501" s="105" t="n">
        <v>498</v>
      </c>
      <c r="K501" s="106" t="n">
        <v>224.381924641</v>
      </c>
      <c r="L501" s="106" t="n">
        <v>0.278615674608554</v>
      </c>
      <c r="M501" s="106" t="n">
        <v>0.0639611683279682</v>
      </c>
      <c r="N501" s="107" t="n">
        <v>0.0441740434159559</v>
      </c>
      <c r="P501" s="105" t="n">
        <v>498</v>
      </c>
      <c r="Q501" s="106" t="n">
        <v>2642.040233928</v>
      </c>
      <c r="R501" s="106" t="n">
        <v>0.268469114361211</v>
      </c>
      <c r="S501" s="106" t="n">
        <v>0.097846558508</v>
      </c>
      <c r="T501" s="107" t="n">
        <v>0.0199337156303364</v>
      </c>
    </row>
    <row r="502" customFormat="false" ht="12.75" hidden="false" customHeight="false" outlineLevel="0" collapsed="false">
      <c r="J502" s="105" t="n">
        <v>499</v>
      </c>
      <c r="K502" s="106" t="n">
        <v>224.819661982</v>
      </c>
      <c r="L502" s="106" t="n">
        <v>0.278188307105784</v>
      </c>
      <c r="M502" s="106" t="n">
        <v>0.0692101240518376</v>
      </c>
      <c r="N502" s="107" t="n">
        <v>0.0447405425321829</v>
      </c>
      <c r="P502" s="105" t="n">
        <v>499</v>
      </c>
      <c r="Q502" s="106" t="n">
        <v>2647.064476903</v>
      </c>
      <c r="R502" s="106" t="n">
        <v>0.267482975708415</v>
      </c>
      <c r="S502" s="106" t="n">
        <v>0.0967510329126327</v>
      </c>
      <c r="T502" s="107" t="n">
        <v>0.0186612805493594</v>
      </c>
    </row>
    <row r="503" customFormat="false" ht="12.75" hidden="false" customHeight="false" outlineLevel="0" collapsed="false">
      <c r="J503" s="105" t="n">
        <v>500</v>
      </c>
      <c r="K503" s="106" t="n">
        <v>225.251758489</v>
      </c>
      <c r="L503" s="106" t="n">
        <v>0.277606441019908</v>
      </c>
      <c r="M503" s="106" t="n">
        <v>0.0749514413867807</v>
      </c>
      <c r="N503" s="107" t="n">
        <v>0.0452204319375591</v>
      </c>
      <c r="P503" s="105" t="n">
        <v>500</v>
      </c>
      <c r="Q503" s="106" t="n">
        <v>2652.122575458</v>
      </c>
      <c r="R503" s="106" t="n">
        <v>0.266620336661648</v>
      </c>
      <c r="S503" s="106" t="n">
        <v>0.0939405731597095</v>
      </c>
      <c r="T503" s="107" t="n">
        <v>0.017656839220655</v>
      </c>
    </row>
    <row r="504" customFormat="false" ht="12.75" hidden="false" customHeight="false" outlineLevel="0" collapsed="false">
      <c r="J504" s="105" t="n">
        <v>501</v>
      </c>
      <c r="K504" s="106" t="n">
        <v>225.68250105</v>
      </c>
      <c r="L504" s="106" t="n">
        <v>0.276984031614826</v>
      </c>
      <c r="M504" s="106" t="n">
        <v>0.0804515445834024</v>
      </c>
      <c r="N504" s="107" t="n">
        <v>0.0455821964067168</v>
      </c>
      <c r="P504" s="105" t="n">
        <v>501</v>
      </c>
      <c r="Q504" s="106" t="n">
        <v>2657.127704855</v>
      </c>
      <c r="R504" s="106" t="n">
        <v>0.266034047799948</v>
      </c>
      <c r="S504" s="106" t="n">
        <v>0.0901271545433127</v>
      </c>
      <c r="T504" s="107" t="n">
        <v>0.0169045273146479</v>
      </c>
    </row>
    <row r="505" customFormat="false" ht="12.75" hidden="false" customHeight="false" outlineLevel="0" collapsed="false">
      <c r="J505" s="105" t="n">
        <v>502</v>
      </c>
      <c r="K505" s="106" t="n">
        <v>226.11554727</v>
      </c>
      <c r="L505" s="106" t="n">
        <v>0.276397465313661</v>
      </c>
      <c r="M505" s="106" t="n">
        <v>0.0850003143732385</v>
      </c>
      <c r="N505" s="107" t="n">
        <v>0.0458398562468307</v>
      </c>
      <c r="P505" s="105" t="n">
        <v>502</v>
      </c>
      <c r="Q505" s="106" t="n">
        <v>2662.121638459</v>
      </c>
      <c r="R505" s="106" t="n">
        <v>0.265855205550862</v>
      </c>
      <c r="S505" s="106" t="n">
        <v>0.0859514460468239</v>
      </c>
      <c r="T505" s="107" t="n">
        <v>0.0163514364169801</v>
      </c>
    </row>
    <row r="506" customFormat="false" ht="12.75" hidden="false" customHeight="false" outlineLevel="0" collapsed="false">
      <c r="J506" s="105" t="n">
        <v>503</v>
      </c>
      <c r="K506" s="106" t="n">
        <v>226.552408231</v>
      </c>
      <c r="L506" s="106" t="n">
        <v>0.275877905210425</v>
      </c>
      <c r="M506" s="106" t="n">
        <v>0.0881471007489773</v>
      </c>
      <c r="N506" s="107" t="n">
        <v>0.0460699993786694</v>
      </c>
      <c r="P506" s="105" t="n">
        <v>503</v>
      </c>
      <c r="Q506" s="106" t="n">
        <v>2670.67617989</v>
      </c>
      <c r="R506" s="106" t="n">
        <v>0.26614378288552</v>
      </c>
      <c r="S506" s="106" t="n">
        <v>0.0814265960930699</v>
      </c>
      <c r="T506" s="107" t="n">
        <v>0.0159811259895895</v>
      </c>
    </row>
    <row r="507" customFormat="false" ht="12.75" hidden="false" customHeight="false" outlineLevel="0" collapsed="false">
      <c r="J507" s="105" t="n">
        <v>504</v>
      </c>
      <c r="K507" s="106" t="n">
        <v>226.985226679</v>
      </c>
      <c r="L507" s="106" t="n">
        <v>0.275430523545403</v>
      </c>
      <c r="M507" s="106" t="n">
        <v>0.0896274117831968</v>
      </c>
      <c r="N507" s="107" t="n">
        <v>0.0463626023566034</v>
      </c>
      <c r="P507" s="105" t="n">
        <v>504</v>
      </c>
      <c r="Q507" s="106" t="n">
        <v>2675.615057608</v>
      </c>
      <c r="R507" s="106" t="n">
        <v>0.266877933600288</v>
      </c>
      <c r="S507" s="106" t="n">
        <v>0.0763854623607581</v>
      </c>
      <c r="T507" s="107" t="n">
        <v>0.015767285425149</v>
      </c>
    </row>
    <row r="508" customFormat="false" ht="12.75" hidden="false" customHeight="false" outlineLevel="0" collapsed="false">
      <c r="J508" s="105" t="n">
        <v>505</v>
      </c>
      <c r="K508" s="106" t="n">
        <v>227.419881689</v>
      </c>
      <c r="L508" s="106" t="n">
        <v>0.275066823957298</v>
      </c>
      <c r="M508" s="106" t="n">
        <v>0.0893364373705314</v>
      </c>
      <c r="N508" s="107" t="n">
        <v>0.0467859002917491</v>
      </c>
      <c r="P508" s="105" t="n">
        <v>505</v>
      </c>
      <c r="Q508" s="106" t="n">
        <v>2681.214907569</v>
      </c>
      <c r="R508" s="106" t="n">
        <v>0.268029885238866</v>
      </c>
      <c r="S508" s="106" t="n">
        <v>0.0708709050080432</v>
      </c>
      <c r="T508" s="107" t="n">
        <v>0.0156649445280212</v>
      </c>
    </row>
    <row r="509" customFormat="false" ht="12.75" hidden="false" customHeight="false" outlineLevel="0" collapsed="false">
      <c r="J509" s="105" t="n">
        <v>506</v>
      </c>
      <c r="K509" s="106" t="n">
        <v>227.855126364</v>
      </c>
      <c r="L509" s="106" t="n">
        <v>0.27482022136092</v>
      </c>
      <c r="M509" s="106" t="n">
        <v>0.0873603383687627</v>
      </c>
      <c r="N509" s="107" t="n">
        <v>0.0473739344004528</v>
      </c>
      <c r="P509" s="105" t="n">
        <v>506</v>
      </c>
      <c r="Q509" s="106" t="n">
        <v>2686.210693222</v>
      </c>
      <c r="R509" s="106" t="n">
        <v>0.269463431431257</v>
      </c>
      <c r="S509" s="106" t="n">
        <v>0.0651213385081528</v>
      </c>
      <c r="T509" s="107" t="n">
        <v>0.0156320053282434</v>
      </c>
    </row>
    <row r="510" customFormat="false" ht="12.75" hidden="false" customHeight="false" outlineLevel="0" collapsed="false">
      <c r="J510" s="105" t="n">
        <v>507</v>
      </c>
      <c r="K510" s="106" t="n">
        <v>228.296215498</v>
      </c>
      <c r="L510" s="106" t="n">
        <v>0.274696331991943</v>
      </c>
      <c r="M510" s="106" t="n">
        <v>0.0841696580707728</v>
      </c>
      <c r="N510" s="107" t="n">
        <v>0.0480824754562005</v>
      </c>
      <c r="P510" s="105" t="n">
        <v>507</v>
      </c>
      <c r="Q510" s="106" t="n">
        <v>2691.159609063</v>
      </c>
      <c r="R510" s="106" t="n">
        <v>0.271083620939365</v>
      </c>
      <c r="S510" s="106" t="n">
        <v>0.0593324510028065</v>
      </c>
      <c r="T510" s="107" t="n">
        <v>0.0156167041165528</v>
      </c>
    </row>
    <row r="511" customFormat="false" ht="12.75" hidden="false" customHeight="false" outlineLevel="0" collapsed="false">
      <c r="J511" s="105" t="n">
        <v>508</v>
      </c>
      <c r="K511" s="106" t="n">
        <v>228.726145061</v>
      </c>
      <c r="L511" s="106" t="n">
        <v>0.27469852041681</v>
      </c>
      <c r="M511" s="106" t="n">
        <v>0.0803755765179308</v>
      </c>
      <c r="N511" s="107" t="n">
        <v>0.0488703248962538</v>
      </c>
      <c r="P511" s="105" t="n">
        <v>508</v>
      </c>
      <c r="Q511" s="106" t="n">
        <v>2696.211190779</v>
      </c>
      <c r="R511" s="106" t="n">
        <v>0.27280364523529</v>
      </c>
      <c r="S511" s="106" t="n">
        <v>0.0541920668605752</v>
      </c>
      <c r="T511" s="107" t="n">
        <v>0.0155500944262444</v>
      </c>
    </row>
    <row r="512" customFormat="false" ht="12.75" hidden="false" customHeight="false" outlineLevel="0" collapsed="false">
      <c r="J512" s="105" t="n">
        <v>509</v>
      </c>
      <c r="K512" s="106" t="n">
        <v>231.124949904</v>
      </c>
      <c r="L512" s="106" t="n">
        <v>0.274825764315567</v>
      </c>
      <c r="M512" s="106" t="n">
        <v>0.076483192984257</v>
      </c>
      <c r="N512" s="107" t="n">
        <v>0.0497219288270823</v>
      </c>
      <c r="P512" s="105" t="n">
        <v>509</v>
      </c>
      <c r="Q512" s="106" t="n">
        <v>2701.185580814</v>
      </c>
      <c r="R512" s="106" t="n">
        <v>0.274458897840834</v>
      </c>
      <c r="S512" s="106" t="n">
        <v>0.0507299081535074</v>
      </c>
      <c r="T512" s="107" t="n">
        <v>0.0154131221042723</v>
      </c>
    </row>
    <row r="513" customFormat="false" ht="12.75" hidden="false" customHeight="false" outlineLevel="0" collapsed="false">
      <c r="J513" s="105" t="n">
        <v>510</v>
      </c>
      <c r="K513" s="106" t="n">
        <v>231.566606248</v>
      </c>
      <c r="L513" s="106" t="n">
        <v>0.275072603654467</v>
      </c>
      <c r="M513" s="106" t="n">
        <v>0.0727489047204295</v>
      </c>
      <c r="N513" s="107" t="n">
        <v>0.0506307639475039</v>
      </c>
      <c r="P513" s="105" t="n">
        <v>510</v>
      </c>
      <c r="Q513" s="106" t="n">
        <v>2706.195585828</v>
      </c>
      <c r="R513" s="106" t="n">
        <v>0.275738500614479</v>
      </c>
      <c r="S513" s="106" t="n">
        <v>0.0493312543184657</v>
      </c>
      <c r="T513" s="107" t="n">
        <v>0.0152466305393695</v>
      </c>
    </row>
    <row r="514" customFormat="false" ht="12.75" hidden="false" customHeight="false" outlineLevel="0" collapsed="false">
      <c r="J514" s="105" t="n">
        <v>511</v>
      </c>
      <c r="K514" s="106" t="n">
        <v>232.001334572</v>
      </c>
      <c r="L514" s="106" t="n">
        <v>0.275426329116711</v>
      </c>
      <c r="M514" s="106" t="n">
        <v>0.0692814326163916</v>
      </c>
      <c r="N514" s="107" t="n">
        <v>0.0516168655636508</v>
      </c>
      <c r="P514" s="105" t="n">
        <v>511</v>
      </c>
      <c r="Q514" s="106" t="n">
        <v>2711.2743278</v>
      </c>
      <c r="R514" s="106" t="n">
        <v>0.276401945034526</v>
      </c>
      <c r="S514" s="106" t="n">
        <v>0.0499646764462451</v>
      </c>
      <c r="T514" s="107" t="n">
        <v>0.0151213595746293</v>
      </c>
    </row>
    <row r="515" customFormat="false" ht="12.75" hidden="false" customHeight="false" outlineLevel="0" collapsed="false">
      <c r="J515" s="105" t="n">
        <v>512</v>
      </c>
      <c r="K515" s="106" t="n">
        <v>232.434098844</v>
      </c>
      <c r="L515" s="106" t="n">
        <v>0.2758684297459</v>
      </c>
      <c r="M515" s="106" t="n">
        <v>0.0660859395673536</v>
      </c>
      <c r="N515" s="107" t="n">
        <v>0.0526884657821865</v>
      </c>
      <c r="P515" s="105" t="n">
        <v>512</v>
      </c>
      <c r="Q515" s="106" t="n">
        <v>2716.293639138</v>
      </c>
      <c r="R515" s="106" t="n">
        <v>0.276383456329756</v>
      </c>
      <c r="S515" s="106" t="n">
        <v>0.0524996198714673</v>
      </c>
      <c r="T515" s="107" t="n">
        <v>0.0150556298217504</v>
      </c>
    </row>
    <row r="516" customFormat="false" ht="12.75" hidden="false" customHeight="false" outlineLevel="0" collapsed="false">
      <c r="J516" s="105" t="n">
        <v>513</v>
      </c>
      <c r="K516" s="106" t="n">
        <v>232.873124014</v>
      </c>
      <c r="L516" s="106" t="n">
        <v>0.276396547059311</v>
      </c>
      <c r="M516" s="106" t="n">
        <v>0.0631682957347753</v>
      </c>
      <c r="N516" s="107" t="n">
        <v>0.053850396783249</v>
      </c>
      <c r="P516" s="105" t="n">
        <v>513</v>
      </c>
      <c r="Q516" s="106" t="n">
        <v>2721.321495571</v>
      </c>
      <c r="R516" s="106" t="n">
        <v>0.275797968472459</v>
      </c>
      <c r="S516" s="106" t="n">
        <v>0.0564424158871565</v>
      </c>
      <c r="T516" s="107" t="n">
        <v>0.015012801980551</v>
      </c>
    </row>
    <row r="517" customFormat="false" ht="12.75" hidden="false" customHeight="false" outlineLevel="0" collapsed="false">
      <c r="J517" s="105" t="n">
        <v>514</v>
      </c>
      <c r="K517" s="106" t="n">
        <v>233.309085971</v>
      </c>
      <c r="L517" s="106" t="n">
        <v>0.277015360752595</v>
      </c>
      <c r="M517" s="106" t="n">
        <v>0.0606621302679375</v>
      </c>
      <c r="N517" s="107" t="n">
        <v>0.0550850966232021</v>
      </c>
      <c r="P517" s="105" t="n">
        <v>514</v>
      </c>
      <c r="Q517" s="106" t="n">
        <v>2729.663482852</v>
      </c>
      <c r="R517" s="106" t="n">
        <v>0.274825298538646</v>
      </c>
      <c r="S517" s="106" t="n">
        <v>0.0610030901948318</v>
      </c>
      <c r="T517" s="107" t="n">
        <v>0.0149871539358116</v>
      </c>
    </row>
    <row r="518" customFormat="false" ht="12.75" hidden="false" customHeight="false" outlineLevel="0" collapsed="false">
      <c r="J518" s="105" t="n">
        <v>515</v>
      </c>
      <c r="K518" s="106" t="n">
        <v>233.743067816</v>
      </c>
      <c r="L518" s="106" t="n">
        <v>0.277744931153181</v>
      </c>
      <c r="M518" s="106" t="n">
        <v>0.0587219468875608</v>
      </c>
      <c r="N518" s="107" t="n">
        <v>0.056373723125792</v>
      </c>
      <c r="P518" s="105" t="n">
        <v>515</v>
      </c>
      <c r="Q518" s="106" t="n">
        <v>2734.734135579</v>
      </c>
      <c r="R518" s="106" t="n">
        <v>0.273654477651253</v>
      </c>
      <c r="S518" s="106" t="n">
        <v>0.0654172014717891</v>
      </c>
      <c r="T518" s="107" t="n">
        <v>0.0150274485451837</v>
      </c>
    </row>
    <row r="519" customFormat="false" ht="12.75" hidden="false" customHeight="false" outlineLevel="0" collapsed="false">
      <c r="J519" s="105" t="n">
        <v>516</v>
      </c>
      <c r="K519" s="106" t="n">
        <v>234.174895952</v>
      </c>
      <c r="L519" s="106" t="n">
        <v>0.278600507327377</v>
      </c>
      <c r="M519" s="106" t="n">
        <v>0.0574617243986758</v>
      </c>
      <c r="N519" s="107" t="n">
        <v>0.0576649520604468</v>
      </c>
      <c r="P519" s="105" t="n">
        <v>516</v>
      </c>
      <c r="Q519" s="106" t="n">
        <v>2740.133291158</v>
      </c>
      <c r="R519" s="106" t="n">
        <v>0.272400380148503</v>
      </c>
      <c r="S519" s="106" t="n">
        <v>0.0692714065343788</v>
      </c>
      <c r="T519" s="107" t="n">
        <v>0.0151873728550673</v>
      </c>
    </row>
    <row r="520" customFormat="false" ht="12.75" hidden="false" customHeight="false" outlineLevel="0" collapsed="false">
      <c r="J520" s="105" t="n">
        <v>517</v>
      </c>
      <c r="K520" s="106" t="n">
        <v>234.610366686</v>
      </c>
      <c r="L520" s="106" t="n">
        <v>0.279585125316564</v>
      </c>
      <c r="M520" s="106" t="n">
        <v>0.0569777665494459</v>
      </c>
      <c r="N520" s="107" t="n">
        <v>0.0588445283261698</v>
      </c>
      <c r="P520" s="105" t="n">
        <v>517</v>
      </c>
      <c r="Q520" s="106" t="n">
        <v>2745.22798554</v>
      </c>
      <c r="R520" s="106" t="n">
        <v>0.271179449901324</v>
      </c>
      <c r="S520" s="106" t="n">
        <v>0.0723949705638811</v>
      </c>
      <c r="T520" s="107" t="n">
        <v>0.0154821444573637</v>
      </c>
    </row>
    <row r="521" customFormat="false" ht="12.75" hidden="false" customHeight="false" outlineLevel="0" collapsed="false">
      <c r="J521" s="105" t="n">
        <v>518</v>
      </c>
      <c r="K521" s="106" t="n">
        <v>235.041175164</v>
      </c>
      <c r="L521" s="106" t="n">
        <v>0.280720041840109</v>
      </c>
      <c r="M521" s="106" t="n">
        <v>0.0571813783182562</v>
      </c>
      <c r="N521" s="107" t="n">
        <v>0.059763450499791</v>
      </c>
      <c r="P521" s="105" t="n">
        <v>518</v>
      </c>
      <c r="Q521" s="106" t="n">
        <v>2750.223170993</v>
      </c>
      <c r="R521" s="106" t="n">
        <v>0.270086156772044</v>
      </c>
      <c r="S521" s="106" t="n">
        <v>0.0746427072172851</v>
      </c>
      <c r="T521" s="107" t="n">
        <v>0.0158610834230607</v>
      </c>
    </row>
    <row r="522" customFormat="false" ht="12.75" hidden="false" customHeight="false" outlineLevel="0" collapsed="false">
      <c r="J522" s="105" t="n">
        <v>519</v>
      </c>
      <c r="K522" s="106" t="n">
        <v>235.476253536</v>
      </c>
      <c r="L522" s="106" t="n">
        <v>0.281959483352713</v>
      </c>
      <c r="M522" s="106" t="n">
        <v>0.0579173296548144</v>
      </c>
      <c r="N522" s="107" t="n">
        <v>0.0603239482721873</v>
      </c>
      <c r="P522" s="105" t="n">
        <v>519</v>
      </c>
      <c r="Q522" s="106" t="n">
        <v>2755.262915369</v>
      </c>
      <c r="R522" s="106" t="n">
        <v>0.269223538182998</v>
      </c>
      <c r="S522" s="106" t="n">
        <v>0.0761515220765106</v>
      </c>
      <c r="T522" s="107" t="n">
        <v>0.0161996143600022</v>
      </c>
    </row>
    <row r="523" customFormat="false" ht="12.75" hidden="false" customHeight="false" outlineLevel="0" collapsed="false">
      <c r="J523" s="105" t="n">
        <v>520</v>
      </c>
      <c r="K523" s="106" t="n">
        <v>235.911351075</v>
      </c>
      <c r="L523" s="106" t="n">
        <v>0.283222057950787</v>
      </c>
      <c r="M523" s="106" t="n">
        <v>0.0588897438411262</v>
      </c>
      <c r="N523" s="107" t="n">
        <v>0.0604936708749944</v>
      </c>
      <c r="P523" s="105" t="n">
        <v>520</v>
      </c>
      <c r="Q523" s="106" t="n">
        <v>2760.268105496</v>
      </c>
      <c r="R523" s="106" t="n">
        <v>0.26871993624007</v>
      </c>
      <c r="S523" s="106" t="n">
        <v>0.0770851703052021</v>
      </c>
      <c r="T523" s="107" t="n">
        <v>0.0163547746035171</v>
      </c>
    </row>
    <row r="524" customFormat="false" ht="12.75" hidden="false" customHeight="false" outlineLevel="0" collapsed="false">
      <c r="J524" s="105" t="n">
        <v>521</v>
      </c>
      <c r="K524" s="106" t="n">
        <v>236.345394679</v>
      </c>
      <c r="L524" s="106" t="n">
        <v>0.28444480662368</v>
      </c>
      <c r="M524" s="106" t="n">
        <v>0.059885777908918</v>
      </c>
      <c r="N524" s="107" t="n">
        <v>0.0603151165596854</v>
      </c>
      <c r="P524" s="105" t="n">
        <v>521</v>
      </c>
      <c r="Q524" s="106" t="n">
        <v>2765.277188171</v>
      </c>
      <c r="R524" s="106" t="n">
        <v>0.268714282100413</v>
      </c>
      <c r="S524" s="106" t="n">
        <v>0.0774952842357253</v>
      </c>
      <c r="T524" s="107" t="n">
        <v>0.0162554224906329</v>
      </c>
    </row>
    <row r="525" customFormat="false" ht="12.75" hidden="false" customHeight="false" outlineLevel="0" collapsed="false">
      <c r="J525" s="105" t="n">
        <v>522</v>
      </c>
      <c r="K525" s="106" t="n">
        <v>236.782107823</v>
      </c>
      <c r="L525" s="106" t="n">
        <v>0.285570971240424</v>
      </c>
      <c r="M525" s="106" t="n">
        <v>0.0609324621721591</v>
      </c>
      <c r="N525" s="107" t="n">
        <v>0.0598707313073974</v>
      </c>
      <c r="P525" s="105" t="n">
        <v>522</v>
      </c>
      <c r="Q525" s="106" t="n">
        <v>2770.300792947</v>
      </c>
      <c r="R525" s="106" t="n">
        <v>0.26925336910242</v>
      </c>
      <c r="S525" s="106" t="n">
        <v>0.0773294823373071</v>
      </c>
      <c r="T525" s="107" t="n">
        <v>0.0159233261576455</v>
      </c>
    </row>
    <row r="526" customFormat="false" ht="12.75" hidden="false" customHeight="false" outlineLevel="0" collapsed="false">
      <c r="J526" s="105" t="n">
        <v>523</v>
      </c>
      <c r="K526" s="106" t="n">
        <v>237.215557986</v>
      </c>
      <c r="L526" s="106" t="n">
        <v>0.286535283714147</v>
      </c>
      <c r="M526" s="106" t="n">
        <v>0.0620719040526292</v>
      </c>
      <c r="N526" s="107" t="n">
        <v>0.0592790895030488</v>
      </c>
      <c r="P526" s="105" t="n">
        <v>523</v>
      </c>
      <c r="Q526" s="106" t="n">
        <v>2775.27943219</v>
      </c>
      <c r="R526" s="106" t="n">
        <v>0.270241918383792</v>
      </c>
      <c r="S526" s="106" t="n">
        <v>0.0767810838877332</v>
      </c>
      <c r="T526" s="107" t="n">
        <v>0.0154269723998551</v>
      </c>
    </row>
    <row r="527" customFormat="false" ht="12.75" hidden="false" customHeight="false" outlineLevel="0" collapsed="false">
      <c r="J527" s="105" t="n">
        <v>524</v>
      </c>
      <c r="K527" s="106" t="n">
        <v>237.653347669</v>
      </c>
      <c r="L527" s="106" t="n">
        <v>0.287265665664978</v>
      </c>
      <c r="M527" s="106" t="n">
        <v>0.0633110817552639</v>
      </c>
      <c r="N527" s="107" t="n">
        <v>0.0586345410500005</v>
      </c>
      <c r="P527" s="105" t="n">
        <v>524</v>
      </c>
      <c r="Q527" s="106" t="n">
        <v>2780.212624161</v>
      </c>
      <c r="R527" s="106" t="n">
        <v>0.271424918351564</v>
      </c>
      <c r="S527" s="106" t="n">
        <v>0.076238646562255</v>
      </c>
      <c r="T527" s="107" t="n">
        <v>0.0148886105093356</v>
      </c>
    </row>
    <row r="528" customFormat="false" ht="12.75" hidden="false" customHeight="false" outlineLevel="0" collapsed="false">
      <c r="J528" s="105" t="n">
        <v>525</v>
      </c>
      <c r="K528" s="106" t="n">
        <v>238.083921311</v>
      </c>
      <c r="L528" s="106" t="n">
        <v>0.287694095278626</v>
      </c>
      <c r="M528" s="106" t="n">
        <v>0.0647028985149135</v>
      </c>
      <c r="N528" s="107" t="n">
        <v>0.0580046655632102</v>
      </c>
      <c r="P528" s="105" t="n">
        <v>525</v>
      </c>
      <c r="Q528" s="106" t="n">
        <v>2788.357477912</v>
      </c>
      <c r="R528" s="106" t="n">
        <v>0.272545252867352</v>
      </c>
      <c r="S528" s="106" t="n">
        <v>0.0762589927988716</v>
      </c>
      <c r="T528" s="107" t="n">
        <v>0.0144619351222611</v>
      </c>
    </row>
    <row r="529" customFormat="false" ht="12.75" hidden="false" customHeight="false" outlineLevel="0" collapsed="false">
      <c r="J529" s="105" t="n">
        <v>526</v>
      </c>
      <c r="K529" s="106" t="n">
        <v>238.524124236</v>
      </c>
      <c r="L529" s="106" t="n">
        <v>0.287767528510958</v>
      </c>
      <c r="M529" s="106" t="n">
        <v>0.0664022684440981</v>
      </c>
      <c r="N529" s="107" t="n">
        <v>0.0574387084504176</v>
      </c>
      <c r="P529" s="105" t="n">
        <v>526</v>
      </c>
      <c r="Q529" s="106" t="n">
        <v>2793.307947762</v>
      </c>
      <c r="R529" s="106" t="n">
        <v>0.273393106061515</v>
      </c>
      <c r="S529" s="106" t="n">
        <v>0.0772844349709395</v>
      </c>
      <c r="T529" s="107" t="n">
        <v>0.0142312009012796</v>
      </c>
    </row>
    <row r="530" customFormat="false" ht="12.75" hidden="false" customHeight="false" outlineLevel="0" collapsed="false">
      <c r="J530" s="105" t="n">
        <v>527</v>
      </c>
      <c r="K530" s="106" t="n">
        <v>238.960883129</v>
      </c>
      <c r="L530" s="106" t="n">
        <v>0.287488495872205</v>
      </c>
      <c r="M530" s="106" t="n">
        <v>0.0685483741775854</v>
      </c>
      <c r="N530" s="107" t="n">
        <v>0.0569723055370051</v>
      </c>
      <c r="P530" s="105" t="n">
        <v>527</v>
      </c>
      <c r="Q530" s="106" t="n">
        <v>2798.365855127</v>
      </c>
      <c r="R530" s="106" t="n">
        <v>0.27387823594248</v>
      </c>
      <c r="S530" s="106" t="n">
        <v>0.0796041563059751</v>
      </c>
      <c r="T530" s="107" t="n">
        <v>0.0142346938374441</v>
      </c>
    </row>
    <row r="531" customFormat="false" ht="12.75" hidden="false" customHeight="false" outlineLevel="0" collapsed="false">
      <c r="J531" s="105" t="n">
        <v>528</v>
      </c>
      <c r="K531" s="106" t="n">
        <v>239.396331669</v>
      </c>
      <c r="L531" s="106" t="n">
        <v>0.286925060324126</v>
      </c>
      <c r="M531" s="106" t="n">
        <v>0.0712000139981582</v>
      </c>
      <c r="N531" s="107" t="n">
        <v>0.0566350339747614</v>
      </c>
      <c r="P531" s="105" t="n">
        <v>528</v>
      </c>
      <c r="Q531" s="106" t="n">
        <v>2803.484370526</v>
      </c>
      <c r="R531" s="106" t="n">
        <v>0.273951271583997</v>
      </c>
      <c r="S531" s="106" t="n">
        <v>0.0828725551661751</v>
      </c>
      <c r="T531" s="107" t="n">
        <v>0.0144224535675792</v>
      </c>
    </row>
    <row r="532" customFormat="false" ht="12.75" hidden="false" customHeight="false" outlineLevel="0" collapsed="false">
      <c r="J532" s="105" t="n">
        <v>529</v>
      </c>
      <c r="K532" s="106" t="n">
        <v>239.825114587</v>
      </c>
      <c r="L532" s="106" t="n">
        <v>0.286178510498757</v>
      </c>
      <c r="M532" s="106" t="n">
        <v>0.0742574741357717</v>
      </c>
      <c r="N532" s="107" t="n">
        <v>0.0564232814503149</v>
      </c>
      <c r="P532" s="105" t="n">
        <v>529</v>
      </c>
      <c r="Q532" s="106" t="n">
        <v>2808.471238714</v>
      </c>
      <c r="R532" s="106" t="n">
        <v>0.273693351703569</v>
      </c>
      <c r="S532" s="106" t="n">
        <v>0.0867393998844096</v>
      </c>
      <c r="T532" s="107" t="n">
        <v>0.0147370175188319</v>
      </c>
    </row>
    <row r="533" customFormat="false" ht="12.75" hidden="false" customHeight="false" outlineLevel="0" collapsed="false">
      <c r="J533" s="105" t="n">
        <v>530</v>
      </c>
      <c r="K533" s="106" t="n">
        <v>240.2569563</v>
      </c>
      <c r="L533" s="106" t="n">
        <v>0.285357976614292</v>
      </c>
      <c r="M533" s="106" t="n">
        <v>0.0774685754861091</v>
      </c>
      <c r="N533" s="107" t="n">
        <v>0.056321242339669</v>
      </c>
      <c r="P533" s="105" t="n">
        <v>530</v>
      </c>
      <c r="Q533" s="106" t="n">
        <v>2813.454359914</v>
      </c>
      <c r="R533" s="106" t="n">
        <v>0.273235137740616</v>
      </c>
      <c r="S533" s="106" t="n">
        <v>0.0906523927777593</v>
      </c>
      <c r="T533" s="107" t="n">
        <v>0.0150233595561743</v>
      </c>
    </row>
    <row r="534" customFormat="false" ht="12.75" hidden="false" customHeight="false" outlineLevel="0" collapsed="false">
      <c r="J534" s="105" t="n">
        <v>531</v>
      </c>
      <c r="K534" s="106" t="n">
        <v>240.693745712</v>
      </c>
      <c r="L534" s="106" t="n">
        <v>0.284534912318276</v>
      </c>
      <c r="M534" s="106" t="n">
        <v>0.0805749482611549</v>
      </c>
      <c r="N534" s="107" t="n">
        <v>0.0563101508730558</v>
      </c>
      <c r="P534" s="105" t="n">
        <v>531</v>
      </c>
      <c r="Q534" s="106" t="n">
        <v>2818.578603379</v>
      </c>
      <c r="R534" s="106" t="n">
        <v>0.272701308328909</v>
      </c>
      <c r="S534" s="106" t="n">
        <v>0.0940917484398458</v>
      </c>
      <c r="T534" s="107" t="n">
        <v>0.0150694650038779</v>
      </c>
    </row>
    <row r="535" customFormat="false" ht="12.75" hidden="false" customHeight="false" outlineLevel="0" collapsed="false">
      <c r="J535" s="105" t="n">
        <v>532</v>
      </c>
      <c r="K535" s="106" t="n">
        <v>241.130138444</v>
      </c>
      <c r="L535" s="106" t="n">
        <v>0.28373920190081</v>
      </c>
      <c r="M535" s="106" t="n">
        <v>0.0833146059204044</v>
      </c>
      <c r="N535" s="107" t="n">
        <v>0.0563971179667245</v>
      </c>
      <c r="P535" s="105" t="n">
        <v>532</v>
      </c>
      <c r="Q535" s="106" t="n">
        <v>2823.538000094</v>
      </c>
      <c r="R535" s="106" t="n">
        <v>0.272165712020943</v>
      </c>
      <c r="S535" s="106" t="n">
        <v>0.0966797394275942</v>
      </c>
      <c r="T535" s="107" t="n">
        <v>0.014734585123418</v>
      </c>
    </row>
    <row r="536" customFormat="false" ht="12.75" hidden="false" customHeight="false" outlineLevel="0" collapsed="false">
      <c r="J536" s="105" t="n">
        <v>533</v>
      </c>
      <c r="K536" s="106" t="n">
        <v>241.566896084</v>
      </c>
      <c r="L536" s="106" t="n">
        <v>0.282947858541986</v>
      </c>
      <c r="M536" s="106" t="n">
        <v>0.0854377572057978</v>
      </c>
      <c r="N536" s="107" t="n">
        <v>0.0566254001825037</v>
      </c>
      <c r="P536" s="105" t="n">
        <v>533</v>
      </c>
      <c r="Q536" s="106" t="n">
        <v>2828.541387556</v>
      </c>
      <c r="R536" s="106" t="n">
        <v>0.271697797338626</v>
      </c>
      <c r="S536" s="106" t="n">
        <v>0.0981838942570565</v>
      </c>
      <c r="T536" s="107" t="n">
        <v>0.0140341752969285</v>
      </c>
    </row>
    <row r="537" customFormat="false" ht="12.75" hidden="false" customHeight="false" outlineLevel="0" collapsed="false">
      <c r="J537" s="105" t="n">
        <v>534</v>
      </c>
      <c r="K537" s="106" t="n">
        <v>242.000118295</v>
      </c>
      <c r="L537" s="106" t="n">
        <v>0.282129504932389</v>
      </c>
      <c r="M537" s="106" t="n">
        <v>0.0867990477693928</v>
      </c>
      <c r="N537" s="107" t="n">
        <v>0.0570430331717477</v>
      </c>
      <c r="P537" s="105" t="n">
        <v>534</v>
      </c>
      <c r="Q537" s="106" t="n">
        <v>2833.648635106</v>
      </c>
      <c r="R537" s="106" t="n">
        <v>0.271321658556781</v>
      </c>
      <c r="S537" s="106" t="n">
        <v>0.0986717670935286</v>
      </c>
      <c r="T537" s="107" t="n">
        <v>0.0131257258397426</v>
      </c>
    </row>
    <row r="538" customFormat="false" ht="12.75" hidden="false" customHeight="false" outlineLevel="0" collapsed="false">
      <c r="J538" s="105" t="n">
        <v>535</v>
      </c>
      <c r="K538" s="106" t="n">
        <v>242.434004164</v>
      </c>
      <c r="L538" s="106" t="n">
        <v>0.28126508934245</v>
      </c>
      <c r="M538" s="106" t="n">
        <v>0.0873512133564662</v>
      </c>
      <c r="N538" s="107" t="n">
        <v>0.0576635639178763</v>
      </c>
      <c r="P538" s="105" t="n">
        <v>535</v>
      </c>
      <c r="Q538" s="106" t="n">
        <v>2838.586580205</v>
      </c>
      <c r="R538" s="106" t="n">
        <v>0.271060763015982</v>
      </c>
      <c r="S538" s="106" t="n">
        <v>0.0983167930805769</v>
      </c>
      <c r="T538" s="107" t="n">
        <v>0.0122233682172869</v>
      </c>
    </row>
    <row r="539" customFormat="false" ht="12.75" hidden="false" customHeight="false" outlineLevel="0" collapsed="false">
      <c r="J539" s="105" t="n">
        <v>536</v>
      </c>
      <c r="K539" s="106" t="n">
        <v>242.863426342</v>
      </c>
      <c r="L539" s="106" t="n">
        <v>0.280354078488642</v>
      </c>
      <c r="M539" s="106" t="n">
        <v>0.0870688978094037</v>
      </c>
      <c r="N539" s="107" t="n">
        <v>0.0584746237805411</v>
      </c>
      <c r="P539" s="105" t="n">
        <v>536</v>
      </c>
      <c r="Q539" s="106" t="n">
        <v>2843.625342446</v>
      </c>
      <c r="R539" s="106" t="n">
        <v>0.270903702374757</v>
      </c>
      <c r="S539" s="106" t="n">
        <v>0.0972510890411986</v>
      </c>
      <c r="T539" s="107" t="n">
        <v>0.0114924408468001</v>
      </c>
    </row>
    <row r="540" customFormat="false" ht="12.75" hidden="false" customHeight="false" outlineLevel="0" collapsed="false">
      <c r="J540" s="105" t="n">
        <v>537</v>
      </c>
      <c r="K540" s="106" t="n">
        <v>243.302420451</v>
      </c>
      <c r="L540" s="106" t="n">
        <v>0.279403966447641</v>
      </c>
      <c r="M540" s="106" t="n">
        <v>0.0860494273288874</v>
      </c>
      <c r="N540" s="107" t="n">
        <v>0.0594668017333131</v>
      </c>
      <c r="P540" s="105" t="n">
        <v>537</v>
      </c>
      <c r="Q540" s="106" t="n">
        <v>2851.32618407</v>
      </c>
      <c r="R540" s="106" t="n">
        <v>0.270882772892308</v>
      </c>
      <c r="S540" s="106" t="n">
        <v>0.0956849984112676</v>
      </c>
      <c r="T540" s="107" t="n">
        <v>0.0110702328722433</v>
      </c>
    </row>
    <row r="541" customFormat="false" ht="12.75" hidden="false" customHeight="false" outlineLevel="0" collapsed="false">
      <c r="J541" s="105" t="n">
        <v>538</v>
      </c>
      <c r="K541" s="106" t="n">
        <v>243.741967384</v>
      </c>
      <c r="L541" s="106" t="n">
        <v>0.278437157835054</v>
      </c>
      <c r="M541" s="106" t="n">
        <v>0.0845281836902847</v>
      </c>
      <c r="N541" s="107" t="n">
        <v>0.0606205782623924</v>
      </c>
      <c r="P541" s="105" t="n">
        <v>538</v>
      </c>
      <c r="Q541" s="106" t="n">
        <v>2856.347833175</v>
      </c>
      <c r="R541" s="106" t="n">
        <v>0.271030492150786</v>
      </c>
      <c r="S541" s="106" t="n">
        <v>0.0939635502826879</v>
      </c>
      <c r="T541" s="107" t="n">
        <v>0.0110449605661043</v>
      </c>
    </row>
    <row r="542" customFormat="false" ht="12.75" hidden="false" customHeight="false" outlineLevel="0" collapsed="false">
      <c r="J542" s="105" t="n">
        <v>539</v>
      </c>
      <c r="K542" s="106" t="n">
        <v>244.175195627</v>
      </c>
      <c r="L542" s="106" t="n">
        <v>0.277506723838004</v>
      </c>
      <c r="M542" s="106" t="n">
        <v>0.0826764475296454</v>
      </c>
      <c r="N542" s="107" t="n">
        <v>0.0619007865784863</v>
      </c>
      <c r="P542" s="105" t="n">
        <v>539</v>
      </c>
      <c r="Q542" s="106" t="n">
        <v>2863.69358574</v>
      </c>
      <c r="R542" s="106" t="n">
        <v>0.271349179879254</v>
      </c>
      <c r="S542" s="106" t="n">
        <v>0.092436586057467</v>
      </c>
      <c r="T542" s="107" t="n">
        <v>0.0113798741902201</v>
      </c>
    </row>
    <row r="543" customFormat="false" ht="12.75" hidden="false" customHeight="false" outlineLevel="0" collapsed="false">
      <c r="J543" s="105" t="n">
        <v>540</v>
      </c>
      <c r="K543" s="106" t="n">
        <v>244.607025727</v>
      </c>
      <c r="L543" s="106" t="n">
        <v>0.276688921615829</v>
      </c>
      <c r="M543" s="106" t="n">
        <v>0.0805675413797278</v>
      </c>
      <c r="N543" s="107" t="n">
        <v>0.0632335117432572</v>
      </c>
      <c r="P543" s="105" t="n">
        <v>540</v>
      </c>
      <c r="Q543" s="106" t="n">
        <v>2868.675471796</v>
      </c>
      <c r="R543" s="106" t="n">
        <v>0.271715354051468</v>
      </c>
      <c r="S543" s="106" t="n">
        <v>0.0911762359474901</v>
      </c>
      <c r="T543" s="107" t="n">
        <v>0.0119770289461858</v>
      </c>
    </row>
    <row r="544" customFormat="false" ht="12.75" hidden="false" customHeight="false" outlineLevel="0" collapsed="false">
      <c r="J544" s="105" t="n">
        <v>541</v>
      </c>
      <c r="K544" s="106" t="n">
        <v>245.043125431</v>
      </c>
      <c r="L544" s="106" t="n">
        <v>0.27603571093385</v>
      </c>
      <c r="M544" s="106" t="n">
        <v>0.0782511241606968</v>
      </c>
      <c r="N544" s="107" t="n">
        <v>0.0645495670718204</v>
      </c>
      <c r="P544" s="105" t="n">
        <v>541</v>
      </c>
      <c r="Q544" s="106" t="n">
        <v>2873.731950965</v>
      </c>
      <c r="R544" s="106" t="n">
        <v>0.271986463670202</v>
      </c>
      <c r="S544" s="106" t="n">
        <v>0.0902978293980622</v>
      </c>
      <c r="T544" s="107" t="n">
        <v>0.012720706575952</v>
      </c>
    </row>
    <row r="545" customFormat="false" ht="12.75" hidden="false" customHeight="false" outlineLevel="0" collapsed="false">
      <c r="J545" s="105" t="n">
        <v>542</v>
      </c>
      <c r="K545" s="106" t="n">
        <v>245.47445502</v>
      </c>
      <c r="L545" s="106" t="n">
        <v>0.275554584398817</v>
      </c>
      <c r="M545" s="106" t="n">
        <v>0.0758119043893021</v>
      </c>
      <c r="N545" s="107" t="n">
        <v>0.065783488243826</v>
      </c>
      <c r="P545" s="105" t="n">
        <v>542</v>
      </c>
      <c r="Q545" s="106" t="n">
        <v>2878.843423261</v>
      </c>
      <c r="R545" s="106" t="n">
        <v>0.272064568580841</v>
      </c>
      <c r="S545" s="106" t="n">
        <v>0.0900714839324133</v>
      </c>
      <c r="T545" s="107" t="n">
        <v>0.0135145302071353</v>
      </c>
    </row>
    <row r="546" customFormat="false" ht="12.75" hidden="false" customHeight="false" outlineLevel="0" collapsed="false">
      <c r="J546" s="105" t="n">
        <v>543</v>
      </c>
      <c r="K546" s="106" t="n">
        <v>245.912785682</v>
      </c>
      <c r="L546" s="106" t="n">
        <v>0.275229723220745</v>
      </c>
      <c r="M546" s="106" t="n">
        <v>0.073382696644965</v>
      </c>
      <c r="N546" s="107" t="n">
        <v>0.0668854644936444</v>
      </c>
      <c r="P546" s="105" t="n">
        <v>543</v>
      </c>
      <c r="Q546" s="106" t="n">
        <v>2883.875334148</v>
      </c>
      <c r="R546" s="106" t="n">
        <v>0.271849348893377</v>
      </c>
      <c r="S546" s="106" t="n">
        <v>0.09105960633099</v>
      </c>
      <c r="T546" s="107" t="n">
        <v>0.014336668830965</v>
      </c>
    </row>
    <row r="547" customFormat="false" ht="12.75" hidden="false" customHeight="false" outlineLevel="0" collapsed="false">
      <c r="J547" s="105" t="n">
        <v>544</v>
      </c>
      <c r="K547" s="106" t="n">
        <v>246.343626423</v>
      </c>
      <c r="L547" s="106" t="n">
        <v>0.275033781168621</v>
      </c>
      <c r="M547" s="106" t="n">
        <v>0.0711745592064397</v>
      </c>
      <c r="N547" s="107" t="n">
        <v>0.0678021085946887</v>
      </c>
      <c r="P547" s="105" t="n">
        <v>544</v>
      </c>
      <c r="Q547" s="106" t="n">
        <v>2888.949637352</v>
      </c>
      <c r="R547" s="106" t="n">
        <v>0.271268431782612</v>
      </c>
      <c r="S547" s="106" t="n">
        <v>0.0933339798751698</v>
      </c>
      <c r="T547" s="107" t="n">
        <v>0.0151473650274273</v>
      </c>
    </row>
    <row r="548" customFormat="false" ht="12.75" hidden="false" customHeight="false" outlineLevel="0" collapsed="false">
      <c r="J548" s="105" t="n">
        <v>545</v>
      </c>
      <c r="K548" s="106" t="n">
        <v>246.775765422</v>
      </c>
      <c r="L548" s="106" t="n">
        <v>0.274949402241043</v>
      </c>
      <c r="M548" s="106" t="n">
        <v>0.0692871362717366</v>
      </c>
      <c r="N548" s="107" t="n">
        <v>0.0684695039233514</v>
      </c>
      <c r="P548" s="105" t="n">
        <v>545</v>
      </c>
      <c r="Q548" s="106" t="n">
        <v>2894.028731903</v>
      </c>
      <c r="R548" s="106" t="n">
        <v>0.27035886437322</v>
      </c>
      <c r="S548" s="106" t="n">
        <v>0.0967896875967574</v>
      </c>
      <c r="T548" s="107" t="n">
        <v>0.0158678528148984</v>
      </c>
    </row>
    <row r="549" customFormat="false" ht="12.75" hidden="false" customHeight="false" outlineLevel="0" collapsed="false">
      <c r="J549" s="105" t="n">
        <v>546</v>
      </c>
      <c r="K549" s="106" t="n">
        <v>247.208579261</v>
      </c>
      <c r="L549" s="106" t="n">
        <v>0.274965557265385</v>
      </c>
      <c r="M549" s="106" t="n">
        <v>0.0676317143770944</v>
      </c>
      <c r="N549" s="107" t="n">
        <v>0.0688142897762992</v>
      </c>
      <c r="P549" s="105" t="n">
        <v>546</v>
      </c>
      <c r="Q549" s="106" t="n">
        <v>2898.966120532</v>
      </c>
      <c r="R549" s="106" t="n">
        <v>0.269170314356872</v>
      </c>
      <c r="S549" s="106" t="n">
        <v>0.101072127480824</v>
      </c>
      <c r="T549" s="107" t="n">
        <v>0.0163984897497756</v>
      </c>
    </row>
    <row r="550" customFormat="false" ht="12.75" hidden="false" customHeight="false" outlineLevel="0" collapsed="false">
      <c r="J550" s="105" t="n">
        <v>547</v>
      </c>
      <c r="K550" s="106" t="n">
        <v>247.644307534</v>
      </c>
      <c r="L550" s="106" t="n">
        <v>0.275073446583702</v>
      </c>
      <c r="M550" s="106" t="n">
        <v>0.0659515683724477</v>
      </c>
      <c r="N550" s="107" t="n">
        <v>0.0687766022836555</v>
      </c>
      <c r="P550" s="105" t="n">
        <v>547</v>
      </c>
      <c r="Q550" s="106" t="n">
        <v>2904.325336488</v>
      </c>
      <c r="R550" s="106" t="n">
        <v>0.267737527680167</v>
      </c>
      <c r="S550" s="106" t="n">
        <v>0.105627852081728</v>
      </c>
      <c r="T550" s="107" t="n">
        <v>0.0167027154667827</v>
      </c>
    </row>
    <row r="551" customFormat="false" ht="12.75" hidden="false" customHeight="false" outlineLevel="0" collapsed="false">
      <c r="J551" s="105" t="n">
        <v>548</v>
      </c>
      <c r="K551" s="106" t="n">
        <v>248.076645659</v>
      </c>
      <c r="L551" s="106" t="n">
        <v>0.275285673974508</v>
      </c>
      <c r="M551" s="106" t="n">
        <v>0.0638552850094178</v>
      </c>
      <c r="N551" s="107" t="n">
        <v>0.0682891331228044</v>
      </c>
      <c r="P551" s="105" t="n">
        <v>548</v>
      </c>
      <c r="Q551" s="106" t="n">
        <v>2911.605403314</v>
      </c>
      <c r="R551" s="106" t="n">
        <v>0.266128631772683</v>
      </c>
      <c r="S551" s="106" t="n">
        <v>0.109954834070418</v>
      </c>
      <c r="T551" s="107" t="n">
        <v>0.0167367834158012</v>
      </c>
    </row>
    <row r="552" customFormat="false" ht="12.75" hidden="false" customHeight="false" outlineLevel="0" collapsed="false">
      <c r="J552" s="105" t="n">
        <v>549</v>
      </c>
      <c r="K552" s="106" t="n">
        <v>248.514731277</v>
      </c>
      <c r="L552" s="106" t="n">
        <v>0.275644359232813</v>
      </c>
      <c r="M552" s="106" t="n">
        <v>0.060939872769632</v>
      </c>
      <c r="N552" s="107" t="n">
        <v>0.0673025250222473</v>
      </c>
      <c r="P552" s="105" t="n">
        <v>549</v>
      </c>
      <c r="Q552" s="106" t="n">
        <v>2916.632181155</v>
      </c>
      <c r="R552" s="106" t="n">
        <v>0.264511216145425</v>
      </c>
      <c r="S552" s="106" t="n">
        <v>0.113806424866665</v>
      </c>
      <c r="T552" s="107" t="n">
        <v>0.0164553845410121</v>
      </c>
    </row>
    <row r="553" customFormat="false" ht="12.75" hidden="false" customHeight="false" outlineLevel="0" collapsed="false">
      <c r="J553" s="105" t="n">
        <v>550</v>
      </c>
      <c r="K553" s="106" t="n">
        <v>248.94749591</v>
      </c>
      <c r="L553" s="106" t="n">
        <v>0.276107132823314</v>
      </c>
      <c r="M553" s="106" t="n">
        <v>0.0571135066398146</v>
      </c>
      <c r="N553" s="107" t="n">
        <v>0.0658617249121763</v>
      </c>
      <c r="P553" s="105" t="n">
        <v>550</v>
      </c>
      <c r="Q553" s="106" t="n">
        <v>2921.847350562</v>
      </c>
      <c r="R553" s="106" t="n">
        <v>0.263128528877998</v>
      </c>
      <c r="S553" s="106" t="n">
        <v>0.117140139727647</v>
      </c>
      <c r="T553" s="107" t="n">
        <v>0.0158676350816942</v>
      </c>
    </row>
    <row r="554" customFormat="false" ht="12.75" hidden="false" customHeight="false" outlineLevel="0" collapsed="false">
      <c r="J554" s="105" t="n">
        <v>551</v>
      </c>
      <c r="K554" s="106" t="n">
        <v>249.382514767</v>
      </c>
      <c r="L554" s="106" t="n">
        <v>0.276596301178457</v>
      </c>
      <c r="M554" s="106" t="n">
        <v>0.0525706290617049</v>
      </c>
      <c r="N554" s="107" t="n">
        <v>0.0641185262147807</v>
      </c>
      <c r="P554" s="105" t="n">
        <v>551</v>
      </c>
      <c r="Q554" s="106" t="n">
        <v>2926.781069394</v>
      </c>
      <c r="R554" s="106" t="n">
        <v>0.262236377655788</v>
      </c>
      <c r="S554" s="106" t="n">
        <v>0.119681991170759</v>
      </c>
      <c r="T554" s="107" t="n">
        <v>0.0150784824109052</v>
      </c>
    </row>
    <row r="555" customFormat="false" ht="12.75" hidden="false" customHeight="false" outlineLevel="0" collapsed="false">
      <c r="J555" s="105" t="n">
        <v>552</v>
      </c>
      <c r="K555" s="106" t="n">
        <v>249.818796884</v>
      </c>
      <c r="L555" s="106" t="n">
        <v>0.277064061083997</v>
      </c>
      <c r="M555" s="106" t="n">
        <v>0.0478397868657093</v>
      </c>
      <c r="N555" s="107" t="n">
        <v>0.0623067797639015</v>
      </c>
      <c r="P555" s="105" t="n">
        <v>552</v>
      </c>
      <c r="Q555" s="106" t="n">
        <v>2931.739088678</v>
      </c>
      <c r="R555" s="106" t="n">
        <v>0.261990794803249</v>
      </c>
      <c r="S555" s="106" t="n">
        <v>0.120676733727202</v>
      </c>
      <c r="T555" s="107" t="n">
        <v>0.0142039748233532</v>
      </c>
    </row>
    <row r="556" customFormat="false" ht="12.75" hidden="false" customHeight="false" outlineLevel="0" collapsed="false">
      <c r="J556" s="105" t="n">
        <v>553</v>
      </c>
      <c r="K556" s="106" t="n">
        <v>250.25114022</v>
      </c>
      <c r="L556" s="106" t="n">
        <v>0.277491170702145</v>
      </c>
      <c r="M556" s="106" t="n">
        <v>0.043655736790783</v>
      </c>
      <c r="N556" s="107" t="n">
        <v>0.0606338253239577</v>
      </c>
      <c r="P556" s="105" t="n">
        <v>553</v>
      </c>
      <c r="Q556" s="106" t="n">
        <v>2936.726010969</v>
      </c>
      <c r="R556" s="106" t="n">
        <v>0.26240646331516</v>
      </c>
      <c r="S556" s="106" t="n">
        <v>0.119481563896677</v>
      </c>
      <c r="T556" s="107" t="n">
        <v>0.0133857425579573</v>
      </c>
    </row>
    <row r="557" customFormat="false" ht="12.75" hidden="false" customHeight="false" outlineLevel="0" collapsed="false">
      <c r="J557" s="105" t="n">
        <v>554</v>
      </c>
      <c r="K557" s="106" t="n">
        <v>250.684730735</v>
      </c>
      <c r="L557" s="106" t="n">
        <v>0.277864364289176</v>
      </c>
      <c r="M557" s="106" t="n">
        <v>0.0405980211828714</v>
      </c>
      <c r="N557" s="107" t="n">
        <v>0.0592285420713079</v>
      </c>
      <c r="P557" s="105" t="n">
        <v>554</v>
      </c>
      <c r="Q557" s="106" t="n">
        <v>2941.683471533</v>
      </c>
      <c r="R557" s="106" t="n">
        <v>0.263405830989474</v>
      </c>
      <c r="S557" s="106" t="n">
        <v>0.11593143646704</v>
      </c>
      <c r="T557" s="107" t="n">
        <v>0.0127411942053727</v>
      </c>
    </row>
    <row r="558" customFormat="false" ht="12.75" hidden="false" customHeight="false" outlineLevel="0" collapsed="false">
      <c r="J558" s="105" t="n">
        <v>555</v>
      </c>
      <c r="K558" s="106" t="n">
        <v>251.124816192</v>
      </c>
      <c r="L558" s="106" t="n">
        <v>0.278150553310097</v>
      </c>
      <c r="M558" s="106" t="n">
        <v>0.0387078024776857</v>
      </c>
      <c r="N558" s="107" t="n">
        <v>0.0581559445852542</v>
      </c>
      <c r="P558" s="105" t="n">
        <v>555</v>
      </c>
      <c r="Q558" s="106" t="n">
        <v>2946.660157473</v>
      </c>
      <c r="R558" s="106" t="n">
        <v>0.264873325326329</v>
      </c>
      <c r="S558" s="106" t="n">
        <v>0.110493410551116</v>
      </c>
      <c r="T558" s="107" t="n">
        <v>0.0123452459277264</v>
      </c>
    </row>
    <row r="559" customFormat="false" ht="12.75" hidden="false" customHeight="false" outlineLevel="0" collapsed="false">
      <c r="J559" s="105" t="n">
        <v>556</v>
      </c>
      <c r="K559" s="106" t="n">
        <v>251.553229894</v>
      </c>
      <c r="L559" s="106" t="n">
        <v>0.278288042061882</v>
      </c>
      <c r="M559" s="106" t="n">
        <v>0.0377226200585189</v>
      </c>
      <c r="N559" s="107" t="n">
        <v>0.0574255167313226</v>
      </c>
      <c r="P559" s="105" t="n">
        <v>556</v>
      </c>
      <c r="Q559" s="106" t="n">
        <v>2951.700374184</v>
      </c>
      <c r="R559" s="106" t="n">
        <v>0.266602514250667</v>
      </c>
      <c r="S559" s="106" t="n">
        <v>0.103935711606312</v>
      </c>
      <c r="T559" s="107" t="n">
        <v>0.0122127151531814</v>
      </c>
    </row>
    <row r="560" customFormat="false" ht="12.75" hidden="false" customHeight="false" outlineLevel="0" collapsed="false">
      <c r="J560" s="105" t="n">
        <v>557</v>
      </c>
      <c r="K560" s="106" t="n">
        <v>251.983627234</v>
      </c>
      <c r="L560" s="106" t="n">
        <v>0.278221777086352</v>
      </c>
      <c r="M560" s="106" t="n">
        <v>0.0373866853413295</v>
      </c>
      <c r="N560" s="107" t="n">
        <v>0.056979547170691</v>
      </c>
      <c r="P560" s="105" t="n">
        <v>557</v>
      </c>
      <c r="Q560" s="106" t="n">
        <v>2956.628806482</v>
      </c>
      <c r="R560" s="106" t="n">
        <v>0.268368869653993</v>
      </c>
      <c r="S560" s="106" t="n">
        <v>0.0975129214023412</v>
      </c>
      <c r="T560" s="107" t="n">
        <v>0.0122899435774112</v>
      </c>
    </row>
    <row r="561" customFormat="false" ht="12.75" hidden="false" customHeight="false" outlineLevel="0" collapsed="false">
      <c r="J561" s="105" t="n">
        <v>558</v>
      </c>
      <c r="K561" s="106" t="n">
        <v>252.418190277</v>
      </c>
      <c r="L561" s="106" t="n">
        <v>0.277926733714717</v>
      </c>
      <c r="M561" s="106" t="n">
        <v>0.0374846311640269</v>
      </c>
      <c r="N561" s="107" t="n">
        <v>0.0567064674536996</v>
      </c>
      <c r="P561" s="105" t="n">
        <v>558</v>
      </c>
      <c r="Q561" s="106" t="n">
        <v>2961.560097642</v>
      </c>
      <c r="R561" s="106" t="n">
        <v>0.269968244352393</v>
      </c>
      <c r="S561" s="106" t="n">
        <v>0.0926288199998286</v>
      </c>
      <c r="T561" s="107" t="n">
        <v>0.0125107877084663</v>
      </c>
    </row>
    <row r="562" customFormat="false" ht="12.75" hidden="false" customHeight="false" outlineLevel="0" collapsed="false">
      <c r="J562" s="105" t="n">
        <v>559</v>
      </c>
      <c r="K562" s="106" t="n">
        <v>253.981099457</v>
      </c>
      <c r="L562" s="106" t="n">
        <v>0.277412756018434</v>
      </c>
      <c r="M562" s="106" t="n">
        <v>0.038026898866535</v>
      </c>
      <c r="N562" s="107" t="n">
        <v>0.0564648085756999</v>
      </c>
      <c r="P562" s="105" t="n">
        <v>559</v>
      </c>
      <c r="Q562" s="106" t="n">
        <v>2969.426761489</v>
      </c>
      <c r="R562" s="106" t="n">
        <v>0.271168923971818</v>
      </c>
      <c r="S562" s="106" t="n">
        <v>0.0904573036107034</v>
      </c>
      <c r="T562" s="107" t="n">
        <v>0.0128985058531377</v>
      </c>
    </row>
    <row r="563" customFormat="false" ht="12.75" hidden="false" customHeight="false" outlineLevel="0" collapsed="false">
      <c r="J563" s="105" t="n">
        <v>560</v>
      </c>
      <c r="K563" s="106" t="n">
        <v>254.41680668</v>
      </c>
      <c r="L563" s="106" t="n">
        <v>0.276696432671815</v>
      </c>
      <c r="M563" s="106" t="n">
        <v>0.0393480139122486</v>
      </c>
      <c r="N563" s="107" t="n">
        <v>0.0561500717006489</v>
      </c>
      <c r="P563" s="105" t="n">
        <v>560</v>
      </c>
      <c r="Q563" s="106" t="n">
        <v>2974.466852152</v>
      </c>
      <c r="R563" s="106" t="n">
        <v>0.271812446331024</v>
      </c>
      <c r="S563" s="106" t="n">
        <v>0.091782808469149</v>
      </c>
      <c r="T563" s="107" t="n">
        <v>0.0136314234077346</v>
      </c>
    </row>
    <row r="564" customFormat="false" ht="12.75" hidden="false" customHeight="false" outlineLevel="0" collapsed="false">
      <c r="J564" s="105" t="n">
        <v>561</v>
      </c>
      <c r="K564" s="106" t="n">
        <v>254.853325476</v>
      </c>
      <c r="L564" s="106" t="n">
        <v>0.275816616211114</v>
      </c>
      <c r="M564" s="106" t="n">
        <v>0.0417805308694562</v>
      </c>
      <c r="N564" s="107" t="n">
        <v>0.0557172869017226</v>
      </c>
      <c r="P564" s="105" t="n">
        <v>561</v>
      </c>
      <c r="Q564" s="106" t="n">
        <v>2979.738293351</v>
      </c>
      <c r="R564" s="106" t="n">
        <v>0.271865664447684</v>
      </c>
      <c r="S564" s="106" t="n">
        <v>0.0965961569443678</v>
      </c>
      <c r="T564" s="107" t="n">
        <v>0.0147879092135168</v>
      </c>
    </row>
    <row r="565" customFormat="false" ht="12.75" hidden="false" customHeight="false" outlineLevel="0" collapsed="false">
      <c r="J565" s="105" t="n">
        <v>562</v>
      </c>
      <c r="K565" s="106" t="n">
        <v>255.286681857</v>
      </c>
      <c r="L565" s="106" t="n">
        <v>0.274828731999548</v>
      </c>
      <c r="M565" s="106" t="n">
        <v>0.0453834305438648</v>
      </c>
      <c r="N565" s="107" t="n">
        <v>0.055154946453927</v>
      </c>
      <c r="P565" s="105" t="n">
        <v>562</v>
      </c>
      <c r="Q565" s="106" t="n">
        <v>2984.71226327</v>
      </c>
      <c r="R565" s="106" t="n">
        <v>0.271406978718371</v>
      </c>
      <c r="S565" s="106" t="n">
        <v>0.1041474292648</v>
      </c>
      <c r="T565" s="107" t="n">
        <v>0.0162435938587075</v>
      </c>
    </row>
    <row r="566" customFormat="false" ht="12.75" hidden="false" customHeight="false" outlineLevel="0" collapsed="false">
      <c r="J566" s="105" t="n">
        <v>563</v>
      </c>
      <c r="K566" s="106" t="n">
        <v>255.718818101</v>
      </c>
      <c r="L566" s="106" t="n">
        <v>0.273808165765968</v>
      </c>
      <c r="M566" s="106" t="n">
        <v>0.0497959089815143</v>
      </c>
      <c r="N566" s="107" t="n">
        <v>0.0544652147797271</v>
      </c>
      <c r="P566" s="105" t="n">
        <v>563</v>
      </c>
      <c r="Q566" s="106" t="n">
        <v>2989.6570257</v>
      </c>
      <c r="R566" s="106" t="n">
        <v>0.270619195886563</v>
      </c>
      <c r="S566" s="106" t="n">
        <v>0.11330698956334</v>
      </c>
      <c r="T566" s="107" t="n">
        <v>0.0177387092251328</v>
      </c>
    </row>
    <row r="567" customFormat="false" ht="12.75" hidden="false" customHeight="false" outlineLevel="0" collapsed="false">
      <c r="J567" s="105" t="n">
        <v>564</v>
      </c>
      <c r="K567" s="106" t="n">
        <v>256.151764887</v>
      </c>
      <c r="L567" s="106" t="n">
        <v>0.27283757429476</v>
      </c>
      <c r="M567" s="106" t="n">
        <v>0.0543174257458901</v>
      </c>
      <c r="N567" s="107" t="n">
        <v>0.0536737804880416</v>
      </c>
      <c r="P567" s="105" t="n">
        <v>564</v>
      </c>
      <c r="Q567" s="106" t="n">
        <v>2994.685634681</v>
      </c>
      <c r="R567" s="106" t="n">
        <v>0.269687050560143</v>
      </c>
      <c r="S567" s="106" t="n">
        <v>0.122584162238056</v>
      </c>
      <c r="T567" s="107" t="n">
        <v>0.0189999568593304</v>
      </c>
    </row>
    <row r="568" customFormat="false" ht="12.75" hidden="false" customHeight="false" outlineLevel="0" collapsed="false">
      <c r="J568" s="105" t="n">
        <v>565</v>
      </c>
      <c r="K568" s="106" t="n">
        <v>256.593315175</v>
      </c>
      <c r="L568" s="106" t="n">
        <v>0.271968438303532</v>
      </c>
      <c r="M568" s="106" t="n">
        <v>0.0582456651677014</v>
      </c>
      <c r="N568" s="107" t="n">
        <v>0.0528481819799063</v>
      </c>
      <c r="P568" s="105" t="n">
        <v>565</v>
      </c>
      <c r="Q568" s="106" t="n">
        <v>2999.637202267</v>
      </c>
      <c r="R568" s="106" t="n">
        <v>0.268756411938896</v>
      </c>
      <c r="S568" s="106" t="n">
        <v>0.130574389034994</v>
      </c>
      <c r="T568" s="107" t="n">
        <v>0.0198673055264448</v>
      </c>
    </row>
    <row r="569" customFormat="false" ht="12.75" hidden="false" customHeight="false" outlineLevel="0" collapsed="false">
      <c r="J569" s="105" t="n">
        <v>566</v>
      </c>
      <c r="K569" s="106" t="n">
        <v>257.029702697</v>
      </c>
      <c r="L569" s="106" t="n">
        <v>0.271215328087204</v>
      </c>
      <c r="M569" s="106" t="n">
        <v>0.061042932913443</v>
      </c>
      <c r="N569" s="107" t="n">
        <v>0.0521081229042962</v>
      </c>
      <c r="P569" s="105" t="n">
        <v>566</v>
      </c>
      <c r="Q569" s="106" t="n">
        <v>3004.647373521</v>
      </c>
      <c r="R569" s="106" t="n">
        <v>0.267940072902942</v>
      </c>
      <c r="S569" s="106" t="n">
        <v>0.136301396342733</v>
      </c>
      <c r="T569" s="107" t="n">
        <v>0.0202734701125214</v>
      </c>
    </row>
    <row r="570" customFormat="false" ht="12.75" hidden="false" customHeight="false" outlineLevel="0" collapsed="false">
      <c r="J570" s="105" t="n">
        <v>567</v>
      </c>
      <c r="K570" s="106" t="n">
        <v>257.463307862</v>
      </c>
      <c r="L570" s="106" t="n">
        <v>0.270602056019768</v>
      </c>
      <c r="M570" s="106" t="n">
        <v>0.0623889446018525</v>
      </c>
      <c r="N570" s="107" t="n">
        <v>0.0515722489950708</v>
      </c>
      <c r="P570" s="105" t="n">
        <v>567</v>
      </c>
      <c r="Q570" s="106" t="n">
        <v>3009.676439362</v>
      </c>
      <c r="R570" s="106" t="n">
        <v>0.267342919405809</v>
      </c>
      <c r="S570" s="106" t="n">
        <v>0.13958259592035</v>
      </c>
      <c r="T570" s="107" t="n">
        <v>0.0203009479195252</v>
      </c>
    </row>
    <row r="571" customFormat="false" ht="12.75" hidden="false" customHeight="false" outlineLevel="0" collapsed="false">
      <c r="J571" s="105" t="n">
        <v>568</v>
      </c>
      <c r="K571" s="106" t="n">
        <v>257.894633303</v>
      </c>
      <c r="L571" s="106" t="n">
        <v>0.270167917237122</v>
      </c>
      <c r="M571" s="106" t="n">
        <v>0.0622452035495801</v>
      </c>
      <c r="N571" s="107" t="n">
        <v>0.051330629858761</v>
      </c>
      <c r="P571" s="105" t="n">
        <v>568</v>
      </c>
      <c r="Q571" s="106" t="n">
        <v>3014.679392102</v>
      </c>
      <c r="R571" s="106" t="n">
        <v>0.267046065371172</v>
      </c>
      <c r="S571" s="106" t="n">
        <v>0.140619411814786</v>
      </c>
      <c r="T571" s="107" t="n">
        <v>0.0201630812289206</v>
      </c>
    </row>
    <row r="572" customFormat="false" ht="12.75" hidden="false" customHeight="false" outlineLevel="0" collapsed="false">
      <c r="J572" s="105" t="n">
        <v>569</v>
      </c>
      <c r="K572" s="106" t="n">
        <v>260.199531123</v>
      </c>
      <c r="L572" s="106" t="n">
        <v>0.269975042851057</v>
      </c>
      <c r="M572" s="106" t="n">
        <v>0.0606889922638716</v>
      </c>
      <c r="N572" s="107" t="n">
        <v>0.051436937018408</v>
      </c>
      <c r="P572" s="105" t="n">
        <v>569</v>
      </c>
      <c r="Q572" s="106" t="n">
        <v>3019.666854352</v>
      </c>
      <c r="R572" s="106" t="n">
        <v>0.267134478040404</v>
      </c>
      <c r="S572" s="106" t="n">
        <v>0.139881998227607</v>
      </c>
      <c r="T572" s="107" t="n">
        <v>0.0200507516077777</v>
      </c>
    </row>
    <row r="573" customFormat="false" ht="12.75" hidden="false" customHeight="false" outlineLevel="0" collapsed="false">
      <c r="J573" s="105" t="n">
        <v>570</v>
      </c>
      <c r="K573" s="106" t="n">
        <v>260.630291718</v>
      </c>
      <c r="L573" s="106" t="n">
        <v>0.269974978050525</v>
      </c>
      <c r="M573" s="106" t="n">
        <v>0.0580414455967266</v>
      </c>
      <c r="N573" s="107" t="n">
        <v>0.0518174574812445</v>
      </c>
      <c r="P573" s="105" t="n">
        <v>570</v>
      </c>
      <c r="Q573" s="106" t="n">
        <v>3028.260927192</v>
      </c>
      <c r="R573" s="106" t="n">
        <v>0.26767775368946</v>
      </c>
      <c r="S573" s="106" t="n">
        <v>0.137499087337673</v>
      </c>
      <c r="T573" s="107" t="n">
        <v>0.0200413546006438</v>
      </c>
    </row>
    <row r="574" customFormat="false" ht="12.75" hidden="false" customHeight="false" outlineLevel="0" collapsed="false">
      <c r="J574" s="105" t="n">
        <v>571</v>
      </c>
      <c r="K574" s="106" t="n">
        <v>261.073118854</v>
      </c>
      <c r="L574" s="106" t="n">
        <v>0.270052167636981</v>
      </c>
      <c r="M574" s="106" t="n">
        <v>0.0546578430522627</v>
      </c>
      <c r="N574" s="107" t="n">
        <v>0.0523498208828177</v>
      </c>
      <c r="P574" s="105" t="n">
        <v>571</v>
      </c>
      <c r="Q574" s="106" t="n">
        <v>3033.277865991</v>
      </c>
      <c r="R574" s="106" t="n">
        <v>0.268684407624278</v>
      </c>
      <c r="S574" s="106" t="n">
        <v>0.133464440757678</v>
      </c>
      <c r="T574" s="107" t="n">
        <v>0.020148880381255</v>
      </c>
    </row>
    <row r="575" customFormat="false" ht="12.75" hidden="false" customHeight="false" outlineLevel="0" collapsed="false">
      <c r="J575" s="105" t="n">
        <v>572</v>
      </c>
      <c r="K575" s="106" t="n">
        <v>261.506543979</v>
      </c>
      <c r="L575" s="106" t="n">
        <v>0.270137634348654</v>
      </c>
      <c r="M575" s="106" t="n">
        <v>0.0507968337281971</v>
      </c>
      <c r="N575" s="107" t="n">
        <v>0.0529407511199841</v>
      </c>
      <c r="P575" s="105" t="n">
        <v>572</v>
      </c>
      <c r="Q575" s="106" t="n">
        <v>3038.817744989</v>
      </c>
      <c r="R575" s="106" t="n">
        <v>0.270136237405488</v>
      </c>
      <c r="S575" s="106" t="n">
        <v>0.12762175499356</v>
      </c>
      <c r="T575" s="107" t="n">
        <v>0.0203258382979964</v>
      </c>
    </row>
    <row r="576" customFormat="false" ht="12.75" hidden="false" customHeight="false" outlineLevel="0" collapsed="false">
      <c r="J576" s="105" t="n">
        <v>573</v>
      </c>
      <c r="K576" s="106" t="n">
        <v>261.936517096</v>
      </c>
      <c r="L576" s="106" t="n">
        <v>0.270209222325543</v>
      </c>
      <c r="M576" s="106" t="n">
        <v>0.0466652564764579</v>
      </c>
      <c r="N576" s="107" t="n">
        <v>0.0535249669213285</v>
      </c>
      <c r="P576" s="105" t="n">
        <v>573</v>
      </c>
      <c r="Q576" s="106" t="n">
        <v>3043.914091492</v>
      </c>
      <c r="R576" s="106" t="n">
        <v>0.271988338544271</v>
      </c>
      <c r="S576" s="106" t="n">
        <v>0.119901490149594</v>
      </c>
      <c r="T576" s="107" t="n">
        <v>0.0204992694400617</v>
      </c>
    </row>
    <row r="577" customFormat="false" ht="12.75" hidden="false" customHeight="false" outlineLevel="0" collapsed="false">
      <c r="J577" s="105" t="n">
        <v>574</v>
      </c>
      <c r="K577" s="106" t="n">
        <v>262.368566743</v>
      </c>
      <c r="L577" s="106" t="n">
        <v>0.270240365765249</v>
      </c>
      <c r="M577" s="106" t="n">
        <v>0.0425018065981557</v>
      </c>
      <c r="N577" s="107" t="n">
        <v>0.0540470669776455</v>
      </c>
      <c r="P577" s="105" t="n">
        <v>574</v>
      </c>
      <c r="Q577" s="106" t="n">
        <v>3048.954570355</v>
      </c>
      <c r="R577" s="106" t="n">
        <v>0.274091346649504</v>
      </c>
      <c r="S577" s="106" t="n">
        <v>0.111073032168677</v>
      </c>
      <c r="T577" s="107" t="n">
        <v>0.0206816723946662</v>
      </c>
    </row>
    <row r="578" customFormat="false" ht="12.75" hidden="false" customHeight="false" outlineLevel="0" collapsed="false">
      <c r="J578" s="105" t="n">
        <v>575</v>
      </c>
      <c r="K578" s="106" t="n">
        <v>262.806622813</v>
      </c>
      <c r="L578" s="106" t="n">
        <v>0.270194298706637</v>
      </c>
      <c r="M578" s="106" t="n">
        <v>0.0385952213694281</v>
      </c>
      <c r="N578" s="107" t="n">
        <v>0.0544663753329913</v>
      </c>
      <c r="P578" s="105" t="n">
        <v>575</v>
      </c>
      <c r="Q578" s="106" t="n">
        <v>3053.950621169</v>
      </c>
      <c r="R578" s="106" t="n">
        <v>0.27631466202123</v>
      </c>
      <c r="S578" s="106" t="n">
        <v>0.102435394470241</v>
      </c>
      <c r="T578" s="107" t="n">
        <v>0.0208894513968941</v>
      </c>
    </row>
    <row r="579" customFormat="false" ht="12.75" hidden="false" customHeight="false" outlineLevel="0" collapsed="false">
      <c r="J579" s="105" t="n">
        <v>576</v>
      </c>
      <c r="K579" s="106" t="n">
        <v>263.236468854</v>
      </c>
      <c r="L579" s="106" t="n">
        <v>0.270045749603946</v>
      </c>
      <c r="M579" s="106" t="n">
        <v>0.0354013054692191</v>
      </c>
      <c r="N579" s="107" t="n">
        <v>0.0547656539518617</v>
      </c>
      <c r="P579" s="105" t="n">
        <v>576</v>
      </c>
      <c r="Q579" s="106" t="n">
        <v>3059.017898602</v>
      </c>
      <c r="R579" s="106" t="n">
        <v>0.278483086864677</v>
      </c>
      <c r="S579" s="106" t="n">
        <v>0.0950009315271048</v>
      </c>
      <c r="T579" s="107" t="n">
        <v>0.0211611133359844</v>
      </c>
    </row>
    <row r="580" customFormat="false" ht="12.75" hidden="false" customHeight="false" outlineLevel="0" collapsed="false">
      <c r="J580" s="105" t="n">
        <v>577</v>
      </c>
      <c r="K580" s="106" t="n">
        <v>265.271433757</v>
      </c>
      <c r="L580" s="106" t="n">
        <v>0.269782407219997</v>
      </c>
      <c r="M580" s="106" t="n">
        <v>0.03337787487821</v>
      </c>
      <c r="N580" s="107" t="n">
        <v>0.0549499883209159</v>
      </c>
      <c r="P580" s="105" t="n">
        <v>577</v>
      </c>
      <c r="Q580" s="106" t="n">
        <v>3064.011696087</v>
      </c>
      <c r="R580" s="106" t="n">
        <v>0.280431250432537</v>
      </c>
      <c r="S580" s="106" t="n">
        <v>0.0897960070052129</v>
      </c>
      <c r="T580" s="107" t="n">
        <v>0.0214932633515683</v>
      </c>
    </row>
    <row r="581" customFormat="false" ht="12.75" hidden="false" customHeight="false" outlineLevel="0" collapsed="false">
      <c r="J581" s="105" t="n">
        <v>578</v>
      </c>
      <c r="K581" s="106" t="n">
        <v>265.703307972</v>
      </c>
      <c r="L581" s="106" t="n">
        <v>0.269406597898569</v>
      </c>
      <c r="M581" s="106" t="n">
        <v>0.0327992146724989</v>
      </c>
      <c r="N581" s="107" t="n">
        <v>0.0550138868282496</v>
      </c>
      <c r="P581" s="105" t="n">
        <v>578</v>
      </c>
      <c r="Q581" s="106" t="n">
        <v>3068.974539775</v>
      </c>
      <c r="R581" s="106" t="n">
        <v>0.281986005317327</v>
      </c>
      <c r="S581" s="106" t="n">
        <v>0.0871826490671362</v>
      </c>
      <c r="T581" s="107" t="n">
        <v>0.0217533083641799</v>
      </c>
    </row>
    <row r="582" customFormat="false" ht="12.75" hidden="false" customHeight="false" outlineLevel="0" collapsed="false">
      <c r="J582" s="105" t="n">
        <v>579</v>
      </c>
      <c r="K582" s="106" t="n">
        <v>266.146973414</v>
      </c>
      <c r="L582" s="106" t="n">
        <v>0.268951042696958</v>
      </c>
      <c r="M582" s="106" t="n">
        <v>0.0336966773767262</v>
      </c>
      <c r="N582" s="107" t="n">
        <v>0.0549704475599813</v>
      </c>
      <c r="P582" s="105" t="n">
        <v>579</v>
      </c>
      <c r="Q582" s="106" t="n">
        <v>3074.003781826</v>
      </c>
      <c r="R582" s="106" t="n">
        <v>0.283014774546416</v>
      </c>
      <c r="S582" s="106" t="n">
        <v>0.0868514571668771</v>
      </c>
      <c r="T582" s="107" t="n">
        <v>0.0217942989550084</v>
      </c>
    </row>
    <row r="583" customFormat="false" ht="12.75" hidden="false" customHeight="false" outlineLevel="0" collapsed="false">
      <c r="J583" s="105" t="n">
        <v>580</v>
      </c>
      <c r="K583" s="106" t="n">
        <v>266.58098163</v>
      </c>
      <c r="L583" s="106" t="n">
        <v>0.268472850929895</v>
      </c>
      <c r="M583" s="106" t="n">
        <v>0.0359065729762312</v>
      </c>
      <c r="N583" s="107" t="n">
        <v>0.0548305503121777</v>
      </c>
      <c r="P583" s="105" t="n">
        <v>580</v>
      </c>
      <c r="Q583" s="106" t="n">
        <v>3078.942215321</v>
      </c>
      <c r="R583" s="106" t="n">
        <v>0.283493245809928</v>
      </c>
      <c r="S583" s="106" t="n">
        <v>0.0884166703463562</v>
      </c>
      <c r="T583" s="107" t="n">
        <v>0.0215101516154069</v>
      </c>
    </row>
    <row r="584" customFormat="false" ht="12.75" hidden="false" customHeight="false" outlineLevel="0" collapsed="false">
      <c r="J584" s="105" t="n">
        <v>581</v>
      </c>
      <c r="K584" s="106" t="n">
        <v>267.008473142</v>
      </c>
      <c r="L584" s="106" t="n">
        <v>0.268028590391625</v>
      </c>
      <c r="M584" s="106" t="n">
        <v>0.0390898537445666</v>
      </c>
      <c r="N584" s="107" t="n">
        <v>0.0545699516460287</v>
      </c>
      <c r="P584" s="105" t="n">
        <v>581</v>
      </c>
      <c r="Q584" s="106" t="n">
        <v>3086.851523508</v>
      </c>
      <c r="R584" s="106" t="n">
        <v>0.283509300442008</v>
      </c>
      <c r="S584" s="106" t="n">
        <v>0.0912401545059158</v>
      </c>
      <c r="T584" s="107" t="n">
        <v>0.0208949278920725</v>
      </c>
    </row>
    <row r="585" customFormat="false" ht="12.75" hidden="false" customHeight="false" outlineLevel="0" collapsed="false">
      <c r="J585" s="105" t="n">
        <v>582</v>
      </c>
      <c r="K585" s="106" t="n">
        <v>267.444287813</v>
      </c>
      <c r="L585" s="106" t="n">
        <v>0.26767324207485</v>
      </c>
      <c r="M585" s="106" t="n">
        <v>0.0427046437421885</v>
      </c>
      <c r="N585" s="107" t="n">
        <v>0.0541611172706456</v>
      </c>
      <c r="P585" s="105" t="n">
        <v>582</v>
      </c>
      <c r="Q585" s="106" t="n">
        <v>3091.762514261</v>
      </c>
      <c r="R585" s="106" t="n">
        <v>0.283159504468097</v>
      </c>
      <c r="S585" s="106" t="n">
        <v>0.0946614209662349</v>
      </c>
      <c r="T585" s="107" t="n">
        <v>0.0200407799499863</v>
      </c>
    </row>
    <row r="586" customFormat="false" ht="12.75" hidden="false" customHeight="false" outlineLevel="0" collapsed="false">
      <c r="J586" s="105" t="n">
        <v>583</v>
      </c>
      <c r="K586" s="106" t="n">
        <v>267.877743797</v>
      </c>
      <c r="L586" s="106" t="n">
        <v>0.267466524712813</v>
      </c>
      <c r="M586" s="106" t="n">
        <v>0.0460929700222201</v>
      </c>
      <c r="N586" s="107" t="n">
        <v>0.0535809619802502</v>
      </c>
      <c r="P586" s="105" t="n">
        <v>583</v>
      </c>
      <c r="Q586" s="106" t="n">
        <v>3097.111863656</v>
      </c>
      <c r="R586" s="106" t="n">
        <v>0.28256585577355</v>
      </c>
      <c r="S586" s="106" t="n">
        <v>0.0980337224655234</v>
      </c>
      <c r="T586" s="107" t="n">
        <v>0.0191027600700215</v>
      </c>
    </row>
    <row r="587" customFormat="false" ht="12.75" hidden="false" customHeight="false" outlineLevel="0" collapsed="false">
      <c r="J587" s="105" t="n">
        <v>584</v>
      </c>
      <c r="K587" s="106" t="n">
        <v>268.31357028</v>
      </c>
      <c r="L587" s="106" t="n">
        <v>0.26742594238825</v>
      </c>
      <c r="M587" s="106" t="n">
        <v>0.0487822401306764</v>
      </c>
      <c r="N587" s="107" t="n">
        <v>0.0528381284267944</v>
      </c>
      <c r="P587" s="105" t="n">
        <v>584</v>
      </c>
      <c r="Q587" s="106" t="n">
        <v>3102.185801855</v>
      </c>
      <c r="R587" s="106" t="n">
        <v>0.281870142931553</v>
      </c>
      <c r="S587" s="106" t="n">
        <v>0.10065982458525</v>
      </c>
      <c r="T587" s="107" t="n">
        <v>0.0182194261755981</v>
      </c>
    </row>
    <row r="588" customFormat="false" ht="12.75" hidden="false" customHeight="false" outlineLevel="0" collapsed="false">
      <c r="J588" s="105" t="n">
        <v>585</v>
      </c>
      <c r="K588" s="106" t="n">
        <v>268.747179812</v>
      </c>
      <c r="L588" s="106" t="n">
        <v>0.267519188191461</v>
      </c>
      <c r="M588" s="106" t="n">
        <v>0.0505688339759575</v>
      </c>
      <c r="N588" s="107" t="n">
        <v>0.052000500646736</v>
      </c>
      <c r="P588" s="105" t="n">
        <v>585</v>
      </c>
      <c r="Q588" s="106" t="n">
        <v>3107.129566901</v>
      </c>
      <c r="R588" s="106" t="n">
        <v>0.281264722066433</v>
      </c>
      <c r="S588" s="106" t="n">
        <v>0.101786127577805</v>
      </c>
      <c r="T588" s="107" t="n">
        <v>0.0174288583693792</v>
      </c>
    </row>
    <row r="589" customFormat="false" ht="12.75" hidden="false" customHeight="false" outlineLevel="0" collapsed="false">
      <c r="J589" s="105" t="n">
        <v>586</v>
      </c>
      <c r="K589" s="106" t="n">
        <v>269.180536404</v>
      </c>
      <c r="L589" s="106" t="n">
        <v>0.267659566650364</v>
      </c>
      <c r="M589" s="106" t="n">
        <v>0.0517125792376231</v>
      </c>
      <c r="N589" s="107" t="n">
        <v>0.0511837945673198</v>
      </c>
      <c r="P589" s="105" t="n">
        <v>586</v>
      </c>
      <c r="Q589" s="106" t="n">
        <v>3112.120105759</v>
      </c>
      <c r="R589" s="106" t="n">
        <v>0.280923470286771</v>
      </c>
      <c r="S589" s="106" t="n">
        <v>0.100858974890543</v>
      </c>
      <c r="T589" s="107" t="n">
        <v>0.0167546661965984</v>
      </c>
    </row>
    <row r="590" customFormat="false" ht="12.75" hidden="false" customHeight="false" outlineLevel="0" collapsed="false">
      <c r="J590" s="105" t="n">
        <v>587</v>
      </c>
      <c r="K590" s="106" t="n">
        <v>269.612480355</v>
      </c>
      <c r="L590" s="106" t="n">
        <v>0.267737893821014</v>
      </c>
      <c r="M590" s="106" t="n">
        <v>0.0527083121677213</v>
      </c>
      <c r="N590" s="107" t="n">
        <v>0.0504937221819927</v>
      </c>
      <c r="P590" s="105" t="n">
        <v>587</v>
      </c>
      <c r="Q590" s="106" t="n">
        <v>3117.164062712</v>
      </c>
      <c r="R590" s="106" t="n">
        <v>0.280974327509658</v>
      </c>
      <c r="S590" s="106" t="n">
        <v>0.0978781730247677</v>
      </c>
      <c r="T590" s="107" t="n">
        <v>0.0162713659413859</v>
      </c>
    </row>
    <row r="591" customFormat="false" ht="12.75" hidden="false" customHeight="false" outlineLevel="0" collapsed="false">
      <c r="J591" s="105" t="n">
        <v>588</v>
      </c>
      <c r="K591" s="106" t="n">
        <v>270.049562846</v>
      </c>
      <c r="L591" s="106" t="n">
        <v>0.267672264248796</v>
      </c>
      <c r="M591" s="106" t="n">
        <v>0.0539748001823256</v>
      </c>
      <c r="N591" s="107" t="n">
        <v>0.0499842391326703</v>
      </c>
      <c r="P591" s="105" t="n">
        <v>588</v>
      </c>
      <c r="Q591" s="106" t="n">
        <v>3122.185568916</v>
      </c>
      <c r="R591" s="106" t="n">
        <v>0.281393666361462</v>
      </c>
      <c r="S591" s="106" t="n">
        <v>0.0933098225430942</v>
      </c>
      <c r="T591" s="107" t="n">
        <v>0.0159974224818837</v>
      </c>
    </row>
    <row r="592" customFormat="false" ht="12.75" hidden="false" customHeight="false" outlineLevel="0" collapsed="false">
      <c r="J592" s="105" t="n">
        <v>589</v>
      </c>
      <c r="K592" s="106" t="n">
        <v>270.483316138</v>
      </c>
      <c r="L592" s="106" t="n">
        <v>0.267424550787423</v>
      </c>
      <c r="M592" s="106" t="n">
        <v>0.0555852895587457</v>
      </c>
      <c r="N592" s="107" t="n">
        <v>0.0496207542658125</v>
      </c>
      <c r="P592" s="105" t="n">
        <v>589</v>
      </c>
      <c r="Q592" s="106" t="n">
        <v>3127.299787148</v>
      </c>
      <c r="R592" s="106" t="n">
        <v>0.282063462389892</v>
      </c>
      <c r="S592" s="106" t="n">
        <v>0.0880130888098087</v>
      </c>
      <c r="T592" s="107" t="n">
        <v>0.0158790525186385</v>
      </c>
    </row>
    <row r="593" customFormat="false" ht="12.75" hidden="false" customHeight="false" outlineLevel="0" collapsed="false">
      <c r="J593" s="105" t="n">
        <v>590</v>
      </c>
      <c r="K593" s="106" t="n">
        <v>270.913573116</v>
      </c>
      <c r="L593" s="106" t="n">
        <v>0.267045467663109</v>
      </c>
      <c r="M593" s="106" t="n">
        <v>0.0572678158735637</v>
      </c>
      <c r="N593" s="107" t="n">
        <v>0.0493109990099499</v>
      </c>
      <c r="P593" s="105" t="n">
        <v>590</v>
      </c>
      <c r="Q593" s="106" t="n">
        <v>3132.469704609</v>
      </c>
      <c r="R593" s="106" t="n">
        <v>0.282794456053916</v>
      </c>
      <c r="S593" s="106" t="n">
        <v>0.0825998464812463</v>
      </c>
      <c r="T593" s="107" t="n">
        <v>0.0158109016034204</v>
      </c>
    </row>
    <row r="594" customFormat="false" ht="12.75" hidden="false" customHeight="false" outlineLevel="0" collapsed="false">
      <c r="J594" s="105" t="n">
        <v>591</v>
      </c>
      <c r="K594" s="106" t="n">
        <v>271.346852739</v>
      </c>
      <c r="L594" s="106" t="n">
        <v>0.266650689045684</v>
      </c>
      <c r="M594" s="106" t="n">
        <v>0.0588679273738428</v>
      </c>
      <c r="N594" s="107" t="n">
        <v>0.0489215361502817</v>
      </c>
      <c r="P594" s="105" t="n">
        <v>591</v>
      </c>
      <c r="Q594" s="106" t="n">
        <v>3137.478093283</v>
      </c>
      <c r="R594" s="106" t="n">
        <v>0.283398806456208</v>
      </c>
      <c r="S594" s="106" t="n">
        <v>0.0774767707629549</v>
      </c>
      <c r="T594" s="107" t="n">
        <v>0.0156859464081034</v>
      </c>
    </row>
    <row r="595" customFormat="false" ht="12.75" hidden="false" customHeight="false" outlineLevel="0" collapsed="false">
      <c r="J595" s="105" t="n">
        <v>592</v>
      </c>
      <c r="K595" s="106" t="n">
        <v>271.781518601</v>
      </c>
      <c r="L595" s="106" t="n">
        <v>0.266318350184548</v>
      </c>
      <c r="M595" s="106" t="n">
        <v>0.0603968260875906</v>
      </c>
      <c r="N595" s="107" t="n">
        <v>0.0483393627631463</v>
      </c>
      <c r="P595" s="105" t="n">
        <v>592</v>
      </c>
      <c r="Q595" s="106" t="n">
        <v>3143.720944729</v>
      </c>
      <c r="R595" s="106" t="n">
        <v>0.283688109644042</v>
      </c>
      <c r="S595" s="106" t="n">
        <v>0.0733174677091148</v>
      </c>
      <c r="T595" s="107" t="n">
        <v>0.0155026063111141</v>
      </c>
    </row>
    <row r="596" customFormat="false" ht="12.75" hidden="false" customHeight="false" outlineLevel="0" collapsed="false">
      <c r="J596" s="105" t="n">
        <v>593</v>
      </c>
      <c r="K596" s="106" t="n">
        <v>272.212616451</v>
      </c>
      <c r="L596" s="106" t="n">
        <v>0.266091990121631</v>
      </c>
      <c r="M596" s="106" t="n">
        <v>0.0618930714612232</v>
      </c>
      <c r="N596" s="107" t="n">
        <v>0.0475338680396897</v>
      </c>
      <c r="P596" s="105" t="n">
        <v>593</v>
      </c>
      <c r="Q596" s="106" t="n">
        <v>3149.75846737</v>
      </c>
      <c r="R596" s="106" t="n">
        <v>0.283497621854325</v>
      </c>
      <c r="S596" s="106" t="n">
        <v>0.0707083860896199</v>
      </c>
      <c r="T596" s="107" t="n">
        <v>0.0153474940427314</v>
      </c>
    </row>
    <row r="597" customFormat="false" ht="12.75" hidden="false" customHeight="false" outlineLevel="0" collapsed="false">
      <c r="J597" s="105" t="n">
        <v>594</v>
      </c>
      <c r="K597" s="106" t="n">
        <v>272.647062717</v>
      </c>
      <c r="L597" s="106" t="n">
        <v>0.26597289240182</v>
      </c>
      <c r="M597" s="106" t="n">
        <v>0.0633348503485122</v>
      </c>
      <c r="N597" s="107" t="n">
        <v>0.0465264245887733</v>
      </c>
      <c r="P597" s="105" t="n">
        <v>594</v>
      </c>
      <c r="Q597" s="106" t="n">
        <v>3154.825519939</v>
      </c>
      <c r="R597" s="106" t="n">
        <v>0.282822414309668</v>
      </c>
      <c r="S597" s="106" t="n">
        <v>0.0702763933821675</v>
      </c>
      <c r="T597" s="107" t="n">
        <v>0.015368450430846</v>
      </c>
    </row>
    <row r="598" customFormat="false" ht="12.75" hidden="false" customHeight="false" outlineLevel="0" collapsed="false">
      <c r="J598" s="105" t="n">
        <v>595</v>
      </c>
      <c r="K598" s="106" t="n">
        <v>273.081720523</v>
      </c>
      <c r="L598" s="106" t="n">
        <v>0.265932405680793</v>
      </c>
      <c r="M598" s="106" t="n">
        <v>0.0646566542939184</v>
      </c>
      <c r="N598" s="107" t="n">
        <v>0.0453611468054717</v>
      </c>
      <c r="P598" s="105" t="n">
        <v>595</v>
      </c>
      <c r="Q598" s="106" t="n">
        <v>3162.361258705</v>
      </c>
      <c r="R598" s="106" t="n">
        <v>0.281734573292576</v>
      </c>
      <c r="S598" s="106" t="n">
        <v>0.0724060532298655</v>
      </c>
      <c r="T598" s="107" t="n">
        <v>0.015761430551226</v>
      </c>
    </row>
    <row r="599" customFormat="false" ht="12.75" hidden="false" customHeight="false" outlineLevel="0" collapsed="false">
      <c r="J599" s="105" t="n">
        <v>596</v>
      </c>
      <c r="K599" s="106" t="n">
        <v>273.513924407</v>
      </c>
      <c r="L599" s="106" t="n">
        <v>0.265922603848896</v>
      </c>
      <c r="M599" s="106" t="n">
        <v>0.0658439120055264</v>
      </c>
      <c r="N599" s="107" t="n">
        <v>0.0440570187305405</v>
      </c>
      <c r="P599" s="105" t="n">
        <v>596</v>
      </c>
      <c r="Q599" s="106" t="n">
        <v>3167.387339203</v>
      </c>
      <c r="R599" s="106" t="n">
        <v>0.28038718678886</v>
      </c>
      <c r="S599" s="106" t="n">
        <v>0.0769740659758558</v>
      </c>
      <c r="T599" s="107" t="n">
        <v>0.0166505875898738</v>
      </c>
    </row>
    <row r="600" customFormat="false" ht="12.75" hidden="false" customHeight="false" outlineLevel="0" collapsed="false">
      <c r="J600" s="105" t="n">
        <v>597</v>
      </c>
      <c r="K600" s="106" t="n">
        <v>273.952303817</v>
      </c>
      <c r="L600" s="106" t="n">
        <v>0.265879617123709</v>
      </c>
      <c r="M600" s="106" t="n">
        <v>0.0669908027151549</v>
      </c>
      <c r="N600" s="107" t="n">
        <v>0.0426389236790338</v>
      </c>
      <c r="P600" s="105" t="n">
        <v>597</v>
      </c>
      <c r="Q600" s="106" t="n">
        <v>3172.391156353</v>
      </c>
      <c r="R600" s="106" t="n">
        <v>0.278913963558027</v>
      </c>
      <c r="S600" s="106" t="n">
        <v>0.0834306098376876</v>
      </c>
      <c r="T600" s="107" t="n">
        <v>0.0179394490609091</v>
      </c>
    </row>
    <row r="601" customFormat="false" ht="12.75" hidden="false" customHeight="false" outlineLevel="0" collapsed="false">
      <c r="J601" s="105" t="n">
        <v>598</v>
      </c>
      <c r="K601" s="106" t="n">
        <v>274.394270843</v>
      </c>
      <c r="L601" s="106" t="n">
        <v>0.265724063669767</v>
      </c>
      <c r="M601" s="106" t="n">
        <v>0.0682032863250285</v>
      </c>
      <c r="N601" s="107" t="n">
        <v>0.0411215305332494</v>
      </c>
      <c r="P601" s="105" t="n">
        <v>598</v>
      </c>
      <c r="Q601" s="106" t="n">
        <v>3177.4462263</v>
      </c>
      <c r="R601" s="106" t="n">
        <v>0.277352461224478</v>
      </c>
      <c r="S601" s="106" t="n">
        <v>0.0904391950422259</v>
      </c>
      <c r="T601" s="107" t="n">
        <v>0.0193554429952764</v>
      </c>
    </row>
    <row r="602" customFormat="false" ht="12.75" hidden="false" customHeight="false" outlineLevel="0" collapsed="false">
      <c r="J602" s="105" t="n">
        <v>599</v>
      </c>
      <c r="K602" s="106" t="n">
        <v>274.832382837</v>
      </c>
      <c r="L602" s="106" t="n">
        <v>0.265384007805453</v>
      </c>
      <c r="M602" s="106" t="n">
        <v>0.0696628113794216</v>
      </c>
      <c r="N602" s="107" t="n">
        <v>0.0395552992605989</v>
      </c>
      <c r="P602" s="105" t="n">
        <v>599</v>
      </c>
      <c r="Q602" s="106" t="n">
        <v>3182.50531016</v>
      </c>
      <c r="R602" s="106" t="n">
        <v>0.275695507543935</v>
      </c>
      <c r="S602" s="106" t="n">
        <v>0.0965882445662317</v>
      </c>
      <c r="T602" s="107" t="n">
        <v>0.0205833586782835</v>
      </c>
    </row>
    <row r="603" customFormat="false" ht="12.75" hidden="false" customHeight="false" outlineLevel="0" collapsed="false">
      <c r="J603" s="105" t="n">
        <v>600</v>
      </c>
      <c r="K603" s="106" t="n">
        <v>275.268724239</v>
      </c>
      <c r="L603" s="106" t="n">
        <v>0.264815908143583</v>
      </c>
      <c r="M603" s="106" t="n">
        <v>0.071555390060035</v>
      </c>
      <c r="N603" s="107" t="n">
        <v>0.0380400150972811</v>
      </c>
      <c r="P603" s="105" t="n">
        <v>600</v>
      </c>
      <c r="Q603" s="106" t="n">
        <v>3187.444358552</v>
      </c>
      <c r="R603" s="106" t="n">
        <v>0.274026697472573</v>
      </c>
      <c r="S603" s="106" t="n">
        <v>0.100592212336903</v>
      </c>
      <c r="T603" s="107" t="n">
        <v>0.0213723195989587</v>
      </c>
    </row>
    <row r="604" customFormat="false" ht="12.75" hidden="false" customHeight="false" outlineLevel="0" collapsed="false">
      <c r="J604" s="105" t="n">
        <v>601</v>
      </c>
      <c r="K604" s="106" t="n">
        <v>275.69697591</v>
      </c>
      <c r="L604" s="106" t="n">
        <v>0.264011282663745</v>
      </c>
      <c r="M604" s="106" t="n">
        <v>0.0739551262288896</v>
      </c>
      <c r="N604" s="107" t="n">
        <v>0.0367115030223801</v>
      </c>
      <c r="P604" s="105" t="n">
        <v>601</v>
      </c>
      <c r="Q604" s="106" t="n">
        <v>3192.523730794</v>
      </c>
      <c r="R604" s="106" t="n">
        <v>0.272473892077394</v>
      </c>
      <c r="S604" s="106" t="n">
        <v>0.101945690478023</v>
      </c>
      <c r="T604" s="107" t="n">
        <v>0.0215842416818247</v>
      </c>
    </row>
    <row r="605" customFormat="false" ht="12.75" hidden="false" customHeight="false" outlineLevel="0" collapsed="false">
      <c r="J605" s="105" t="n">
        <v>602</v>
      </c>
      <c r="K605" s="106" t="n">
        <v>277.468379298</v>
      </c>
      <c r="L605" s="106" t="n">
        <v>0.262995784739894</v>
      </c>
      <c r="M605" s="106" t="n">
        <v>0.0768139845160587</v>
      </c>
      <c r="N605" s="107" t="n">
        <v>0.0356972216540671</v>
      </c>
      <c r="P605" s="105" t="n">
        <v>602</v>
      </c>
      <c r="Q605" s="106" t="n">
        <v>3197.51625566</v>
      </c>
      <c r="R605" s="106" t="n">
        <v>0.271154755719687</v>
      </c>
      <c r="S605" s="106" t="n">
        <v>0.10061697875424</v>
      </c>
      <c r="T605" s="107" t="n">
        <v>0.0212190716429137</v>
      </c>
    </row>
    <row r="606" customFormat="false" ht="12.75" hidden="false" customHeight="false" outlineLevel="0" collapsed="false">
      <c r="J606" s="105" t="n">
        <v>603</v>
      </c>
      <c r="K606" s="106" t="n">
        <v>277.905465985</v>
      </c>
      <c r="L606" s="106" t="n">
        <v>0.261837138112873</v>
      </c>
      <c r="M606" s="106" t="n">
        <v>0.0798770387242511</v>
      </c>
      <c r="N606" s="107" t="n">
        <v>0.0350600884247411</v>
      </c>
      <c r="P606" s="105" t="n">
        <v>603</v>
      </c>
      <c r="Q606" s="106" t="n">
        <v>3202.452241516</v>
      </c>
      <c r="R606" s="106" t="n">
        <v>0.27017279657503</v>
      </c>
      <c r="S606" s="106" t="n">
        <v>0.0968217258551071</v>
      </c>
      <c r="T606" s="107" t="n">
        <v>0.0203811115392908</v>
      </c>
    </row>
    <row r="607" customFormat="false" ht="12.75" hidden="false" customHeight="false" outlineLevel="0" collapsed="false">
      <c r="J607" s="105" t="n">
        <v>604</v>
      </c>
      <c r="K607" s="106" t="n">
        <v>278.343535477</v>
      </c>
      <c r="L607" s="106" t="n">
        <v>0.26063022327809</v>
      </c>
      <c r="M607" s="106" t="n">
        <v>0.0827850732956943</v>
      </c>
      <c r="N607" s="107" t="n">
        <v>0.0347785231922561</v>
      </c>
      <c r="P607" s="105" t="n">
        <v>604</v>
      </c>
      <c r="Q607" s="106" t="n">
        <v>3210.595916483</v>
      </c>
      <c r="R607" s="106" t="n">
        <v>0.269584044808491</v>
      </c>
      <c r="S607" s="106" t="n">
        <v>0.0906884858528919</v>
      </c>
      <c r="T607" s="107" t="n">
        <v>0.019172209963047</v>
      </c>
    </row>
    <row r="608" customFormat="false" ht="12.75" hidden="false" customHeight="false" outlineLevel="0" collapsed="false">
      <c r="J608" s="105" t="n">
        <v>605</v>
      </c>
      <c r="K608" s="106" t="n">
        <v>278.78550089</v>
      </c>
      <c r="L608" s="106" t="n">
        <v>0.259480004910432</v>
      </c>
      <c r="M608" s="106" t="n">
        <v>0.0851240281684221</v>
      </c>
      <c r="N608" s="107" t="n">
        <v>0.0347055993778491</v>
      </c>
      <c r="P608" s="105" t="n">
        <v>605</v>
      </c>
      <c r="Q608" s="106" t="n">
        <v>3215.551874884</v>
      </c>
      <c r="R608" s="106" t="n">
        <v>0.269411336858701</v>
      </c>
      <c r="S608" s="106" t="n">
        <v>0.0825087041339752</v>
      </c>
      <c r="T608" s="107" t="n">
        <v>0.0177238566020765</v>
      </c>
    </row>
    <row r="609" customFormat="false" ht="12.75" hidden="false" customHeight="false" outlineLevel="0" collapsed="false">
      <c r="J609" s="105" t="n">
        <v>606</v>
      </c>
      <c r="K609" s="106" t="n">
        <v>279.216696858</v>
      </c>
      <c r="L609" s="106" t="n">
        <v>0.258483936796914</v>
      </c>
      <c r="M609" s="106" t="n">
        <v>0.0865061592781701</v>
      </c>
      <c r="N609" s="107" t="n">
        <v>0.034641999262267</v>
      </c>
      <c r="P609" s="105" t="n">
        <v>606</v>
      </c>
      <c r="Q609" s="106" t="n">
        <v>3221.027490483</v>
      </c>
      <c r="R609" s="106" t="n">
        <v>0.26961272371176</v>
      </c>
      <c r="S609" s="106" t="n">
        <v>0.0734840514972443</v>
      </c>
      <c r="T609" s="107" t="n">
        <v>0.0161945924594739</v>
      </c>
    </row>
    <row r="610" customFormat="false" ht="12.75" hidden="false" customHeight="false" outlineLevel="0" collapsed="false">
      <c r="J610" s="105" t="n">
        <v>607</v>
      </c>
      <c r="K610" s="106" t="n">
        <v>279.653581774</v>
      </c>
      <c r="L610" s="106" t="n">
        <v>0.257735184450822</v>
      </c>
      <c r="M610" s="106" t="n">
        <v>0.08667882708736</v>
      </c>
      <c r="N610" s="107" t="n">
        <v>0.0344180568018532</v>
      </c>
      <c r="P610" s="105" t="n">
        <v>607</v>
      </c>
      <c r="Q610" s="106" t="n">
        <v>3226.007632066</v>
      </c>
      <c r="R610" s="106" t="n">
        <v>0.270051192336564</v>
      </c>
      <c r="S610" s="106" t="n">
        <v>0.065059727880791</v>
      </c>
      <c r="T610" s="107" t="n">
        <v>0.0146791492764458</v>
      </c>
    </row>
    <row r="611" customFormat="false" ht="12.75" hidden="false" customHeight="false" outlineLevel="0" collapsed="false">
      <c r="J611" s="105" t="n">
        <v>608</v>
      </c>
      <c r="K611" s="106" t="n">
        <v>280.084065182</v>
      </c>
      <c r="L611" s="106" t="n">
        <v>0.257314271270892</v>
      </c>
      <c r="M611" s="106" t="n">
        <v>0.0855859022967373</v>
      </c>
      <c r="N611" s="107" t="n">
        <v>0.0339150043945384</v>
      </c>
      <c r="P611" s="105" t="n">
        <v>608</v>
      </c>
      <c r="Q611" s="106" t="n">
        <v>3230.959647009</v>
      </c>
      <c r="R611" s="106" t="n">
        <v>0.270501972052159</v>
      </c>
      <c r="S611" s="106" t="n">
        <v>0.0583428560482268</v>
      </c>
      <c r="T611" s="107" t="n">
        <v>0.0132618365547178</v>
      </c>
    </row>
    <row r="612" customFormat="false" ht="12.75" hidden="false" customHeight="false" outlineLevel="0" collapsed="false">
      <c r="J612" s="105" t="n">
        <v>609</v>
      </c>
      <c r="K612" s="106" t="n">
        <v>280.518900575</v>
      </c>
      <c r="L612" s="106" t="n">
        <v>0.257242502237441</v>
      </c>
      <c r="M612" s="106" t="n">
        <v>0.0832774953359205</v>
      </c>
      <c r="N612" s="107" t="n">
        <v>0.0331146646250841</v>
      </c>
      <c r="P612" s="105" t="n">
        <v>609</v>
      </c>
      <c r="Q612" s="106" t="n">
        <v>3235.999546979</v>
      </c>
      <c r="R612" s="106" t="n">
        <v>0.270795603305806</v>
      </c>
      <c r="S612" s="106" t="n">
        <v>0.0541160477277388</v>
      </c>
      <c r="T612" s="107" t="n">
        <v>0.0120427079755944</v>
      </c>
    </row>
    <row r="613" customFormat="false" ht="12.75" hidden="false" customHeight="false" outlineLevel="0" collapsed="false">
      <c r="J613" s="105" t="n">
        <v>610</v>
      </c>
      <c r="K613" s="106" t="n">
        <v>280.954657935</v>
      </c>
      <c r="L613" s="106" t="n">
        <v>0.257466680556194</v>
      </c>
      <c r="M613" s="106" t="n">
        <v>0.0799433123195566</v>
      </c>
      <c r="N613" s="107" t="n">
        <v>0.0321037619280065</v>
      </c>
      <c r="P613" s="105" t="n">
        <v>610</v>
      </c>
      <c r="Q613" s="106" t="n">
        <v>3240.95586938</v>
      </c>
      <c r="R613" s="106" t="n">
        <v>0.270860247269503</v>
      </c>
      <c r="S613" s="106" t="n">
        <v>0.052835337275731</v>
      </c>
      <c r="T613" s="107" t="n">
        <v>0.0111304505480773</v>
      </c>
    </row>
    <row r="614" customFormat="false" ht="12.75" hidden="false" customHeight="false" outlineLevel="0" collapsed="false">
      <c r="J614" s="105" t="n">
        <v>611</v>
      </c>
      <c r="K614" s="106" t="n">
        <v>281.389095557</v>
      </c>
      <c r="L614" s="106" t="n">
        <v>0.257896623923092</v>
      </c>
      <c r="M614" s="106" t="n">
        <v>0.0760747935226209</v>
      </c>
      <c r="N614" s="107" t="n">
        <v>0.0310121430380083</v>
      </c>
      <c r="P614" s="105" t="n">
        <v>611</v>
      </c>
      <c r="Q614" s="106" t="n">
        <v>3246.029708053</v>
      </c>
      <c r="R614" s="106" t="n">
        <v>0.270621641208114</v>
      </c>
      <c r="S614" s="106" t="n">
        <v>0.0542787263160095</v>
      </c>
      <c r="T614" s="107" t="n">
        <v>0.0106071185336349</v>
      </c>
    </row>
    <row r="615" customFormat="false" ht="12.75" hidden="false" customHeight="false" outlineLevel="0" collapsed="false">
      <c r="J615" s="105" t="n">
        <v>612</v>
      </c>
      <c r="K615" s="106" t="n">
        <v>281.824848018</v>
      </c>
      <c r="L615" s="106" t="n">
        <v>0.258408478850873</v>
      </c>
      <c r="M615" s="106" t="n">
        <v>0.0722186712632892</v>
      </c>
      <c r="N615" s="107" t="n">
        <v>0.0299460465266761</v>
      </c>
      <c r="P615" s="105" t="n">
        <v>612</v>
      </c>
      <c r="Q615" s="106" t="n">
        <v>3251.228737277</v>
      </c>
      <c r="R615" s="106" t="n">
        <v>0.269977480725792</v>
      </c>
      <c r="S615" s="106" t="n">
        <v>0.0575042041598526</v>
      </c>
      <c r="T615" s="107" t="n">
        <v>0.0104488902419102</v>
      </c>
    </row>
    <row r="616" customFormat="false" ht="12.75" hidden="false" customHeight="false" outlineLevel="0" collapsed="false">
      <c r="J616" s="105" t="n">
        <v>613</v>
      </c>
      <c r="K616" s="106" t="n">
        <v>282.26067885</v>
      </c>
      <c r="L616" s="106" t="n">
        <v>0.258895117565908</v>
      </c>
      <c r="M616" s="106" t="n">
        <v>0.06887519244479</v>
      </c>
      <c r="N616" s="107" t="n">
        <v>0.0289856092851688</v>
      </c>
      <c r="P616" s="105" t="n">
        <v>613</v>
      </c>
      <c r="Q616" s="106" t="n">
        <v>3256.188236488</v>
      </c>
      <c r="R616" s="106" t="n">
        <v>0.268964716476703</v>
      </c>
      <c r="S616" s="106" t="n">
        <v>0.0615324498276757</v>
      </c>
      <c r="T616" s="107" t="n">
        <v>0.0105303562563549</v>
      </c>
    </row>
    <row r="617" customFormat="false" ht="12.75" hidden="false" customHeight="false" outlineLevel="0" collapsed="false">
      <c r="J617" s="105" t="n">
        <v>614</v>
      </c>
      <c r="K617" s="106" t="n">
        <v>282.699953858</v>
      </c>
      <c r="L617" s="106" t="n">
        <v>0.259353909790486</v>
      </c>
      <c r="M617" s="106" t="n">
        <v>0.0665419024071388</v>
      </c>
      <c r="N617" s="107" t="n">
        <v>0.0281749684852316</v>
      </c>
      <c r="P617" s="105" t="n">
        <v>614</v>
      </c>
      <c r="Q617" s="106" t="n">
        <v>3261.11282339</v>
      </c>
      <c r="R617" s="106" t="n">
        <v>0.267710997736345</v>
      </c>
      <c r="S617" s="106" t="n">
        <v>0.0654953406341151</v>
      </c>
      <c r="T617" s="107" t="n">
        <v>0.0107071666542338</v>
      </c>
    </row>
    <row r="618" customFormat="false" ht="12.75" hidden="false" customHeight="false" outlineLevel="0" collapsed="false">
      <c r="J618" s="105" t="n">
        <v>615</v>
      </c>
      <c r="K618" s="106" t="n">
        <v>283.131294377</v>
      </c>
      <c r="L618" s="106" t="n">
        <v>0.259803501494179</v>
      </c>
      <c r="M618" s="106" t="n">
        <v>0.0655475617981029</v>
      </c>
      <c r="N618" s="107" t="n">
        <v>0.0274938786437145</v>
      </c>
      <c r="P618" s="105" t="n">
        <v>615</v>
      </c>
      <c r="Q618" s="106" t="n">
        <v>3268.817922164</v>
      </c>
      <c r="R618" s="106" t="n">
        <v>0.266356897065332</v>
      </c>
      <c r="S618" s="106" t="n">
        <v>0.06901200342939</v>
      </c>
      <c r="T618" s="107" t="n">
        <v>0.0108814081290564</v>
      </c>
    </row>
    <row r="619" customFormat="false" ht="12.75" hidden="false" customHeight="false" outlineLevel="0" collapsed="false">
      <c r="J619" s="105" t="n">
        <v>616</v>
      </c>
      <c r="K619" s="106" t="n">
        <v>283.564997936</v>
      </c>
      <c r="L619" s="106" t="n">
        <v>0.260241241239434</v>
      </c>
      <c r="M619" s="106" t="n">
        <v>0.0658846917176068</v>
      </c>
      <c r="N619" s="107" t="n">
        <v>0.0269144208634367</v>
      </c>
      <c r="P619" s="105" t="n">
        <v>616</v>
      </c>
      <c r="Q619" s="106" t="n">
        <v>3273.80693321</v>
      </c>
      <c r="R619" s="106" t="n">
        <v>0.264984124607268</v>
      </c>
      <c r="S619" s="106" t="n">
        <v>0.0724490730698544</v>
      </c>
      <c r="T619" s="107" t="n">
        <v>0.0110131370477041</v>
      </c>
    </row>
    <row r="620" customFormat="false" ht="12.75" hidden="false" customHeight="false" outlineLevel="0" collapsed="false">
      <c r="J620" s="105" t="n">
        <v>617</v>
      </c>
      <c r="K620" s="106" t="n">
        <v>284.001961765</v>
      </c>
      <c r="L620" s="106" t="n">
        <v>0.260641430601402</v>
      </c>
      <c r="M620" s="106" t="n">
        <v>0.067224222888272</v>
      </c>
      <c r="N620" s="107" t="n">
        <v>0.0264055487961212</v>
      </c>
      <c r="P620" s="105" t="n">
        <v>617</v>
      </c>
      <c r="Q620" s="106" t="n">
        <v>3279.081558176</v>
      </c>
      <c r="R620" s="106" t="n">
        <v>0.263623082954871</v>
      </c>
      <c r="S620" s="106" t="n">
        <v>0.0762295391786571</v>
      </c>
      <c r="T620" s="107" t="n">
        <v>0.0110440107506965</v>
      </c>
    </row>
    <row r="621" customFormat="false" ht="12.75" hidden="false" customHeight="false" outlineLevel="0" collapsed="false">
      <c r="J621" s="105" t="n">
        <v>618</v>
      </c>
      <c r="K621" s="106" t="n">
        <v>284.434504885</v>
      </c>
      <c r="L621" s="106" t="n">
        <v>0.260981537274674</v>
      </c>
      <c r="M621" s="106" t="n">
        <v>0.0691155697859971</v>
      </c>
      <c r="N621" s="107" t="n">
        <v>0.0259137703372807</v>
      </c>
      <c r="P621" s="105" t="n">
        <v>618</v>
      </c>
      <c r="Q621" s="106" t="n">
        <v>3284.057339151</v>
      </c>
      <c r="R621" s="106" t="n">
        <v>0.262258027485613</v>
      </c>
      <c r="S621" s="106" t="n">
        <v>0.0800430335250689</v>
      </c>
      <c r="T621" s="107" t="n">
        <v>0.010926745227626</v>
      </c>
    </row>
    <row r="622" customFormat="false" ht="12.75" hidden="false" customHeight="false" outlineLevel="0" collapsed="false">
      <c r="J622" s="105" t="n">
        <v>619</v>
      </c>
      <c r="K622" s="106" t="n">
        <v>284.868193413</v>
      </c>
      <c r="L622" s="106" t="n">
        <v>0.261242222469985</v>
      </c>
      <c r="M622" s="106" t="n">
        <v>0.071243827564212</v>
      </c>
      <c r="N622" s="107" t="n">
        <v>0.025363628815518</v>
      </c>
      <c r="P622" s="105" t="n">
        <v>619</v>
      </c>
      <c r="Q622" s="106" t="n">
        <v>3288.939136265</v>
      </c>
      <c r="R622" s="106" t="n">
        <v>0.260923190990187</v>
      </c>
      <c r="S622" s="106" t="n">
        <v>0.0834462354968473</v>
      </c>
      <c r="T622" s="107" t="n">
        <v>0.0106972324282709</v>
      </c>
    </row>
    <row r="623" customFormat="false" ht="12.75" hidden="false" customHeight="false" outlineLevel="0" collapsed="false">
      <c r="J623" s="105" t="n">
        <v>620</v>
      </c>
      <c r="K623" s="106" t="n">
        <v>285.299351215</v>
      </c>
      <c r="L623" s="106" t="n">
        <v>0.261413987291081</v>
      </c>
      <c r="M623" s="106" t="n">
        <v>0.0734858560842001</v>
      </c>
      <c r="N623" s="107" t="n">
        <v>0.0246711876919195</v>
      </c>
      <c r="P623" s="105" t="n">
        <v>620</v>
      </c>
      <c r="Q623" s="106" t="n">
        <v>3293.927813418</v>
      </c>
      <c r="R623" s="106" t="n">
        <v>0.259709752160572</v>
      </c>
      <c r="S623" s="106" t="n">
        <v>0.0860173593285543</v>
      </c>
      <c r="T623" s="107" t="n">
        <v>0.0105088169608889</v>
      </c>
    </row>
    <row r="624" customFormat="false" ht="12.75" hidden="false" customHeight="false" outlineLevel="0" collapsed="false">
      <c r="J624" s="105" t="n">
        <v>621</v>
      </c>
      <c r="K624" s="106" t="n">
        <v>285.733462158</v>
      </c>
      <c r="L624" s="106" t="n">
        <v>0.261481439534979</v>
      </c>
      <c r="M624" s="106" t="n">
        <v>0.0758412960773303</v>
      </c>
      <c r="N624" s="107" t="n">
        <v>0.0237544284477493</v>
      </c>
      <c r="P624" s="105" t="n">
        <v>621</v>
      </c>
      <c r="Q624" s="106" t="n">
        <v>3298.971255387</v>
      </c>
      <c r="R624" s="106" t="n">
        <v>0.258768971193489</v>
      </c>
      <c r="S624" s="106" t="n">
        <v>0.0873352309169989</v>
      </c>
      <c r="T624" s="107" t="n">
        <v>0.010514055492741</v>
      </c>
    </row>
    <row r="625" customFormat="false" ht="12.75" hidden="false" customHeight="false" outlineLevel="0" collapsed="false">
      <c r="J625" s="105" t="n">
        <v>622</v>
      </c>
      <c r="K625" s="106" t="n">
        <v>286.168605514</v>
      </c>
      <c r="L625" s="106" t="n">
        <v>0.261452036942941</v>
      </c>
      <c r="M625" s="106" t="n">
        <v>0.0783263732499757</v>
      </c>
      <c r="N625" s="107" t="n">
        <v>0.0225761250255727</v>
      </c>
      <c r="P625" s="105" t="n">
        <v>622</v>
      </c>
      <c r="Q625" s="106" t="n">
        <v>3303.947518447</v>
      </c>
      <c r="R625" s="106" t="n">
        <v>0.25823273092092</v>
      </c>
      <c r="S625" s="106" t="n">
        <v>0.0871276866140075</v>
      </c>
      <c r="T625" s="107" t="n">
        <v>0.0108125662337418</v>
      </c>
    </row>
    <row r="626" customFormat="false" ht="12.75" hidden="false" customHeight="false" outlineLevel="0" collapsed="false">
      <c r="J626" s="105" t="n">
        <v>623</v>
      </c>
      <c r="K626" s="106" t="n">
        <v>286.600883089</v>
      </c>
      <c r="L626" s="106" t="n">
        <v>0.261330217587636</v>
      </c>
      <c r="M626" s="106" t="n">
        <v>0.0807715964058411</v>
      </c>
      <c r="N626" s="107" t="n">
        <v>0.0211643111103908</v>
      </c>
      <c r="P626" s="105" t="n">
        <v>623</v>
      </c>
      <c r="Q626" s="106" t="n">
        <v>3308.938648804</v>
      </c>
      <c r="R626" s="106" t="n">
        <v>0.258109344272659</v>
      </c>
      <c r="S626" s="106" t="n">
        <v>0.0854235381460383</v>
      </c>
      <c r="T626" s="107" t="n">
        <v>0.0113877226863879</v>
      </c>
    </row>
    <row r="627" customFormat="false" ht="12.75" hidden="false" customHeight="false" outlineLevel="0" collapsed="false">
      <c r="J627" s="105" t="n">
        <v>624</v>
      </c>
      <c r="K627" s="106" t="n">
        <v>287.039282332</v>
      </c>
      <c r="L627" s="106" t="n">
        <v>0.261136169809491</v>
      </c>
      <c r="M627" s="106" t="n">
        <v>0.0827920184385678</v>
      </c>
      <c r="N627" s="107" t="n">
        <v>0.0196258918685329</v>
      </c>
      <c r="P627" s="105" t="n">
        <v>624</v>
      </c>
      <c r="Q627" s="106" t="n">
        <v>3313.954232268</v>
      </c>
      <c r="R627" s="106" t="n">
        <v>0.258240692624258</v>
      </c>
      <c r="S627" s="106" t="n">
        <v>0.0824931109313135</v>
      </c>
      <c r="T627" s="107" t="n">
        <v>0.0121517219855519</v>
      </c>
    </row>
    <row r="628" customFormat="false" ht="12.75" hidden="false" customHeight="false" outlineLevel="0" collapsed="false">
      <c r="J628" s="105" t="n">
        <v>625</v>
      </c>
      <c r="K628" s="106" t="n">
        <v>287.474654111</v>
      </c>
      <c r="L628" s="106" t="n">
        <v>0.260905536652939</v>
      </c>
      <c r="M628" s="106" t="n">
        <v>0.0840793640637194</v>
      </c>
      <c r="N628" s="107" t="n">
        <v>0.0181168144121817</v>
      </c>
      <c r="P628" s="105" t="n">
        <v>625</v>
      </c>
      <c r="Q628" s="106" t="n">
        <v>3318.897926518</v>
      </c>
      <c r="R628" s="106" t="n">
        <v>0.258461231979023</v>
      </c>
      <c r="S628" s="106" t="n">
        <v>0.078777254315458</v>
      </c>
      <c r="T628" s="107" t="n">
        <v>0.0130245971771738</v>
      </c>
    </row>
    <row r="629" customFormat="false" ht="12.75" hidden="false" customHeight="false" outlineLevel="0" collapsed="false">
      <c r="J629" s="105" t="n">
        <v>626</v>
      </c>
      <c r="K629" s="106" t="n">
        <v>287.908784752</v>
      </c>
      <c r="L629" s="106" t="n">
        <v>0.260654015334921</v>
      </c>
      <c r="M629" s="106" t="n">
        <v>0.0845440643000843</v>
      </c>
      <c r="N629" s="107" t="n">
        <v>0.0167755318579716</v>
      </c>
      <c r="P629" s="105" t="n">
        <v>626</v>
      </c>
      <c r="Q629" s="106" t="n">
        <v>3325.403443964</v>
      </c>
      <c r="R629" s="106" t="n">
        <v>0.258620847654924</v>
      </c>
      <c r="S629" s="106" t="n">
        <v>0.0751988254232259</v>
      </c>
      <c r="T629" s="107" t="n">
        <v>0.0139768304432196</v>
      </c>
    </row>
    <row r="630" customFormat="false" ht="12.75" hidden="false" customHeight="false" outlineLevel="0" collapsed="false">
      <c r="J630" s="105" t="n">
        <v>627</v>
      </c>
      <c r="K630" s="106" t="n">
        <v>288.335198639</v>
      </c>
      <c r="L630" s="106" t="n">
        <v>0.26038209297251</v>
      </c>
      <c r="M630" s="106" t="n">
        <v>0.0842241570713566</v>
      </c>
      <c r="N630" s="107" t="n">
        <v>0.0156839483322205</v>
      </c>
      <c r="P630" s="105" t="n">
        <v>627</v>
      </c>
      <c r="Q630" s="106" t="n">
        <v>3331.044766724</v>
      </c>
      <c r="R630" s="106" t="n">
        <v>0.258598453158384</v>
      </c>
      <c r="S630" s="106" t="n">
        <v>0.0727638003922337</v>
      </c>
      <c r="T630" s="107" t="n">
        <v>0.0150066347043954</v>
      </c>
    </row>
    <row r="631" customFormat="false" ht="12.75" hidden="false" customHeight="false" outlineLevel="0" collapsed="false">
      <c r="J631" s="105" t="n">
        <v>628</v>
      </c>
      <c r="K631" s="106" t="n">
        <v>288.777150225</v>
      </c>
      <c r="L631" s="106" t="n">
        <v>0.260097041972267</v>
      </c>
      <c r="M631" s="106" t="n">
        <v>0.0832260794679834</v>
      </c>
      <c r="N631" s="107" t="n">
        <v>0.0148886318727363</v>
      </c>
      <c r="P631" s="105" t="n">
        <v>628</v>
      </c>
      <c r="Q631" s="106" t="n">
        <v>3336.082183309</v>
      </c>
      <c r="R631" s="106" t="n">
        <v>0.258267393052337</v>
      </c>
      <c r="S631" s="106" t="n">
        <v>0.0719347960764054</v>
      </c>
      <c r="T631" s="107" t="n">
        <v>0.0161417953872278</v>
      </c>
    </row>
    <row r="632" customFormat="false" ht="12.75" hidden="false" customHeight="false" outlineLevel="0" collapsed="false">
      <c r="J632" s="105" t="n">
        <v>629</v>
      </c>
      <c r="K632" s="106" t="n">
        <v>289.211093902</v>
      </c>
      <c r="L632" s="106" t="n">
        <v>0.259824816219928</v>
      </c>
      <c r="M632" s="106" t="n">
        <v>0.0816695169445724</v>
      </c>
      <c r="N632" s="107" t="n">
        <v>0.0144060811690541</v>
      </c>
      <c r="P632" s="105" t="n">
        <v>629</v>
      </c>
      <c r="Q632" s="106" t="n">
        <v>3341.311332712</v>
      </c>
      <c r="R632" s="106" t="n">
        <v>0.257583612277233</v>
      </c>
      <c r="S632" s="106" t="n">
        <v>0.0730407273894765</v>
      </c>
      <c r="T632" s="107" t="n">
        <v>0.0173372208456305</v>
      </c>
    </row>
    <row r="633" customFormat="false" ht="12.75" hidden="false" customHeight="false" outlineLevel="0" collapsed="false">
      <c r="J633" s="105" t="n">
        <v>630</v>
      </c>
      <c r="K633" s="106" t="n">
        <v>289.648834137</v>
      </c>
      <c r="L633" s="106" t="n">
        <v>0.259598577177109</v>
      </c>
      <c r="M633" s="106" t="n">
        <v>0.0797409380648899</v>
      </c>
      <c r="N633" s="107" t="n">
        <v>0.0142446504004751</v>
      </c>
      <c r="P633" s="105" t="n">
        <v>630</v>
      </c>
      <c r="Q633" s="106" t="n">
        <v>3346.303350492</v>
      </c>
      <c r="R633" s="106" t="n">
        <v>0.256587263187506</v>
      </c>
      <c r="S633" s="106" t="n">
        <v>0.0760778015027494</v>
      </c>
      <c r="T633" s="107" t="n">
        <v>0.0184217495389751</v>
      </c>
    </row>
    <row r="634" customFormat="false" ht="12.75" hidden="false" customHeight="false" outlineLevel="0" collapsed="false">
      <c r="J634" s="105" t="n">
        <v>631</v>
      </c>
      <c r="K634" s="106" t="n">
        <v>290.082903288</v>
      </c>
      <c r="L634" s="106" t="n">
        <v>0.259453824827173</v>
      </c>
      <c r="M634" s="106" t="n">
        <v>0.0776535453779992</v>
      </c>
      <c r="N634" s="107" t="n">
        <v>0.0144038614816973</v>
      </c>
      <c r="P634" s="105" t="n">
        <v>631</v>
      </c>
      <c r="Q634" s="106" t="n">
        <v>3351.286961448</v>
      </c>
      <c r="R634" s="106" t="n">
        <v>0.255383410879357</v>
      </c>
      <c r="S634" s="106" t="n">
        <v>0.0805913756618265</v>
      </c>
      <c r="T634" s="107" t="n">
        <v>0.0192667684903958</v>
      </c>
    </row>
    <row r="635" customFormat="false" ht="12.75" hidden="false" customHeight="false" outlineLevel="0" collapsed="false">
      <c r="J635" s="105" t="n">
        <v>632</v>
      </c>
      <c r="K635" s="106" t="n">
        <v>290.519799375</v>
      </c>
      <c r="L635" s="106" t="n">
        <v>0.259443025017951</v>
      </c>
      <c r="M635" s="106" t="n">
        <v>0.0757152696257695</v>
      </c>
      <c r="N635" s="107" t="n">
        <v>0.0148286097424498</v>
      </c>
      <c r="P635" s="105" t="n">
        <v>632</v>
      </c>
      <c r="Q635" s="106" t="n">
        <v>3356.408699964</v>
      </c>
      <c r="R635" s="106" t="n">
        <v>0.254087702160857</v>
      </c>
      <c r="S635" s="106" t="n">
        <v>0.0856294836476113</v>
      </c>
      <c r="T635" s="107" t="n">
        <v>0.0199207539123306</v>
      </c>
    </row>
    <row r="636" customFormat="false" ht="12.75" hidden="false" customHeight="false" outlineLevel="0" collapsed="false">
      <c r="J636" s="105" t="n">
        <v>633</v>
      </c>
      <c r="K636" s="106" t="n">
        <v>290.96041612</v>
      </c>
      <c r="L636" s="106" t="n">
        <v>0.259619987797259</v>
      </c>
      <c r="M636" s="106" t="n">
        <v>0.0743699202544842</v>
      </c>
      <c r="N636" s="107" t="n">
        <v>0.0154282794057911</v>
      </c>
      <c r="P636" s="105" t="n">
        <v>633</v>
      </c>
      <c r="Q636" s="106" t="n">
        <v>3361.350317767</v>
      </c>
      <c r="R636" s="106" t="n">
        <v>0.252888258778291</v>
      </c>
      <c r="S636" s="106" t="n">
        <v>0.090079981116661</v>
      </c>
      <c r="T636" s="107" t="n">
        <v>0.0205418404711652</v>
      </c>
    </row>
    <row r="637" customFormat="false" ht="12.75" hidden="false" customHeight="false" outlineLevel="0" collapsed="false">
      <c r="J637" s="105" t="n">
        <v>634</v>
      </c>
      <c r="K637" s="106" t="n">
        <v>291.39254667</v>
      </c>
      <c r="L637" s="106" t="n">
        <v>0.260020153145295</v>
      </c>
      <c r="M637" s="106" t="n">
        <v>0.074066786244671</v>
      </c>
      <c r="N637" s="107" t="n">
        <v>0.0160829978323255</v>
      </c>
      <c r="P637" s="105" t="n">
        <v>634</v>
      </c>
      <c r="Q637" s="106" t="n">
        <v>3366.421310626</v>
      </c>
      <c r="R637" s="106" t="n">
        <v>0.25199856512806</v>
      </c>
      <c r="S637" s="106" t="n">
        <v>0.093272434132376</v>
      </c>
      <c r="T637" s="107" t="n">
        <v>0.0213059176158352</v>
      </c>
    </row>
    <row r="638" customFormat="false" ht="12.75" hidden="false" customHeight="false" outlineLevel="0" collapsed="false">
      <c r="J638" s="105" t="n">
        <v>635</v>
      </c>
      <c r="K638" s="106" t="n">
        <v>291.825682841</v>
      </c>
      <c r="L638" s="106" t="n">
        <v>0.260637324891456</v>
      </c>
      <c r="M638" s="106" t="n">
        <v>0.0751100421333441</v>
      </c>
      <c r="N638" s="107" t="n">
        <v>0.016628318417911</v>
      </c>
      <c r="P638" s="105" t="n">
        <v>635</v>
      </c>
      <c r="Q638" s="106" t="n">
        <v>3371.542313843</v>
      </c>
      <c r="R638" s="106" t="n">
        <v>0.251597223786247</v>
      </c>
      <c r="S638" s="106" t="n">
        <v>0.0946892271034456</v>
      </c>
      <c r="T638" s="107" t="n">
        <v>0.0223103901084436</v>
      </c>
    </row>
    <row r="639" customFormat="false" ht="12.75" hidden="false" customHeight="false" outlineLevel="0" collapsed="false">
      <c r="J639" s="105" t="n">
        <v>636</v>
      </c>
      <c r="K639" s="106" t="n">
        <v>292.256214228</v>
      </c>
      <c r="L639" s="106" t="n">
        <v>0.261464311095656</v>
      </c>
      <c r="M639" s="106" t="n">
        <v>0.0775221877422635</v>
      </c>
      <c r="N639" s="107" t="n">
        <v>0.0168820919639987</v>
      </c>
      <c r="P639" s="105" t="n">
        <v>636</v>
      </c>
      <c r="Q639" s="106" t="n">
        <v>3376.50765033</v>
      </c>
      <c r="R639" s="106" t="n">
        <v>0.251703055344412</v>
      </c>
      <c r="S639" s="106" t="n">
        <v>0.0939584820252297</v>
      </c>
      <c r="T639" s="107" t="n">
        <v>0.0235409496929068</v>
      </c>
    </row>
    <row r="640" customFormat="false" ht="12.75" hidden="false" customHeight="false" outlineLevel="0" collapsed="false">
      <c r="J640" s="105" t="n">
        <v>637</v>
      </c>
      <c r="K640" s="106" t="n">
        <v>292.685301874</v>
      </c>
      <c r="L640" s="106" t="n">
        <v>0.26249216999791</v>
      </c>
      <c r="M640" s="106" t="n">
        <v>0.0810797672660877</v>
      </c>
      <c r="N640" s="107" t="n">
        <v>0.0166993295151645</v>
      </c>
      <c r="P640" s="105" t="n">
        <v>637</v>
      </c>
      <c r="Q640" s="106" t="n">
        <v>3381.600454435</v>
      </c>
      <c r="R640" s="106" t="n">
        <v>0.252245104389069</v>
      </c>
      <c r="S640" s="106" t="n">
        <v>0.0911470938052883</v>
      </c>
      <c r="T640" s="107" t="n">
        <v>0.0249251236327573</v>
      </c>
    </row>
    <row r="641" customFormat="false" ht="12.75" hidden="false" customHeight="false" outlineLevel="0" collapsed="false">
      <c r="J641" s="105" t="n">
        <v>638</v>
      </c>
      <c r="K641" s="106" t="n">
        <v>293.11836883</v>
      </c>
      <c r="L641" s="106" t="n">
        <v>0.263713989559963</v>
      </c>
      <c r="M641" s="106" t="n">
        <v>0.0852118545772914</v>
      </c>
      <c r="N641" s="107" t="n">
        <v>0.016001054621235</v>
      </c>
      <c r="P641" s="105" t="n">
        <v>638</v>
      </c>
      <c r="Q641" s="106" t="n">
        <v>3389.023689828</v>
      </c>
      <c r="R641" s="106" t="n">
        <v>0.253077666451167</v>
      </c>
      <c r="S641" s="106" t="n">
        <v>0.086742681822057</v>
      </c>
      <c r="T641" s="107" t="n">
        <v>0.0263465475069087</v>
      </c>
    </row>
    <row r="642" customFormat="false" ht="12.75" hidden="false" customHeight="false" outlineLevel="0" collapsed="false">
      <c r="J642" s="105" t="n">
        <v>639</v>
      </c>
      <c r="K642" s="106" t="n">
        <v>293.55512237</v>
      </c>
      <c r="L642" s="106" t="n">
        <v>0.265119521388606</v>
      </c>
      <c r="M642" s="106" t="n">
        <v>0.0892601786112378</v>
      </c>
      <c r="N642" s="107" t="n">
        <v>0.0148181044572563</v>
      </c>
      <c r="P642" s="105" t="n">
        <v>639</v>
      </c>
      <c r="Q642" s="106" t="n">
        <v>3393.998146009</v>
      </c>
      <c r="R642" s="106" t="n">
        <v>0.254033521482271</v>
      </c>
      <c r="S642" s="106" t="n">
        <v>0.0816697238667576</v>
      </c>
      <c r="T642" s="107" t="n">
        <v>0.0277285936373826</v>
      </c>
    </row>
    <row r="643" customFormat="false" ht="12.75" hidden="false" customHeight="false" outlineLevel="0" collapsed="false">
      <c r="J643" s="105" t="n">
        <v>640</v>
      </c>
      <c r="K643" s="106" t="n">
        <v>293.991599313</v>
      </c>
      <c r="L643" s="106" t="n">
        <v>0.266635627677777</v>
      </c>
      <c r="M643" s="106" t="n">
        <v>0.0926982169046121</v>
      </c>
      <c r="N643" s="107" t="n">
        <v>0.0132994651975887</v>
      </c>
      <c r="P643" s="105" t="n">
        <v>640</v>
      </c>
      <c r="Q643" s="106" t="n">
        <v>3399.283486739</v>
      </c>
      <c r="R643" s="106" t="n">
        <v>0.254976037985247</v>
      </c>
      <c r="S643" s="106" t="n">
        <v>0.0765281887709078</v>
      </c>
      <c r="T643" s="107" t="n">
        <v>0.0290102314591948</v>
      </c>
    </row>
    <row r="644" customFormat="false" ht="12.75" hidden="false" customHeight="false" outlineLevel="0" collapsed="false">
      <c r="J644" s="105" t="n">
        <v>641</v>
      </c>
      <c r="K644" s="106" t="n">
        <v>294.428104923</v>
      </c>
      <c r="L644" s="106" t="n">
        <v>0.268181131054578</v>
      </c>
      <c r="M644" s="106" t="n">
        <v>0.0951515838977491</v>
      </c>
      <c r="N644" s="107" t="n">
        <v>0.0116396736062687</v>
      </c>
      <c r="P644" s="105" t="n">
        <v>641</v>
      </c>
      <c r="Q644" s="106" t="n">
        <v>3404.269667684</v>
      </c>
      <c r="R644" s="106" t="n">
        <v>0.255866213152146</v>
      </c>
      <c r="S644" s="106" t="n">
        <v>0.0716441819220639</v>
      </c>
      <c r="T644" s="107" t="n">
        <v>0.0301116688819108</v>
      </c>
    </row>
    <row r="645" customFormat="false" ht="12.75" hidden="false" customHeight="false" outlineLevel="0" collapsed="false">
      <c r="J645" s="105" t="n">
        <v>642</v>
      </c>
      <c r="K645" s="106" t="n">
        <v>294.865470029</v>
      </c>
      <c r="L645" s="106" t="n">
        <v>0.269683448116462</v>
      </c>
      <c r="M645" s="106" t="n">
        <v>0.096496401618442</v>
      </c>
      <c r="N645" s="107" t="n">
        <v>0.010034103109109</v>
      </c>
      <c r="P645" s="105" t="n">
        <v>642</v>
      </c>
      <c r="Q645" s="106" t="n">
        <v>3409.242837687</v>
      </c>
      <c r="R645" s="106" t="n">
        <v>0.256693169181103</v>
      </c>
      <c r="S645" s="106" t="n">
        <v>0.0676085945030637</v>
      </c>
      <c r="T645" s="107" t="n">
        <v>0.0308878138125222</v>
      </c>
    </row>
    <row r="646" customFormat="false" ht="12.75" hidden="false" customHeight="false" outlineLevel="0" collapsed="false">
      <c r="J646" s="105" t="n">
        <v>643</v>
      </c>
      <c r="K646" s="106" t="n">
        <v>295.29842035</v>
      </c>
      <c r="L646" s="106" t="n">
        <v>0.271052668106165</v>
      </c>
      <c r="M646" s="106" t="n">
        <v>0.0968926988879361</v>
      </c>
      <c r="N646" s="107" t="n">
        <v>0.00866567780545417</v>
      </c>
      <c r="P646" s="105" t="n">
        <v>643</v>
      </c>
      <c r="Q646" s="106" t="n">
        <v>3414.201588699</v>
      </c>
      <c r="R646" s="106" t="n">
        <v>0.257435961583154</v>
      </c>
      <c r="S646" s="106" t="n">
        <v>0.0651480040836626</v>
      </c>
      <c r="T646" s="107" t="n">
        <v>0.0312008648328269</v>
      </c>
    </row>
    <row r="647" customFormat="false" ht="12.75" hidden="false" customHeight="false" outlineLevel="0" collapsed="false">
      <c r="J647" s="105" t="n">
        <v>644</v>
      </c>
      <c r="K647" s="106" t="n">
        <v>295.728954723</v>
      </c>
      <c r="L647" s="106" t="n">
        <v>0.272195966263822</v>
      </c>
      <c r="M647" s="106" t="n">
        <v>0.0968546156782744</v>
      </c>
      <c r="N647" s="107" t="n">
        <v>0.00768297918987723</v>
      </c>
      <c r="P647" s="105" t="n">
        <v>644</v>
      </c>
      <c r="Q647" s="106" t="n">
        <v>3419.191154761</v>
      </c>
      <c r="R647" s="106" t="n">
        <v>0.258082159509857</v>
      </c>
      <c r="S647" s="106" t="n">
        <v>0.0647825405459831</v>
      </c>
      <c r="T647" s="107" t="n">
        <v>0.0310547277029978</v>
      </c>
    </row>
    <row r="648" customFormat="false" ht="12.75" hidden="false" customHeight="false" outlineLevel="0" collapsed="false">
      <c r="J648" s="105" t="n">
        <v>645</v>
      </c>
      <c r="K648" s="106" t="n">
        <v>296.161570023</v>
      </c>
      <c r="L648" s="106" t="n">
        <v>0.273033387654463</v>
      </c>
      <c r="M648" s="106" t="n">
        <v>0.0970427836177917</v>
      </c>
      <c r="N648" s="107" t="n">
        <v>0.00716233713720929</v>
      </c>
      <c r="P648" s="105" t="n">
        <v>645</v>
      </c>
      <c r="Q648" s="106" t="n">
        <v>3424.229824462</v>
      </c>
      <c r="R648" s="106" t="n">
        <v>0.258613937972735</v>
      </c>
      <c r="S648" s="106" t="n">
        <v>0.0664881020099461</v>
      </c>
      <c r="T648" s="107" t="n">
        <v>0.0305676662637543</v>
      </c>
    </row>
    <row r="649" customFormat="false" ht="12.75" hidden="false" customHeight="false" outlineLevel="0" collapsed="false">
      <c r="J649" s="105" t="n">
        <v>646</v>
      </c>
      <c r="K649" s="106" t="n">
        <v>296.592310006</v>
      </c>
      <c r="L649" s="106" t="n">
        <v>0.273493349868834</v>
      </c>
      <c r="M649" s="106" t="n">
        <v>0.0978730061650641</v>
      </c>
      <c r="N649" s="107" t="n">
        <v>0.00708395820737429</v>
      </c>
      <c r="P649" s="105" t="n">
        <v>646</v>
      </c>
      <c r="Q649" s="106" t="n">
        <v>3429.244778118</v>
      </c>
      <c r="R649" s="106" t="n">
        <v>0.259010523251704</v>
      </c>
      <c r="S649" s="106" t="n">
        <v>0.0695817307821018</v>
      </c>
      <c r="T649" s="107" t="n">
        <v>0.0299284480033073</v>
      </c>
    </row>
    <row r="650" customFormat="false" ht="12.75" hidden="false" customHeight="false" outlineLevel="0" collapsed="false">
      <c r="J650" s="105" t="n">
        <v>647</v>
      </c>
      <c r="K650" s="106" t="n">
        <v>297.030840473</v>
      </c>
      <c r="L650" s="106" t="n">
        <v>0.273565225201081</v>
      </c>
      <c r="M650" s="106" t="n">
        <v>0.09945484861317</v>
      </c>
      <c r="N650" s="107" t="n">
        <v>0.00743019048329431</v>
      </c>
      <c r="P650" s="105" t="n">
        <v>647</v>
      </c>
      <c r="Q650" s="106" t="n">
        <v>3434.2503915</v>
      </c>
      <c r="R650" s="106" t="n">
        <v>0.259292950109962</v>
      </c>
      <c r="S650" s="106" t="n">
        <v>0.0733209093703002</v>
      </c>
      <c r="T650" s="107" t="n">
        <v>0.0293727992969166</v>
      </c>
    </row>
    <row r="651" customFormat="false" ht="12.75" hidden="false" customHeight="false" outlineLevel="0" collapsed="false">
      <c r="J651" s="105" t="n">
        <v>648</v>
      </c>
      <c r="K651" s="106" t="n">
        <v>297.47033964</v>
      </c>
      <c r="L651" s="106" t="n">
        <v>0.273308911864707</v>
      </c>
      <c r="M651" s="106" t="n">
        <v>0.101346828961518</v>
      </c>
      <c r="N651" s="107" t="n">
        <v>0.00810817393461542</v>
      </c>
      <c r="P651" s="105" t="n">
        <v>648</v>
      </c>
      <c r="Q651" s="106" t="n">
        <v>3439.19674223</v>
      </c>
      <c r="R651" s="106" t="n">
        <v>0.259467409596288</v>
      </c>
      <c r="S651" s="106" t="n">
        <v>0.0769248970000194</v>
      </c>
      <c r="T651" s="107" t="n">
        <v>0.0290578100435007</v>
      </c>
    </row>
    <row r="652" customFormat="false" ht="12.75" hidden="false" customHeight="false" outlineLevel="0" collapsed="false">
      <c r="J652" s="105" t="n">
        <v>649</v>
      </c>
      <c r="K652" s="106" t="n">
        <v>297.905050497</v>
      </c>
      <c r="L652" s="106" t="n">
        <v>0.272835387269523</v>
      </c>
      <c r="M652" s="106" t="n">
        <v>0.10297511175764</v>
      </c>
      <c r="N652" s="107" t="n">
        <v>0.00897962813106458</v>
      </c>
      <c r="P652" s="105" t="n">
        <v>649</v>
      </c>
      <c r="Q652" s="106" t="n">
        <v>3447.770233986</v>
      </c>
      <c r="R652" s="106" t="n">
        <v>0.259571834861771</v>
      </c>
      <c r="S652" s="106" t="n">
        <v>0.0797264930542773</v>
      </c>
      <c r="T652" s="107" t="n">
        <v>0.0289949444769018</v>
      </c>
    </row>
    <row r="653" customFormat="false" ht="12.75" hidden="false" customHeight="false" outlineLevel="0" collapsed="false">
      <c r="J653" s="105" t="n">
        <v>650</v>
      </c>
      <c r="K653" s="106" t="n">
        <v>298.332250791</v>
      </c>
      <c r="L653" s="106" t="n">
        <v>0.272226978241296</v>
      </c>
      <c r="M653" s="106" t="n">
        <v>0.103919809449643</v>
      </c>
      <c r="N653" s="107" t="n">
        <v>0.00990812863781512</v>
      </c>
      <c r="P653" s="105" t="n">
        <v>650</v>
      </c>
      <c r="Q653" s="106" t="n">
        <v>3452.822360567</v>
      </c>
      <c r="R653" s="106" t="n">
        <v>0.259663707172771</v>
      </c>
      <c r="S653" s="106" t="n">
        <v>0.0813709677096338</v>
      </c>
      <c r="T653" s="107" t="n">
        <v>0.0291395900390875</v>
      </c>
    </row>
    <row r="654" customFormat="false" ht="12.75" hidden="false" customHeight="false" outlineLevel="0" collapsed="false">
      <c r="J654" s="105" t="n">
        <v>651</v>
      </c>
      <c r="K654" s="106" t="n">
        <v>298.766512918</v>
      </c>
      <c r="L654" s="106" t="n">
        <v>0.271536703103444</v>
      </c>
      <c r="M654" s="106" t="n">
        <v>0.104050980131565</v>
      </c>
      <c r="N654" s="107" t="n">
        <v>0.0108053137314344</v>
      </c>
      <c r="P654" s="105" t="n">
        <v>651</v>
      </c>
      <c r="Q654" s="106" t="n">
        <v>3460.252785065</v>
      </c>
      <c r="R654" s="106" t="n">
        <v>0.259790992726865</v>
      </c>
      <c r="S654" s="106" t="n">
        <v>0.081887360126151</v>
      </c>
      <c r="T654" s="107" t="n">
        <v>0.0294645779139798</v>
      </c>
    </row>
    <row r="655" customFormat="false" ht="12.75" hidden="false" customHeight="false" outlineLevel="0" collapsed="false">
      <c r="J655" s="105" t="n">
        <v>652</v>
      </c>
      <c r="K655" s="106" t="n">
        <v>299.201317165</v>
      </c>
      <c r="L655" s="106" t="n">
        <v>0.270802588963168</v>
      </c>
      <c r="M655" s="106" t="n">
        <v>0.103532716275628</v>
      </c>
      <c r="N655" s="107" t="n">
        <v>0.0116197901060666</v>
      </c>
      <c r="P655" s="105" t="n">
        <v>652</v>
      </c>
      <c r="Q655" s="106" t="n">
        <v>3465.410249228</v>
      </c>
      <c r="R655" s="106" t="n">
        <v>0.259939992410559</v>
      </c>
      <c r="S655" s="106" t="n">
        <v>0.0816504874181095</v>
      </c>
      <c r="T655" s="107" t="n">
        <v>0.0299262149303285</v>
      </c>
    </row>
    <row r="656" customFormat="false" ht="12.75" hidden="false" customHeight="false" outlineLevel="0" collapsed="false">
      <c r="J656" s="105" t="n">
        <v>653</v>
      </c>
      <c r="K656" s="106" t="n">
        <v>299.638741867</v>
      </c>
      <c r="L656" s="106" t="n">
        <v>0.270038614534545</v>
      </c>
      <c r="M656" s="106" t="n">
        <v>0.102578757490313</v>
      </c>
      <c r="N656" s="107" t="n">
        <v>0.0123011085276294</v>
      </c>
      <c r="P656" s="105" t="n">
        <v>653</v>
      </c>
      <c r="Q656" s="106" t="n">
        <v>3470.344196537</v>
      </c>
      <c r="R656" s="106" t="n">
        <v>0.26008258524294</v>
      </c>
      <c r="S656" s="106" t="n">
        <v>0.081180424213933</v>
      </c>
      <c r="T656" s="107" t="n">
        <v>0.0304600434860735</v>
      </c>
    </row>
    <row r="657" customFormat="false" ht="12.75" hidden="false" customHeight="false" outlineLevel="0" collapsed="false">
      <c r="J657" s="105" t="n">
        <v>654</v>
      </c>
      <c r="K657" s="106" t="n">
        <v>300.068358489</v>
      </c>
      <c r="L657" s="106" t="n">
        <v>0.26922809157685</v>
      </c>
      <c r="M657" s="106" t="n">
        <v>0.10121472305669</v>
      </c>
      <c r="N657" s="107" t="n">
        <v>0.0128015848067239</v>
      </c>
      <c r="P657" s="105" t="n">
        <v>654</v>
      </c>
      <c r="Q657" s="106" t="n">
        <v>3475.416700523</v>
      </c>
      <c r="R657" s="106" t="n">
        <v>0.260199669799047</v>
      </c>
      <c r="S657" s="106" t="n">
        <v>0.0809152685835942</v>
      </c>
      <c r="T657" s="107" t="n">
        <v>0.0309363697723097</v>
      </c>
    </row>
    <row r="658" customFormat="false" ht="12.75" hidden="false" customHeight="false" outlineLevel="0" collapsed="false">
      <c r="J658" s="105" t="n">
        <v>655</v>
      </c>
      <c r="K658" s="106" t="n">
        <v>300.498080345</v>
      </c>
      <c r="L658" s="106" t="n">
        <v>0.268341949384643</v>
      </c>
      <c r="M658" s="106" t="n">
        <v>0.0994990690396968</v>
      </c>
      <c r="N658" s="107" t="n">
        <v>0.0130662244163049</v>
      </c>
      <c r="P658" s="105" t="n">
        <v>655</v>
      </c>
      <c r="Q658" s="106" t="n">
        <v>3480.383513165</v>
      </c>
      <c r="R658" s="106" t="n">
        <v>0.260335448735617</v>
      </c>
      <c r="S658" s="106" t="n">
        <v>0.0812015707640499</v>
      </c>
      <c r="T658" s="107" t="n">
        <v>0.0311926773613144</v>
      </c>
    </row>
    <row r="659" customFormat="false" ht="12.75" hidden="false" customHeight="false" outlineLevel="0" collapsed="false">
      <c r="J659" s="105" t="n">
        <v>656</v>
      </c>
      <c r="K659" s="106" t="n">
        <v>300.929289166</v>
      </c>
      <c r="L659" s="106" t="n">
        <v>0.267379944943136</v>
      </c>
      <c r="M659" s="106" t="n">
        <v>0.0975726457202997</v>
      </c>
      <c r="N659" s="107" t="n">
        <v>0.0130422546081725</v>
      </c>
      <c r="P659" s="105" t="n">
        <v>656</v>
      </c>
      <c r="Q659" s="106" t="n">
        <v>3485.372313549</v>
      </c>
      <c r="R659" s="106" t="n">
        <v>0.260548613337133</v>
      </c>
      <c r="S659" s="106" t="n">
        <v>0.0821950902148953</v>
      </c>
      <c r="T659" s="107" t="n">
        <v>0.0311623902271732</v>
      </c>
    </row>
    <row r="660" customFormat="false" ht="12.75" hidden="false" customHeight="false" outlineLevel="0" collapsed="false">
      <c r="J660" s="105" t="n">
        <v>657</v>
      </c>
      <c r="K660" s="106" t="n">
        <v>301.358991625</v>
      </c>
      <c r="L660" s="106" t="n">
        <v>0.266366156833574</v>
      </c>
      <c r="M660" s="106" t="n">
        <v>0.0956620258274047</v>
      </c>
      <c r="N660" s="107" t="n">
        <v>0.0127117092064089</v>
      </c>
      <c r="P660" s="105" t="n">
        <v>657</v>
      </c>
      <c r="Q660" s="106" t="n">
        <v>3490.456982458</v>
      </c>
      <c r="R660" s="106" t="n">
        <v>0.26092186554892</v>
      </c>
      <c r="S660" s="106" t="n">
        <v>0.0839860553949261</v>
      </c>
      <c r="T660" s="107" t="n">
        <v>0.0308947010771485</v>
      </c>
    </row>
    <row r="661" customFormat="false" ht="12.75" hidden="false" customHeight="false" outlineLevel="0" collapsed="false">
      <c r="J661" s="105" t="n">
        <v>658</v>
      </c>
      <c r="K661" s="106" t="n">
        <v>301.789400755</v>
      </c>
      <c r="L661" s="106" t="n">
        <v>0.265342526756904</v>
      </c>
      <c r="M661" s="106" t="n">
        <v>0.0939108732353633</v>
      </c>
      <c r="N661" s="107" t="n">
        <v>0.0121127474170305</v>
      </c>
      <c r="P661" s="105" t="n">
        <v>658</v>
      </c>
      <c r="Q661" s="106" t="n">
        <v>3495.414198538</v>
      </c>
      <c r="R661" s="106" t="n">
        <v>0.261448568038843</v>
      </c>
      <c r="S661" s="106" t="n">
        <v>0.0863449807036887</v>
      </c>
      <c r="T661" s="107" t="n">
        <v>0.03048512680427</v>
      </c>
    </row>
    <row r="662" customFormat="false" ht="12.75" hidden="false" customHeight="false" outlineLevel="0" collapsed="false">
      <c r="J662" s="105" t="n">
        <v>659</v>
      </c>
      <c r="K662" s="106" t="n">
        <v>302.219647891</v>
      </c>
      <c r="L662" s="106" t="n">
        <v>0.264364304993869</v>
      </c>
      <c r="M662" s="106" t="n">
        <v>0.0923043574942416</v>
      </c>
      <c r="N662" s="107" t="n">
        <v>0.0113263020969807</v>
      </c>
      <c r="P662" s="105" t="n">
        <v>659</v>
      </c>
      <c r="Q662" s="106" t="n">
        <v>3500.323635345</v>
      </c>
      <c r="R662" s="106" t="n">
        <v>0.262097120349244</v>
      </c>
      <c r="S662" s="106" t="n">
        <v>0.0887791065834454</v>
      </c>
      <c r="T662" s="107" t="n">
        <v>0.0300327125697742</v>
      </c>
    </row>
    <row r="663" customFormat="false" ht="12.75" hidden="false" customHeight="false" outlineLevel="0" collapsed="false">
      <c r="J663" s="105" t="n">
        <v>660</v>
      </c>
      <c r="K663" s="106" t="n">
        <v>302.65080935</v>
      </c>
      <c r="L663" s="106" t="n">
        <v>0.263473797989091</v>
      </c>
      <c r="M663" s="106" t="n">
        <v>0.090671184102763</v>
      </c>
      <c r="N663" s="107" t="n">
        <v>0.0104705257096248</v>
      </c>
      <c r="P663" s="105" t="n">
        <v>660</v>
      </c>
      <c r="Q663" s="106" t="n">
        <v>3508.650269599</v>
      </c>
      <c r="R663" s="106" t="n">
        <v>0.262806438806128</v>
      </c>
      <c r="S663" s="106" t="n">
        <v>0.0906587302014775</v>
      </c>
      <c r="T663" s="107" t="n">
        <v>0.0296093157416331</v>
      </c>
    </row>
    <row r="664" customFormat="false" ht="12.75" hidden="false" customHeight="false" outlineLevel="0" collapsed="false">
      <c r="J664" s="105" t="n">
        <v>661</v>
      </c>
      <c r="K664" s="106" t="n">
        <v>303.090561268</v>
      </c>
      <c r="L664" s="106" t="n">
        <v>0.262684230348954</v>
      </c>
      <c r="M664" s="106" t="n">
        <v>0.088774188185059</v>
      </c>
      <c r="N664" s="107" t="n">
        <v>0.00964670314164916</v>
      </c>
      <c r="P664" s="105" t="n">
        <v>661</v>
      </c>
      <c r="Q664" s="106" t="n">
        <v>3513.649849985</v>
      </c>
      <c r="R664" s="106" t="n">
        <v>0.263478335266353</v>
      </c>
      <c r="S664" s="106" t="n">
        <v>0.0917182359210413</v>
      </c>
      <c r="T664" s="107" t="n">
        <v>0.0292640103177385</v>
      </c>
    </row>
    <row r="665" customFormat="false" ht="12.75" hidden="false" customHeight="false" outlineLevel="0" collapsed="false">
      <c r="J665" s="105" t="n">
        <v>662</v>
      </c>
      <c r="K665" s="106" t="n">
        <v>303.525280571</v>
      </c>
      <c r="L665" s="106" t="n">
        <v>0.262018536549239</v>
      </c>
      <c r="M665" s="106" t="n">
        <v>0.0864205639983442</v>
      </c>
      <c r="N665" s="107" t="n">
        <v>0.00895345600155481</v>
      </c>
      <c r="P665" s="105" t="n">
        <v>662</v>
      </c>
      <c r="Q665" s="106" t="n">
        <v>3519.039628655</v>
      </c>
      <c r="R665" s="106" t="n">
        <v>0.263964607224228</v>
      </c>
      <c r="S665" s="106" t="n">
        <v>0.0919616918577684</v>
      </c>
      <c r="T665" s="107" t="n">
        <v>0.0289954808228636</v>
      </c>
    </row>
    <row r="666" customFormat="false" ht="12.75" hidden="false" customHeight="false" outlineLevel="0" collapsed="false">
      <c r="J666" s="105" t="n">
        <v>663</v>
      </c>
      <c r="K666" s="106" t="n">
        <v>303.963588066</v>
      </c>
      <c r="L666" s="106" t="n">
        <v>0.261495872693084</v>
      </c>
      <c r="M666" s="106" t="n">
        <v>0.0836827878870854</v>
      </c>
      <c r="N666" s="107" t="n">
        <v>0.00850026667858409</v>
      </c>
      <c r="P666" s="105" t="n">
        <v>663</v>
      </c>
      <c r="Q666" s="106" t="n">
        <v>3524.032685156</v>
      </c>
      <c r="R666" s="106" t="n">
        <v>0.264106421368156</v>
      </c>
      <c r="S666" s="106" t="n">
        <v>0.091560643301649</v>
      </c>
      <c r="T666" s="107" t="n">
        <v>0.0287763162410605</v>
      </c>
    </row>
    <row r="667" customFormat="false" ht="12.75" hidden="false" customHeight="false" outlineLevel="0" collapsed="false">
      <c r="J667" s="105" t="n">
        <v>664</v>
      </c>
      <c r="K667" s="106" t="n">
        <v>304.401128151</v>
      </c>
      <c r="L667" s="106" t="n">
        <v>0.261121558360384</v>
      </c>
      <c r="M667" s="106" t="n">
        <v>0.0810027717093175</v>
      </c>
      <c r="N667" s="107" t="n">
        <v>0.00838243189537379</v>
      </c>
      <c r="P667" s="105" t="n">
        <v>664</v>
      </c>
      <c r="Q667" s="106" t="n">
        <v>3528.93309878</v>
      </c>
      <c r="R667" s="106" t="n">
        <v>0.263880397116499</v>
      </c>
      <c r="S667" s="106" t="n">
        <v>0.0907219593977872</v>
      </c>
      <c r="T667" s="107" t="n">
        <v>0.0285867761181358</v>
      </c>
    </row>
    <row r="668" customFormat="false" ht="12.75" hidden="false" customHeight="false" outlineLevel="0" collapsed="false">
      <c r="J668" s="105" t="n">
        <v>665</v>
      </c>
      <c r="K668" s="106" t="n">
        <v>304.835941677</v>
      </c>
      <c r="L668" s="106" t="n">
        <v>0.260866161993981</v>
      </c>
      <c r="M668" s="106" t="n">
        <v>0.0787966073037339</v>
      </c>
      <c r="N668" s="107" t="n">
        <v>0.00863366420443252</v>
      </c>
      <c r="P668" s="105" t="n">
        <v>665</v>
      </c>
      <c r="Q668" s="106" t="n">
        <v>3533.906487856</v>
      </c>
      <c r="R668" s="106" t="n">
        <v>0.263439626034481</v>
      </c>
      <c r="S668" s="106" t="n">
        <v>0.0899750617365183</v>
      </c>
      <c r="T668" s="107" t="n">
        <v>0.028472140262782</v>
      </c>
    </row>
    <row r="669" customFormat="false" ht="12.75" hidden="false" customHeight="false" outlineLevel="0" collapsed="false">
      <c r="J669" s="105" t="n">
        <v>666</v>
      </c>
      <c r="K669" s="106" t="n">
        <v>305.27105777</v>
      </c>
      <c r="L669" s="106" t="n">
        <v>0.260712693423789</v>
      </c>
      <c r="M669" s="106" t="n">
        <v>0.0771356523337486</v>
      </c>
      <c r="N669" s="107" t="n">
        <v>0.00921738817426554</v>
      </c>
      <c r="P669" s="105" t="n">
        <v>666</v>
      </c>
      <c r="Q669" s="106" t="n">
        <v>3539.008041322</v>
      </c>
      <c r="R669" s="106" t="n">
        <v>0.262922669444394</v>
      </c>
      <c r="S669" s="106" t="n">
        <v>0.0895899448592773</v>
      </c>
      <c r="T669" s="107" t="n">
        <v>0.0285547690200261</v>
      </c>
    </row>
    <row r="670" customFormat="false" ht="12.75" hidden="false" customHeight="false" outlineLevel="0" collapsed="false">
      <c r="J670" s="105" t="n">
        <v>667</v>
      </c>
      <c r="K670" s="106" t="n">
        <v>305.706044952</v>
      </c>
      <c r="L670" s="106" t="n">
        <v>0.260664754958278</v>
      </c>
      <c r="M670" s="106" t="n">
        <v>0.0758184027054484</v>
      </c>
      <c r="N670" s="107" t="n">
        <v>0.0100249327854747</v>
      </c>
      <c r="P670" s="105" t="n">
        <v>667</v>
      </c>
      <c r="Q670" s="106" t="n">
        <v>3543.993670329</v>
      </c>
      <c r="R670" s="106" t="n">
        <v>0.26245472487346</v>
      </c>
      <c r="S670" s="106" t="n">
        <v>0.0893646472987955</v>
      </c>
      <c r="T670" s="107" t="n">
        <v>0.028896744447447</v>
      </c>
    </row>
    <row r="671" customFormat="false" ht="12.75" hidden="false" customHeight="false" outlineLevel="0" collapsed="false">
      <c r="J671" s="105" t="n">
        <v>668</v>
      </c>
      <c r="K671" s="106" t="n">
        <v>306.135582762</v>
      </c>
      <c r="L671" s="106" t="n">
        <v>0.260749699207743</v>
      </c>
      <c r="M671" s="106" t="n">
        <v>0.0744623794674962</v>
      </c>
      <c r="N671" s="107" t="n">
        <v>0.0109273332413669</v>
      </c>
      <c r="P671" s="105" t="n">
        <v>668</v>
      </c>
      <c r="Q671" s="106" t="n">
        <v>3549.026482369</v>
      </c>
      <c r="R671" s="106" t="n">
        <v>0.262083539832681</v>
      </c>
      <c r="S671" s="106" t="n">
        <v>0.0887750415378929</v>
      </c>
      <c r="T671" s="107" t="n">
        <v>0.0294643708221443</v>
      </c>
    </row>
    <row r="672" customFormat="false" ht="12.75" hidden="false" customHeight="false" outlineLevel="0" collapsed="false">
      <c r="J672" s="105" t="n">
        <v>669</v>
      </c>
      <c r="K672" s="106" t="n">
        <v>306.571396117</v>
      </c>
      <c r="L672" s="106" t="n">
        <v>0.260976501925455</v>
      </c>
      <c r="M672" s="106" t="n">
        <v>0.0726548988577273</v>
      </c>
      <c r="N672" s="107" t="n">
        <v>0.0117856895508104</v>
      </c>
      <c r="P672" s="105" t="n">
        <v>669</v>
      </c>
      <c r="Q672" s="106" t="n">
        <v>3554.027797204</v>
      </c>
      <c r="R672" s="106" t="n">
        <v>0.261802579407555</v>
      </c>
      <c r="S672" s="106" t="n">
        <v>0.0873346047116072</v>
      </c>
      <c r="T672" s="107" t="n">
        <v>0.0301559078793945</v>
      </c>
    </row>
    <row r="673" customFormat="false" ht="12.75" hidden="false" customHeight="false" outlineLevel="0" collapsed="false">
      <c r="J673" s="105" t="n">
        <v>670</v>
      </c>
      <c r="K673" s="106" t="n">
        <v>307.005822071</v>
      </c>
      <c r="L673" s="106" t="n">
        <v>0.261304149122289</v>
      </c>
      <c r="M673" s="106" t="n">
        <v>0.0701509680776728</v>
      </c>
      <c r="N673" s="107" t="n">
        <v>0.0124935277477773</v>
      </c>
      <c r="P673" s="105" t="n">
        <v>670</v>
      </c>
      <c r="Q673" s="106" t="n">
        <v>3558.968877896</v>
      </c>
      <c r="R673" s="106" t="n">
        <v>0.261584673593782</v>
      </c>
      <c r="S673" s="106" t="n">
        <v>0.0846346575230216</v>
      </c>
      <c r="T673" s="107" t="n">
        <v>0.0308093914538736</v>
      </c>
    </row>
    <row r="674" customFormat="false" ht="12.75" hidden="false" customHeight="false" outlineLevel="0" collapsed="false">
      <c r="J674" s="105" t="n">
        <v>671</v>
      </c>
      <c r="K674" s="106" t="n">
        <v>307.43924054</v>
      </c>
      <c r="L674" s="106" t="n">
        <v>0.26166911650002</v>
      </c>
      <c r="M674" s="106" t="n">
        <v>0.0669511656638881</v>
      </c>
      <c r="N674" s="107" t="n">
        <v>0.0129768643211164</v>
      </c>
      <c r="P674" s="105" t="n">
        <v>671</v>
      </c>
      <c r="Q674" s="106" t="n">
        <v>3566.005427963</v>
      </c>
      <c r="R674" s="106" t="n">
        <v>0.261396351302653</v>
      </c>
      <c r="S674" s="106" t="n">
        <v>0.0807030464113215</v>
      </c>
      <c r="T674" s="107" t="n">
        <v>0.0312758429378235</v>
      </c>
    </row>
    <row r="675" customFormat="false" ht="12.75" hidden="false" customHeight="false" outlineLevel="0" collapsed="false">
      <c r="J675" s="105" t="n">
        <v>672</v>
      </c>
      <c r="K675" s="106" t="n">
        <v>307.874177917</v>
      </c>
      <c r="L675" s="106" t="n">
        <v>0.262010057100344</v>
      </c>
      <c r="M675" s="106" t="n">
        <v>0.0632431469516676</v>
      </c>
      <c r="N675" s="107" t="n">
        <v>0.0132300536987591</v>
      </c>
      <c r="P675" s="105" t="n">
        <v>672</v>
      </c>
      <c r="Q675" s="106" t="n">
        <v>3571.188098976</v>
      </c>
      <c r="R675" s="106" t="n">
        <v>0.26119448584153</v>
      </c>
      <c r="S675" s="106" t="n">
        <v>0.0759149791424387</v>
      </c>
      <c r="T675" s="107" t="n">
        <v>0.0314210186230017</v>
      </c>
    </row>
    <row r="676" customFormat="false" ht="12.75" hidden="false" customHeight="false" outlineLevel="0" collapsed="false">
      <c r="J676" s="105" t="n">
        <v>673</v>
      </c>
      <c r="K676" s="106" t="n">
        <v>308.306564563</v>
      </c>
      <c r="L676" s="106" t="n">
        <v>0.262299097823866</v>
      </c>
      <c r="M676" s="106" t="n">
        <v>0.05939118284466</v>
      </c>
      <c r="N676" s="107" t="n">
        <v>0.0132650984479593</v>
      </c>
      <c r="P676" s="105" t="n">
        <v>673</v>
      </c>
      <c r="Q676" s="106" t="n">
        <v>3576.355053981</v>
      </c>
      <c r="R676" s="106" t="n">
        <v>0.261040848563287</v>
      </c>
      <c r="S676" s="106" t="n">
        <v>0.0712433947324206</v>
      </c>
      <c r="T676" s="107" t="n">
        <v>0.0311145793652107</v>
      </c>
    </row>
    <row r="677" customFormat="false" ht="12.75" hidden="false" customHeight="false" outlineLevel="0" collapsed="false">
      <c r="J677" s="105" t="n">
        <v>674</v>
      </c>
      <c r="K677" s="106" t="n">
        <v>308.743091143</v>
      </c>
      <c r="L677" s="106" t="n">
        <v>0.26254041487732</v>
      </c>
      <c r="M677" s="106" t="n">
        <v>0.0557950116255068</v>
      </c>
      <c r="N677" s="107" t="n">
        <v>0.0131355606366146</v>
      </c>
      <c r="P677" s="105" t="n">
        <v>674</v>
      </c>
      <c r="Q677" s="106" t="n">
        <v>3581.42797105</v>
      </c>
      <c r="R677" s="106" t="n">
        <v>0.261007063535088</v>
      </c>
      <c r="S677" s="106" t="n">
        <v>0.0679780869011061</v>
      </c>
      <c r="T677" s="107" t="n">
        <v>0.0302873025234565</v>
      </c>
    </row>
    <row r="678" customFormat="false" ht="12.75" hidden="false" customHeight="false" outlineLevel="0" collapsed="false">
      <c r="J678" s="105" t="n">
        <v>675</v>
      </c>
      <c r="K678" s="106" t="n">
        <v>309.178878128</v>
      </c>
      <c r="L678" s="106" t="n">
        <v>0.262739351681333</v>
      </c>
      <c r="M678" s="106" t="n">
        <v>0.0526044514240366</v>
      </c>
      <c r="N678" s="107" t="n">
        <v>0.0129101634173471</v>
      </c>
      <c r="P678" s="105" t="n">
        <v>675</v>
      </c>
      <c r="Q678" s="106" t="n">
        <v>3586.408216411</v>
      </c>
      <c r="R678" s="106" t="n">
        <v>0.261213167623252</v>
      </c>
      <c r="S678" s="106" t="n">
        <v>0.066858283310177</v>
      </c>
      <c r="T678" s="107" t="n">
        <v>0.0291016982671149</v>
      </c>
    </row>
    <row r="679" customFormat="false" ht="12.75" hidden="false" customHeight="false" outlineLevel="0" collapsed="false">
      <c r="J679" s="105" t="n">
        <v>676</v>
      </c>
      <c r="K679" s="106" t="n">
        <v>309.613351513</v>
      </c>
      <c r="L679" s="106" t="n">
        <v>0.262896100568421</v>
      </c>
      <c r="M679" s="106" t="n">
        <v>0.0496960630242987</v>
      </c>
      <c r="N679" s="107" t="n">
        <v>0.012667200424724</v>
      </c>
      <c r="P679" s="105" t="n">
        <v>676</v>
      </c>
      <c r="Q679" s="106" t="n">
        <v>3591.375018902</v>
      </c>
      <c r="R679" s="106" t="n">
        <v>0.261743042361421</v>
      </c>
      <c r="S679" s="106" t="n">
        <v>0.0677696986312941</v>
      </c>
      <c r="T679" s="107" t="n">
        <v>0.0278009060440016</v>
      </c>
    </row>
    <row r="680" customFormat="false" ht="12.75" hidden="false" customHeight="false" outlineLevel="0" collapsed="false">
      <c r="J680" s="105" t="n">
        <v>677</v>
      </c>
      <c r="K680" s="106" t="n">
        <v>310.042714082</v>
      </c>
      <c r="L680" s="106" t="n">
        <v>0.263011271760956</v>
      </c>
      <c r="M680" s="106" t="n">
        <v>0.0469008865367744</v>
      </c>
      <c r="N680" s="107" t="n">
        <v>0.0124409791781504</v>
      </c>
      <c r="P680" s="105" t="n">
        <v>677</v>
      </c>
      <c r="Q680" s="106" t="n">
        <v>3596.426314017</v>
      </c>
      <c r="R680" s="106" t="n">
        <v>0.26259163578277</v>
      </c>
      <c r="S680" s="106" t="n">
        <v>0.0698679246073391</v>
      </c>
      <c r="T680" s="107" t="n">
        <v>0.0265805637536315</v>
      </c>
    </row>
    <row r="681" customFormat="false" ht="12.75" hidden="false" customHeight="false" outlineLevel="0" collapsed="false">
      <c r="J681" s="105" t="n">
        <v>678</v>
      </c>
      <c r="K681" s="106" t="n">
        <v>310.478243255</v>
      </c>
      <c r="L681" s="106" t="n">
        <v>0.263080479527654</v>
      </c>
      <c r="M681" s="106" t="n">
        <v>0.0442687212508607</v>
      </c>
      <c r="N681" s="107" t="n">
        <v>0.0122402120719124</v>
      </c>
      <c r="P681" s="105" t="n">
        <v>678</v>
      </c>
      <c r="Q681" s="106" t="n">
        <v>3601.405585109</v>
      </c>
      <c r="R681" s="106" t="n">
        <v>0.263658997850779</v>
      </c>
      <c r="S681" s="106" t="n">
        <v>0.0724355036093272</v>
      </c>
      <c r="T681" s="107" t="n">
        <v>0.0255941939858955</v>
      </c>
    </row>
    <row r="682" customFormat="false" ht="12.75" hidden="false" customHeight="false" outlineLevel="0" collapsed="false">
      <c r="J682" s="105" t="n">
        <v>679</v>
      </c>
      <c r="K682" s="106" t="n">
        <v>310.91201073</v>
      </c>
      <c r="L682" s="106" t="n">
        <v>0.263097889942141</v>
      </c>
      <c r="M682" s="106" t="n">
        <v>0.0420607206759636</v>
      </c>
      <c r="N682" s="107" t="n">
        <v>0.012063475530077</v>
      </c>
      <c r="P682" s="105" t="n">
        <v>679</v>
      </c>
      <c r="Q682" s="106" t="n">
        <v>3606.427686118</v>
      </c>
      <c r="R682" s="106" t="n">
        <v>0.264804403097975</v>
      </c>
      <c r="S682" s="106" t="n">
        <v>0.0750483122637933</v>
      </c>
      <c r="T682" s="107" t="n">
        <v>0.0248947393173153</v>
      </c>
    </row>
    <row r="683" customFormat="false" ht="12.75" hidden="false" customHeight="false" outlineLevel="0" collapsed="false">
      <c r="J683" s="105" t="n">
        <v>680</v>
      </c>
      <c r="K683" s="106" t="n">
        <v>311.348209634</v>
      </c>
      <c r="L683" s="106" t="n">
        <v>0.263050861828615</v>
      </c>
      <c r="M683" s="106" t="n">
        <v>0.0405187640225351</v>
      </c>
      <c r="N683" s="107" t="n">
        <v>0.0119065945292263</v>
      </c>
      <c r="P683" s="105" t="n">
        <v>680</v>
      </c>
      <c r="Q683" s="106" t="n">
        <v>3611.535711069</v>
      </c>
      <c r="R683" s="106" t="n">
        <v>0.265872277664455</v>
      </c>
      <c r="S683" s="106" t="n">
        <v>0.0775032573042142</v>
      </c>
      <c r="T683" s="107" t="n">
        <v>0.0244610098823687</v>
      </c>
    </row>
    <row r="684" customFormat="false" ht="12.75" hidden="false" customHeight="false" outlineLevel="0" collapsed="false">
      <c r="J684" s="105" t="n">
        <v>681</v>
      </c>
      <c r="K684" s="106" t="n">
        <v>311.777255959</v>
      </c>
      <c r="L684" s="106" t="n">
        <v>0.262932312359807</v>
      </c>
      <c r="M684" s="106" t="n">
        <v>0.0398008061311923</v>
      </c>
      <c r="N684" s="107" t="n">
        <v>0.0117625813006076</v>
      </c>
      <c r="P684" s="105" t="n">
        <v>681</v>
      </c>
      <c r="Q684" s="106" t="n">
        <v>3616.490113491</v>
      </c>
      <c r="R684" s="106" t="n">
        <v>0.266699899952483</v>
      </c>
      <c r="S684" s="106" t="n">
        <v>0.079761201827497</v>
      </c>
      <c r="T684" s="107" t="n">
        <v>0.0242373448210911</v>
      </c>
    </row>
    <row r="685" customFormat="false" ht="12.75" hidden="false" customHeight="false" outlineLevel="0" collapsed="false">
      <c r="J685" s="105" t="n">
        <v>682</v>
      </c>
      <c r="K685" s="106" t="n">
        <v>312.209381339</v>
      </c>
      <c r="L685" s="106" t="n">
        <v>0.262767959517776</v>
      </c>
      <c r="M685" s="106" t="n">
        <v>0.0400156303235375</v>
      </c>
      <c r="N685" s="107" t="n">
        <v>0.0116190574041412</v>
      </c>
      <c r="P685" s="105" t="n">
        <v>682</v>
      </c>
      <c r="Q685" s="106" t="n">
        <v>3621.999126407</v>
      </c>
      <c r="R685" s="106" t="n">
        <v>0.267226339361036</v>
      </c>
      <c r="S685" s="106" t="n">
        <v>0.0816798756771959</v>
      </c>
      <c r="T685" s="107" t="n">
        <v>0.0242335024945677</v>
      </c>
    </row>
    <row r="686" customFormat="false" ht="12.75" hidden="false" customHeight="false" outlineLevel="0" collapsed="false">
      <c r="J686" s="105" t="n">
        <v>683</v>
      </c>
      <c r="K686" s="106" t="n">
        <v>312.64468208</v>
      </c>
      <c r="L686" s="106" t="n">
        <v>0.262594327479719</v>
      </c>
      <c r="M686" s="106" t="n">
        <v>0.0412718762091199</v>
      </c>
      <c r="N686" s="107" t="n">
        <v>0.0114733034557691</v>
      </c>
      <c r="P686" s="105" t="n">
        <v>683</v>
      </c>
      <c r="Q686" s="106" t="n">
        <v>3628.93917294</v>
      </c>
      <c r="R686" s="106" t="n">
        <v>0.2675020250011</v>
      </c>
      <c r="S686" s="106" t="n">
        <v>0.083503531605462</v>
      </c>
      <c r="T686" s="107" t="n">
        <v>0.0245241251063754</v>
      </c>
    </row>
    <row r="687" customFormat="false" ht="12.75" hidden="false" customHeight="false" outlineLevel="0" collapsed="false">
      <c r="J687" s="105" t="n">
        <v>684</v>
      </c>
      <c r="K687" s="106" t="n">
        <v>313.077855013</v>
      </c>
      <c r="L687" s="106" t="n">
        <v>0.26244561630241</v>
      </c>
      <c r="M687" s="106" t="n">
        <v>0.0435506232936349</v>
      </c>
      <c r="N687" s="107" t="n">
        <v>0.0113213145750924</v>
      </c>
      <c r="P687" s="105" t="n">
        <v>684</v>
      </c>
      <c r="Q687" s="106" t="n">
        <v>3633.93415704</v>
      </c>
      <c r="R687" s="106" t="n">
        <v>0.26751494762544</v>
      </c>
      <c r="S687" s="106" t="n">
        <v>0.085555051425108</v>
      </c>
      <c r="T687" s="107" t="n">
        <v>0.0251891157271998</v>
      </c>
    </row>
    <row r="688" customFormat="false" ht="12.75" hidden="false" customHeight="false" outlineLevel="0" collapsed="false">
      <c r="J688" s="105" t="n">
        <v>685</v>
      </c>
      <c r="K688" s="106" t="n">
        <v>313.510287709</v>
      </c>
      <c r="L688" s="106" t="n">
        <v>0.262353893910559</v>
      </c>
      <c r="M688" s="106" t="n">
        <v>0.0466751638520235</v>
      </c>
      <c r="N688" s="107" t="n">
        <v>0.0111835649133412</v>
      </c>
      <c r="P688" s="105" t="n">
        <v>685</v>
      </c>
      <c r="Q688" s="106" t="n">
        <v>3639.154067473</v>
      </c>
      <c r="R688" s="106" t="n">
        <v>0.267290138353681</v>
      </c>
      <c r="S688" s="106" t="n">
        <v>0.0877598465068917</v>
      </c>
      <c r="T688" s="107" t="n">
        <v>0.0261674944016174</v>
      </c>
    </row>
    <row r="689" customFormat="false" ht="12.75" hidden="false" customHeight="false" outlineLevel="0" collapsed="false">
      <c r="J689" s="105" t="n">
        <v>686</v>
      </c>
      <c r="K689" s="106" t="n">
        <v>313.950512234</v>
      </c>
      <c r="L689" s="106" t="n">
        <v>0.26234288102641</v>
      </c>
      <c r="M689" s="106" t="n">
        <v>0.050286888079151</v>
      </c>
      <c r="N689" s="107" t="n">
        <v>0.0111237553328373</v>
      </c>
      <c r="P689" s="105" t="n">
        <v>686</v>
      </c>
      <c r="Q689" s="106" t="n">
        <v>3644.191152989</v>
      </c>
      <c r="R689" s="106" t="n">
        <v>0.266840343483383</v>
      </c>
      <c r="S689" s="106" t="n">
        <v>0.0900684107092043</v>
      </c>
      <c r="T689" s="107" t="n">
        <v>0.0273296019233175</v>
      </c>
    </row>
    <row r="690" customFormat="false" ht="12.75" hidden="false" customHeight="false" outlineLevel="0" collapsed="false">
      <c r="J690" s="105" t="n">
        <v>687</v>
      </c>
      <c r="K690" s="106" t="n">
        <v>314.38440806</v>
      </c>
      <c r="L690" s="106" t="n">
        <v>0.262412309973886</v>
      </c>
      <c r="M690" s="106" t="n">
        <v>0.0540400590105043</v>
      </c>
      <c r="N690" s="107" t="n">
        <v>0.0112458181044377</v>
      </c>
      <c r="P690" s="105" t="n">
        <v>687</v>
      </c>
      <c r="Q690" s="106" t="n">
        <v>3649.20936022</v>
      </c>
      <c r="R690" s="106" t="n">
        <v>0.266162555705861</v>
      </c>
      <c r="S690" s="106" t="n">
        <v>0.092450831173939</v>
      </c>
      <c r="T690" s="107" t="n">
        <v>0.0285422464421807</v>
      </c>
    </row>
    <row r="691" customFormat="false" ht="12.75" hidden="false" customHeight="false" outlineLevel="0" collapsed="false">
      <c r="J691" s="105" t="n">
        <v>688</v>
      </c>
      <c r="K691" s="106" t="n">
        <v>314.817801309</v>
      </c>
      <c r="L691" s="106" t="n">
        <v>0.262537287268641</v>
      </c>
      <c r="M691" s="106" t="n">
        <v>0.0577772045397104</v>
      </c>
      <c r="N691" s="107" t="n">
        <v>0.0116531275368776</v>
      </c>
      <c r="P691" s="105" t="n">
        <v>688</v>
      </c>
      <c r="Q691" s="106" t="n">
        <v>3654.29283383</v>
      </c>
      <c r="R691" s="106" t="n">
        <v>0.265265576047394</v>
      </c>
      <c r="S691" s="106" t="n">
        <v>0.0950250060971656</v>
      </c>
      <c r="T691" s="107" t="n">
        <v>0.0296921408616456</v>
      </c>
    </row>
    <row r="692" customFormat="false" ht="12.75" hidden="false" customHeight="false" outlineLevel="0" collapsed="false">
      <c r="J692" s="105" t="n">
        <v>689</v>
      </c>
      <c r="K692" s="106" t="n">
        <v>315.25012816</v>
      </c>
      <c r="L692" s="106" t="n">
        <v>0.262675927646945</v>
      </c>
      <c r="M692" s="106" t="n">
        <v>0.0614436550440556</v>
      </c>
      <c r="N692" s="107" t="n">
        <v>0.0124200475758745</v>
      </c>
      <c r="P692" s="105" t="n">
        <v>689</v>
      </c>
      <c r="Q692" s="106" t="n">
        <v>3659.267371506</v>
      </c>
      <c r="R692" s="106" t="n">
        <v>0.264187813839235</v>
      </c>
      <c r="S692" s="106" t="n">
        <v>0.0978523963024672</v>
      </c>
      <c r="T692" s="107" t="n">
        <v>0.0306844027777482</v>
      </c>
    </row>
    <row r="693" customFormat="false" ht="12.75" hidden="false" customHeight="false" outlineLevel="0" collapsed="false">
      <c r="J693" s="105" t="n">
        <v>690</v>
      </c>
      <c r="K693" s="106" t="n">
        <v>315.688045167</v>
      </c>
      <c r="L693" s="106" t="n">
        <v>0.262785492614286</v>
      </c>
      <c r="M693" s="106" t="n">
        <v>0.0649894456477747</v>
      </c>
      <c r="N693" s="107" t="n">
        <v>0.0135598792952144</v>
      </c>
      <c r="P693" s="105" t="n">
        <v>690</v>
      </c>
      <c r="Q693" s="106" t="n">
        <v>3664.303762273</v>
      </c>
      <c r="R693" s="106" t="n">
        <v>0.263033192049566</v>
      </c>
      <c r="S693" s="106" t="n">
        <v>0.100741932165347</v>
      </c>
      <c r="T693" s="107" t="n">
        <v>0.0314772406071291</v>
      </c>
    </row>
    <row r="694" customFormat="false" ht="12.75" hidden="false" customHeight="false" outlineLevel="0" collapsed="false">
      <c r="J694" s="105" t="n">
        <v>691</v>
      </c>
      <c r="K694" s="106" t="n">
        <v>316.124963787</v>
      </c>
      <c r="L694" s="106" t="n">
        <v>0.262831798151682</v>
      </c>
      <c r="M694" s="106" t="n">
        <v>0.0683407115720166</v>
      </c>
      <c r="N694" s="107" t="n">
        <v>0.0150288153776836</v>
      </c>
      <c r="P694" s="105" t="n">
        <v>691</v>
      </c>
      <c r="Q694" s="106" t="n">
        <v>3669.255076287</v>
      </c>
      <c r="R694" s="106" t="n">
        <v>0.261990041161295</v>
      </c>
      <c r="S694" s="106" t="n">
        <v>0.103317245776381</v>
      </c>
      <c r="T694" s="107" t="n">
        <v>0.0320837112141548</v>
      </c>
    </row>
    <row r="695" customFormat="false" ht="12.75" hidden="false" customHeight="false" outlineLevel="0" collapsed="false">
      <c r="J695" s="105" t="n">
        <v>692</v>
      </c>
      <c r="K695" s="106" t="n">
        <v>316.557975987</v>
      </c>
      <c r="L695" s="106" t="n">
        <v>0.26279684745554</v>
      </c>
      <c r="M695" s="106" t="n">
        <v>0.0712979218350533</v>
      </c>
      <c r="N695" s="107" t="n">
        <v>0.0167494536491872</v>
      </c>
      <c r="P695" s="105" t="n">
        <v>692</v>
      </c>
      <c r="Q695" s="106" t="n">
        <v>3674.25770914</v>
      </c>
      <c r="R695" s="106" t="n">
        <v>0.261210605663</v>
      </c>
      <c r="S695" s="106" t="n">
        <v>0.105227153650917</v>
      </c>
      <c r="T695" s="107" t="n">
        <v>0.0325326306936436</v>
      </c>
    </row>
    <row r="696" customFormat="false" ht="12.75" hidden="false" customHeight="false" outlineLevel="0" collapsed="false">
      <c r="J696" s="105" t="n">
        <v>693</v>
      </c>
      <c r="K696" s="106" t="n">
        <v>316.994135805</v>
      </c>
      <c r="L696" s="106" t="n">
        <v>0.26268946592423</v>
      </c>
      <c r="M696" s="106" t="n">
        <v>0.073572240118161</v>
      </c>
      <c r="N696" s="107" t="n">
        <v>0.018604293087504</v>
      </c>
      <c r="P696" s="105" t="n">
        <v>693</v>
      </c>
      <c r="Q696" s="106" t="n">
        <v>3679.205418237</v>
      </c>
      <c r="R696" s="106" t="n">
        <v>0.260797535265465</v>
      </c>
      <c r="S696" s="106" t="n">
        <v>0.106099195272264</v>
      </c>
      <c r="T696" s="107" t="n">
        <v>0.0328382302590508</v>
      </c>
    </row>
    <row r="697" customFormat="false" ht="12.75" hidden="false" customHeight="false" outlineLevel="0" collapsed="false">
      <c r="J697" s="105" t="n">
        <v>694</v>
      </c>
      <c r="K697" s="106" t="n">
        <v>317.428542702</v>
      </c>
      <c r="L697" s="106" t="n">
        <v>0.262550365685024</v>
      </c>
      <c r="M697" s="106" t="n">
        <v>0.0748771155383768</v>
      </c>
      <c r="N697" s="107" t="n">
        <v>0.0204448120359534</v>
      </c>
      <c r="P697" s="105" t="n">
        <v>694</v>
      </c>
      <c r="Q697" s="106" t="n">
        <v>3686.883155481</v>
      </c>
      <c r="R697" s="106" t="n">
        <v>0.260785778270451</v>
      </c>
      <c r="S697" s="106" t="n">
        <v>0.105768306471964</v>
      </c>
      <c r="T697" s="107" t="n">
        <v>0.0329821681004627</v>
      </c>
    </row>
    <row r="698" customFormat="false" ht="12.75" hidden="false" customHeight="false" outlineLevel="0" collapsed="false">
      <c r="J698" s="105" t="n">
        <v>695</v>
      </c>
      <c r="K698" s="106" t="n">
        <v>317.863897739</v>
      </c>
      <c r="L698" s="106" t="n">
        <v>0.262421484543262</v>
      </c>
      <c r="M698" s="106" t="n">
        <v>0.074959739113426</v>
      </c>
      <c r="N698" s="107" t="n">
        <v>0.0221552579017269</v>
      </c>
      <c r="P698" s="105" t="n">
        <v>695</v>
      </c>
      <c r="Q698" s="106" t="n">
        <v>3691.831928887</v>
      </c>
      <c r="R698" s="106" t="n">
        <v>0.261168320599068</v>
      </c>
      <c r="S698" s="106" t="n">
        <v>0.1040729754702</v>
      </c>
      <c r="T698" s="107" t="n">
        <v>0.0329378627226572</v>
      </c>
    </row>
    <row r="699" customFormat="false" ht="12.75" hidden="false" customHeight="false" outlineLevel="0" collapsed="false">
      <c r="J699" s="105" t="n">
        <v>696</v>
      </c>
      <c r="K699" s="106" t="n">
        <v>318.30226475</v>
      </c>
      <c r="L699" s="106" t="n">
        <v>0.262319594562867</v>
      </c>
      <c r="M699" s="106" t="n">
        <v>0.0736513238574026</v>
      </c>
      <c r="N699" s="107" t="n">
        <v>0.0236491033155331</v>
      </c>
      <c r="P699" s="105" t="n">
        <v>696</v>
      </c>
      <c r="Q699" s="106" t="n">
        <v>3696.985301662</v>
      </c>
      <c r="R699" s="106" t="n">
        <v>0.261863686076448</v>
      </c>
      <c r="S699" s="106" t="n">
        <v>0.100851306953684</v>
      </c>
      <c r="T699" s="107" t="n">
        <v>0.0326308243365342</v>
      </c>
    </row>
    <row r="700" customFormat="false" ht="12.75" hidden="false" customHeight="false" outlineLevel="0" collapsed="false">
      <c r="J700" s="105" t="n">
        <v>697</v>
      </c>
      <c r="K700" s="106" t="n">
        <v>318.735325374</v>
      </c>
      <c r="L700" s="106" t="n">
        <v>0.262236366268038</v>
      </c>
      <c r="M700" s="106" t="n">
        <v>0.0709465607125725</v>
      </c>
      <c r="N700" s="107" t="n">
        <v>0.0248614953051776</v>
      </c>
      <c r="P700" s="105" t="n">
        <v>697</v>
      </c>
      <c r="Q700" s="106" t="n">
        <v>3701.952974473</v>
      </c>
      <c r="R700" s="106" t="n">
        <v>0.262712035279268</v>
      </c>
      <c r="S700" s="106" t="n">
        <v>0.0963677717147152</v>
      </c>
      <c r="T700" s="107" t="n">
        <v>0.0319896353176076</v>
      </c>
    </row>
    <row r="701" customFormat="false" ht="12.75" hidden="false" customHeight="false" outlineLevel="0" collapsed="false">
      <c r="J701" s="105" t="n">
        <v>698</v>
      </c>
      <c r="K701" s="106" t="n">
        <v>319.164705117</v>
      </c>
      <c r="L701" s="106" t="n">
        <v>0.262154314831154</v>
      </c>
      <c r="M701" s="106" t="n">
        <v>0.0670244751556033</v>
      </c>
      <c r="N701" s="107" t="n">
        <v>0.0257731518132333</v>
      </c>
      <c r="P701" s="105" t="n">
        <v>698</v>
      </c>
      <c r="Q701" s="106" t="n">
        <v>3706.911787061</v>
      </c>
      <c r="R701" s="106" t="n">
        <v>0.263557233843342</v>
      </c>
      <c r="S701" s="106" t="n">
        <v>0.0912621430387832</v>
      </c>
      <c r="T701" s="107" t="n">
        <v>0.030968975788309</v>
      </c>
    </row>
    <row r="702" customFormat="false" ht="12.75" hidden="false" customHeight="false" outlineLevel="0" collapsed="false">
      <c r="J702" s="105" t="n">
        <v>699</v>
      </c>
      <c r="K702" s="106" t="n">
        <v>319.601178312</v>
      </c>
      <c r="L702" s="106" t="n">
        <v>0.26205416661721</v>
      </c>
      <c r="M702" s="106" t="n">
        <v>0.0621009797038763</v>
      </c>
      <c r="N702" s="107" t="n">
        <v>0.0263992873901077</v>
      </c>
      <c r="P702" s="105" t="n">
        <v>699</v>
      </c>
      <c r="Q702" s="106" t="n">
        <v>3711.92055086</v>
      </c>
      <c r="R702" s="106" t="n">
        <v>0.264324198366421</v>
      </c>
      <c r="S702" s="106" t="n">
        <v>0.0860372575861512</v>
      </c>
      <c r="T702" s="107" t="n">
        <v>0.0295931618288979</v>
      </c>
    </row>
    <row r="703" customFormat="false" ht="12.75" hidden="false" customHeight="false" outlineLevel="0" collapsed="false">
      <c r="J703" s="105" t="n">
        <v>700</v>
      </c>
      <c r="K703" s="106" t="n">
        <v>320.038015815</v>
      </c>
      <c r="L703" s="106" t="n">
        <v>0.26192614319556</v>
      </c>
      <c r="M703" s="106" t="n">
        <v>0.0564056139890077</v>
      </c>
      <c r="N703" s="107" t="n">
        <v>0.0268048396939486</v>
      </c>
      <c r="P703" s="105" t="n">
        <v>700</v>
      </c>
      <c r="Q703" s="106" t="n">
        <v>3718.262662662</v>
      </c>
      <c r="R703" s="106" t="n">
        <v>0.264962215266071</v>
      </c>
      <c r="S703" s="106" t="n">
        <v>0.0808565460216086</v>
      </c>
      <c r="T703" s="107" t="n">
        <v>0.0279577923872153</v>
      </c>
    </row>
    <row r="704" customFormat="false" ht="12.75" hidden="false" customHeight="false" outlineLevel="0" collapsed="false">
      <c r="J704" s="105" t="n">
        <v>701</v>
      </c>
      <c r="K704" s="106" t="n">
        <v>320.479737364</v>
      </c>
      <c r="L704" s="106" t="n">
        <v>0.261793745415705</v>
      </c>
      <c r="M704" s="106" t="n">
        <v>0.0502980924597303</v>
      </c>
      <c r="N704" s="107" t="n">
        <v>0.0270716805635489</v>
      </c>
      <c r="P704" s="105" t="n">
        <v>701</v>
      </c>
      <c r="Q704" s="106" t="n">
        <v>3723.724947995</v>
      </c>
      <c r="R704" s="106" t="n">
        <v>0.265471642344986</v>
      </c>
      <c r="S704" s="106" t="n">
        <v>0.0761337835101118</v>
      </c>
      <c r="T704" s="107" t="n">
        <v>0.0261942301555923</v>
      </c>
    </row>
    <row r="705" customFormat="false" ht="12.75" hidden="false" customHeight="false" outlineLevel="0" collapsed="false">
      <c r="J705" s="105" t="n">
        <v>702</v>
      </c>
      <c r="K705" s="106" t="n">
        <v>320.912760306</v>
      </c>
      <c r="L705" s="106" t="n">
        <v>0.261671033293952</v>
      </c>
      <c r="M705" s="106" t="n">
        <v>0.0441550558490516</v>
      </c>
      <c r="N705" s="107" t="n">
        <v>0.0272942910672132</v>
      </c>
      <c r="P705" s="105" t="n">
        <v>702</v>
      </c>
      <c r="Q705" s="106" t="n">
        <v>3729.142629224</v>
      </c>
      <c r="R705" s="106" t="n">
        <v>0.265855837876259</v>
      </c>
      <c r="S705" s="106" t="n">
        <v>0.0723212411969483</v>
      </c>
      <c r="T705" s="107" t="n">
        <v>0.0244602333815808</v>
      </c>
    </row>
    <row r="706" customFormat="false" ht="12.75" hidden="false" customHeight="false" outlineLevel="0" collapsed="false">
      <c r="J706" s="105" t="n">
        <v>703</v>
      </c>
      <c r="K706" s="106" t="n">
        <v>321.342206878</v>
      </c>
      <c r="L706" s="106" t="n">
        <v>0.261562744241159</v>
      </c>
      <c r="M706" s="106" t="n">
        <v>0.038323396309002</v>
      </c>
      <c r="N706" s="107" t="n">
        <v>0.0275308280851521</v>
      </c>
      <c r="P706" s="105" t="n">
        <v>703</v>
      </c>
      <c r="Q706" s="106" t="n">
        <v>3734.408224993</v>
      </c>
      <c r="R706" s="106" t="n">
        <v>0.266190515948956</v>
      </c>
      <c r="S706" s="106" t="n">
        <v>0.0700340632507005</v>
      </c>
      <c r="T706" s="107" t="n">
        <v>0.0228972997538657</v>
      </c>
    </row>
    <row r="707" customFormat="false" ht="12.75" hidden="false" customHeight="false" outlineLevel="0" collapsed="false">
      <c r="J707" s="105" t="n">
        <v>704</v>
      </c>
      <c r="K707" s="106" t="n">
        <v>321.770893546</v>
      </c>
      <c r="L707" s="106" t="n">
        <v>0.261494170931538</v>
      </c>
      <c r="M707" s="106" t="n">
        <v>0.0331570704895221</v>
      </c>
      <c r="N707" s="107" t="n">
        <v>0.0278119109839184</v>
      </c>
      <c r="P707" s="105" t="n">
        <v>704</v>
      </c>
      <c r="Q707" s="106" t="n">
        <v>3739.47378628</v>
      </c>
      <c r="R707" s="106" t="n">
        <v>0.266541805565117</v>
      </c>
      <c r="S707" s="106" t="n">
        <v>0.0695693805279376</v>
      </c>
      <c r="T707" s="107" t="n">
        <v>0.0216300021463049</v>
      </c>
    </row>
    <row r="708" customFormat="false" ht="12.75" hidden="false" customHeight="false" outlineLevel="0" collapsed="false">
      <c r="J708" s="105" t="n">
        <v>705</v>
      </c>
      <c r="K708" s="106" t="n">
        <v>322.204295052</v>
      </c>
      <c r="L708" s="106" t="n">
        <v>0.261498092243395</v>
      </c>
      <c r="M708" s="106" t="n">
        <v>0.0290066861927004</v>
      </c>
      <c r="N708" s="107" t="n">
        <v>0.0281086249852986</v>
      </c>
      <c r="P708" s="105" t="n">
        <v>705</v>
      </c>
      <c r="Q708" s="106" t="n">
        <v>3747.879388213</v>
      </c>
      <c r="R708" s="106" t="n">
        <v>0.266921051385644</v>
      </c>
      <c r="S708" s="106" t="n">
        <v>0.0710858014788937</v>
      </c>
      <c r="T708" s="107" t="n">
        <v>0.0207514733058506</v>
      </c>
    </row>
    <row r="709" customFormat="false" ht="12.75" hidden="false" customHeight="false" outlineLevel="0" collapsed="false">
      <c r="J709" s="105" t="n">
        <v>706</v>
      </c>
      <c r="K709" s="106" t="n">
        <v>322.640265602</v>
      </c>
      <c r="L709" s="106" t="n">
        <v>0.261607311717615</v>
      </c>
      <c r="M709" s="106" t="n">
        <v>0.0261804951621695</v>
      </c>
      <c r="N709" s="107" t="n">
        <v>0.028367430297667</v>
      </c>
      <c r="P709" s="105" t="n">
        <v>706</v>
      </c>
      <c r="Q709" s="106" t="n">
        <v>3752.86508728</v>
      </c>
      <c r="R709" s="106" t="n">
        <v>0.267293554234325</v>
      </c>
      <c r="S709" s="106" t="n">
        <v>0.0746450603909618</v>
      </c>
      <c r="T709" s="107" t="n">
        <v>0.0202803768237345</v>
      </c>
    </row>
    <row r="710" customFormat="false" ht="12.75" hidden="false" customHeight="false" outlineLevel="0" collapsed="false">
      <c r="J710" s="105" t="n">
        <v>707</v>
      </c>
      <c r="K710" s="106" t="n">
        <v>323.076197257</v>
      </c>
      <c r="L710" s="106" t="n">
        <v>0.261821619567932</v>
      </c>
      <c r="M710" s="106" t="n">
        <v>0.0249264663356682</v>
      </c>
      <c r="N710" s="107" t="n">
        <v>0.0285384131061187</v>
      </c>
      <c r="P710" s="105" t="n">
        <v>707</v>
      </c>
      <c r="Q710" s="106" t="n">
        <v>3760.554557979</v>
      </c>
      <c r="R710" s="106" t="n">
        <v>0.267636099861749</v>
      </c>
      <c r="S710" s="106" t="n">
        <v>0.0799862274711545</v>
      </c>
      <c r="T710" s="107" t="n">
        <v>0.0201517382240872</v>
      </c>
    </row>
    <row r="711" customFormat="false" ht="12.75" hidden="false" customHeight="false" outlineLevel="0" collapsed="false">
      <c r="J711" s="105" t="n">
        <v>708</v>
      </c>
      <c r="K711" s="106" t="n">
        <v>323.512051763</v>
      </c>
      <c r="L711" s="106" t="n">
        <v>0.262123270816509</v>
      </c>
      <c r="M711" s="106" t="n">
        <v>0.0254584822791158</v>
      </c>
      <c r="N711" s="107" t="n">
        <v>0.0286153327759132</v>
      </c>
      <c r="P711" s="105" t="n">
        <v>708</v>
      </c>
      <c r="Q711" s="106" t="n">
        <v>3765.684322829</v>
      </c>
      <c r="R711" s="106" t="n">
        <v>0.267882797312587</v>
      </c>
      <c r="S711" s="106" t="n">
        <v>0.0866589713666177</v>
      </c>
      <c r="T711" s="107" t="n">
        <v>0.0202632873319224</v>
      </c>
    </row>
    <row r="712" customFormat="false" ht="12.75" hidden="false" customHeight="false" outlineLevel="0" collapsed="false">
      <c r="J712" s="105" t="n">
        <v>709</v>
      </c>
      <c r="K712" s="106" t="n">
        <v>323.946423641</v>
      </c>
      <c r="L712" s="106" t="n">
        <v>0.262491678491616</v>
      </c>
      <c r="M712" s="106" t="n">
        <v>0.0279245963685395</v>
      </c>
      <c r="N712" s="107" t="n">
        <v>0.0286464309042285</v>
      </c>
      <c r="P712" s="105" t="n">
        <v>709</v>
      </c>
      <c r="Q712" s="106" t="n">
        <v>3770.604954184</v>
      </c>
      <c r="R712" s="106" t="n">
        <v>0.268005647505418</v>
      </c>
      <c r="S712" s="106" t="n">
        <v>0.0938295246746354</v>
      </c>
      <c r="T712" s="107" t="n">
        <v>0.0204870741014677</v>
      </c>
    </row>
    <row r="713" customFormat="false" ht="12.75" hidden="false" customHeight="false" outlineLevel="0" collapsed="false">
      <c r="J713" s="105" t="n">
        <v>710</v>
      </c>
      <c r="K713" s="106" t="n">
        <v>324.382839326</v>
      </c>
      <c r="L713" s="106" t="n">
        <v>0.262892705497864</v>
      </c>
      <c r="M713" s="106" t="n">
        <v>0.0322955846277887</v>
      </c>
      <c r="N713" s="107" t="n">
        <v>0.0287419024735227</v>
      </c>
      <c r="P713" s="105" t="n">
        <v>710</v>
      </c>
      <c r="Q713" s="106" t="n">
        <v>3775.65926914</v>
      </c>
      <c r="R713" s="106" t="n">
        <v>0.268013801679029</v>
      </c>
      <c r="S713" s="106" t="n">
        <v>0.100519229320138</v>
      </c>
      <c r="T713" s="107" t="n">
        <v>0.020672406935546</v>
      </c>
    </row>
    <row r="714" customFormat="false" ht="12.75" hidden="false" customHeight="false" outlineLevel="0" collapsed="false">
      <c r="J714" s="105" t="n">
        <v>711</v>
      </c>
      <c r="K714" s="106" t="n">
        <v>324.818649295</v>
      </c>
      <c r="L714" s="106" t="n">
        <v>0.263294471207903</v>
      </c>
      <c r="M714" s="106" t="n">
        <v>0.0382506824961906</v>
      </c>
      <c r="N714" s="107" t="n">
        <v>0.0290286943227133</v>
      </c>
      <c r="P714" s="105" t="n">
        <v>711</v>
      </c>
      <c r="Q714" s="106" t="n">
        <v>3780.617684411</v>
      </c>
      <c r="R714" s="106" t="n">
        <v>0.267971615053643</v>
      </c>
      <c r="S714" s="106" t="n">
        <v>0.106036442827335</v>
      </c>
      <c r="T714" s="107" t="n">
        <v>0.0206578968776846</v>
      </c>
    </row>
    <row r="715" customFormat="false" ht="12.75" hidden="false" customHeight="false" outlineLevel="0" collapsed="false">
      <c r="J715" s="105" t="n">
        <v>712</v>
      </c>
      <c r="K715" s="106" t="n">
        <v>325.255558658</v>
      </c>
      <c r="L715" s="106" t="n">
        <v>0.263691787694747</v>
      </c>
      <c r="M715" s="106" t="n">
        <v>0.0451569730667097</v>
      </c>
      <c r="N715" s="107" t="n">
        <v>0.0295894521147772</v>
      </c>
      <c r="P715" s="105" t="n">
        <v>712</v>
      </c>
      <c r="Q715" s="106" t="n">
        <v>3785.574323204</v>
      </c>
      <c r="R715" s="106" t="n">
        <v>0.267924477450353</v>
      </c>
      <c r="S715" s="106" t="n">
        <v>0.109784819762934</v>
      </c>
      <c r="T715" s="107" t="n">
        <v>0.0203290604775941</v>
      </c>
    </row>
    <row r="716" customFormat="false" ht="12.75" hidden="false" customHeight="false" outlineLevel="0" collapsed="false">
      <c r="J716" s="105" t="n">
        <v>713</v>
      </c>
      <c r="K716" s="106" t="n">
        <v>325.68894781</v>
      </c>
      <c r="L716" s="106" t="n">
        <v>0.264083971492557</v>
      </c>
      <c r="M716" s="106" t="n">
        <v>0.0523377940643155</v>
      </c>
      <c r="N716" s="107" t="n">
        <v>0.0304199625698753</v>
      </c>
      <c r="P716" s="105" t="n">
        <v>713</v>
      </c>
      <c r="Q716" s="106" t="n">
        <v>3790.677864986</v>
      </c>
      <c r="R716" s="106" t="n">
        <v>0.267903422074354</v>
      </c>
      <c r="S716" s="106" t="n">
        <v>0.111554536670647</v>
      </c>
      <c r="T716" s="107" t="n">
        <v>0.0196896677946528</v>
      </c>
    </row>
    <row r="717" customFormat="false" ht="12.75" hidden="false" customHeight="false" outlineLevel="0" collapsed="false">
      <c r="J717" s="105" t="n">
        <v>714</v>
      </c>
      <c r="K717" s="106" t="n">
        <v>326.118410544</v>
      </c>
      <c r="L717" s="106" t="n">
        <v>0.26446298488284</v>
      </c>
      <c r="M717" s="106" t="n">
        <v>0.0593019479866759</v>
      </c>
      <c r="N717" s="107" t="n">
        <v>0.0314365698692838</v>
      </c>
      <c r="P717" s="105" t="n">
        <v>714</v>
      </c>
      <c r="Q717" s="106" t="n">
        <v>3795.635529578</v>
      </c>
      <c r="R717" s="106" t="n">
        <v>0.267923920968559</v>
      </c>
      <c r="S717" s="106" t="n">
        <v>0.111677444332564</v>
      </c>
      <c r="T717" s="107" t="n">
        <v>0.0188596725659319</v>
      </c>
    </row>
    <row r="718" customFormat="false" ht="12.75" hidden="false" customHeight="false" outlineLevel="0" collapsed="false">
      <c r="J718" s="105" t="n">
        <v>715</v>
      </c>
      <c r="K718" s="106" t="n">
        <v>326.549520263</v>
      </c>
      <c r="L718" s="106" t="n">
        <v>0.264790562252887</v>
      </c>
      <c r="M718" s="106" t="n">
        <v>0.0657596136017514</v>
      </c>
      <c r="N718" s="107" t="n">
        <v>0.0324983351664292</v>
      </c>
      <c r="P718" s="105" t="n">
        <v>715</v>
      </c>
      <c r="Q718" s="106" t="n">
        <v>3800.507956406</v>
      </c>
      <c r="R718" s="106" t="n">
        <v>0.267979685832635</v>
      </c>
      <c r="S718" s="106" t="n">
        <v>0.110475851047267</v>
      </c>
      <c r="T718" s="107" t="n">
        <v>0.0179728988833881</v>
      </c>
    </row>
    <row r="719" customFormat="false" ht="12.75" hidden="false" customHeight="false" outlineLevel="0" collapsed="false">
      <c r="J719" s="105" t="n">
        <v>716</v>
      </c>
      <c r="K719" s="106" t="n">
        <v>326.983907281</v>
      </c>
      <c r="L719" s="106" t="n">
        <v>0.265036255125568</v>
      </c>
      <c r="M719" s="106" t="n">
        <v>0.0714908982931197</v>
      </c>
      <c r="N719" s="107" t="n">
        <v>0.0334375425900427</v>
      </c>
      <c r="P719" s="105" t="n">
        <v>716</v>
      </c>
      <c r="Q719" s="106" t="n">
        <v>3808.667193558</v>
      </c>
      <c r="R719" s="106" t="n">
        <v>0.268039055466332</v>
      </c>
      <c r="S719" s="106" t="n">
        <v>0.108108658934645</v>
      </c>
      <c r="T719" s="107" t="n">
        <v>0.0171275080086109</v>
      </c>
    </row>
    <row r="720" customFormat="false" ht="12.75" hidden="false" customHeight="false" outlineLevel="0" collapsed="false">
      <c r="J720" s="105" t="n">
        <v>717</v>
      </c>
      <c r="K720" s="106" t="n">
        <v>327.41749601</v>
      </c>
      <c r="L720" s="106" t="n">
        <v>0.265217009622233</v>
      </c>
      <c r="M720" s="106" t="n">
        <v>0.0762435307848811</v>
      </c>
      <c r="N720" s="107" t="n">
        <v>0.0340878838387417</v>
      </c>
      <c r="P720" s="105" t="n">
        <v>717</v>
      </c>
      <c r="Q720" s="106" t="n">
        <v>3813.655549372</v>
      </c>
      <c r="R720" s="106" t="n">
        <v>0.268039968801065</v>
      </c>
      <c r="S720" s="106" t="n">
        <v>0.104688790894062</v>
      </c>
      <c r="T720" s="107" t="n">
        <v>0.0164111342384002</v>
      </c>
    </row>
    <row r="721" customFormat="false" ht="12.75" hidden="false" customHeight="false" outlineLevel="0" collapsed="false">
      <c r="J721" s="105" t="n">
        <v>718</v>
      </c>
      <c r="K721" s="106" t="n">
        <v>327.856250011</v>
      </c>
      <c r="L721" s="106" t="n">
        <v>0.265387179480953</v>
      </c>
      <c r="M721" s="106" t="n">
        <v>0.0798022735383394</v>
      </c>
      <c r="N721" s="107" t="n">
        <v>0.0343592103931782</v>
      </c>
      <c r="P721" s="105" t="n">
        <v>718</v>
      </c>
      <c r="Q721" s="106" t="n">
        <v>3819.500977806</v>
      </c>
      <c r="R721" s="106" t="n">
        <v>0.267873847685095</v>
      </c>
      <c r="S721" s="106" t="n">
        <v>0.100783641548695</v>
      </c>
      <c r="T721" s="107" t="n">
        <v>0.0159015146580344</v>
      </c>
    </row>
    <row r="722" customFormat="false" ht="12.75" hidden="false" customHeight="false" outlineLevel="0" collapsed="false">
      <c r="J722" s="105" t="n">
        <v>719</v>
      </c>
      <c r="K722" s="106" t="n">
        <v>328.296306129</v>
      </c>
      <c r="L722" s="106" t="n">
        <v>0.265620131686472</v>
      </c>
      <c r="M722" s="106" t="n">
        <v>0.0819863612996472</v>
      </c>
      <c r="N722" s="107" t="n">
        <v>0.034218565057357</v>
      </c>
      <c r="P722" s="105" t="n">
        <v>719</v>
      </c>
      <c r="Q722" s="106" t="n">
        <v>3824.604691828</v>
      </c>
      <c r="R722" s="106" t="n">
        <v>0.267500036392494</v>
      </c>
      <c r="S722" s="106" t="n">
        <v>0.0970138369329408</v>
      </c>
      <c r="T722" s="107" t="n">
        <v>0.0155916658981877</v>
      </c>
    </row>
    <row r="723" customFormat="false" ht="12.75" hidden="false" customHeight="false" outlineLevel="0" collapsed="false">
      <c r="J723" s="105" t="n">
        <v>720</v>
      </c>
      <c r="K723" s="106" t="n">
        <v>328.727247671</v>
      </c>
      <c r="L723" s="106" t="n">
        <v>0.265979619153988</v>
      </c>
      <c r="M723" s="106" t="n">
        <v>0.0826388255769739</v>
      </c>
      <c r="N723" s="107" t="n">
        <v>0.0336849369766888</v>
      </c>
      <c r="P723" s="105" t="n">
        <v>720</v>
      </c>
      <c r="Q723" s="106" t="n">
        <v>3829.6523628</v>
      </c>
      <c r="R723" s="106" t="n">
        <v>0.266911276120995</v>
      </c>
      <c r="S723" s="106" t="n">
        <v>0.0939146372519936</v>
      </c>
      <c r="T723" s="107" t="n">
        <v>0.015401803296504</v>
      </c>
    </row>
    <row r="724" customFormat="false" ht="12.75" hidden="false" customHeight="false" outlineLevel="0" collapsed="false">
      <c r="J724" s="105" t="n">
        <v>721</v>
      </c>
      <c r="K724" s="106" t="n">
        <v>329.163817756</v>
      </c>
      <c r="L724" s="106" t="n">
        <v>0.266498087944659</v>
      </c>
      <c r="M724" s="106" t="n">
        <v>0.0816722753584086</v>
      </c>
      <c r="N724" s="107" t="n">
        <v>0.0328370309825489</v>
      </c>
      <c r="P724" s="105" t="n">
        <v>721</v>
      </c>
      <c r="Q724" s="106" t="n">
        <v>3834.641437544</v>
      </c>
      <c r="R724" s="106" t="n">
        <v>0.266182563586633</v>
      </c>
      <c r="S724" s="106" t="n">
        <v>0.0922549590392369</v>
      </c>
      <c r="T724" s="107" t="n">
        <v>0.0152704499454931</v>
      </c>
    </row>
    <row r="725" customFormat="false" ht="12.75" hidden="false" customHeight="false" outlineLevel="0" collapsed="false">
      <c r="J725" s="105" t="n">
        <v>722</v>
      </c>
      <c r="K725" s="106" t="n">
        <v>329.596412407</v>
      </c>
      <c r="L725" s="106" t="n">
        <v>0.26717487554057</v>
      </c>
      <c r="M725" s="106" t="n">
        <v>0.079049236663614</v>
      </c>
      <c r="N725" s="107" t="n">
        <v>0.0318027215473477</v>
      </c>
      <c r="P725" s="105" t="n">
        <v>722</v>
      </c>
      <c r="Q725" s="106" t="n">
        <v>3839.710002337</v>
      </c>
      <c r="R725" s="106" t="n">
        <v>0.265414551434068</v>
      </c>
      <c r="S725" s="106" t="n">
        <v>0.092057957897242</v>
      </c>
      <c r="T725" s="107" t="n">
        <v>0.015158474695321</v>
      </c>
    </row>
    <row r="726" customFormat="false" ht="12.75" hidden="false" customHeight="false" outlineLevel="0" collapsed="false">
      <c r="J726" s="105" t="n">
        <v>723</v>
      </c>
      <c r="K726" s="106" t="n">
        <v>330.032453665</v>
      </c>
      <c r="L726" s="106" t="n">
        <v>0.267983665402675</v>
      </c>
      <c r="M726" s="106" t="n">
        <v>0.0748286812465559</v>
      </c>
      <c r="N726" s="107" t="n">
        <v>0.0307356068623694</v>
      </c>
      <c r="P726" s="105" t="n">
        <v>723</v>
      </c>
      <c r="Q726" s="106" t="n">
        <v>3844.861619927</v>
      </c>
      <c r="R726" s="106" t="n">
        <v>0.264682711730713</v>
      </c>
      <c r="S726" s="106" t="n">
        <v>0.0926250723669245</v>
      </c>
      <c r="T726" s="107" t="n">
        <v>0.0150990517909638</v>
      </c>
    </row>
    <row r="727" customFormat="false" ht="12.75" hidden="false" customHeight="false" outlineLevel="0" collapsed="false">
      <c r="J727" s="105" t="n">
        <v>724</v>
      </c>
      <c r="K727" s="106" t="n">
        <v>330.475173141</v>
      </c>
      <c r="L727" s="106" t="n">
        <v>0.268869363965025</v>
      </c>
      <c r="M727" s="106" t="n">
        <v>0.0694596399707795</v>
      </c>
      <c r="N727" s="107" t="n">
        <v>0.0297771749737531</v>
      </c>
      <c r="P727" s="105" t="n">
        <v>724</v>
      </c>
      <c r="Q727" s="106" t="n">
        <v>3849.865312408</v>
      </c>
      <c r="R727" s="106" t="n">
        <v>0.264027957652157</v>
      </c>
      <c r="S727" s="106" t="n">
        <v>0.0931705413542582</v>
      </c>
      <c r="T727" s="107" t="n">
        <v>0.0151731745951518</v>
      </c>
    </row>
    <row r="728" customFormat="false" ht="12.75" hidden="false" customHeight="false" outlineLevel="0" collapsed="false">
      <c r="J728" s="105" t="n">
        <v>725</v>
      </c>
      <c r="K728" s="106" t="n">
        <v>330.908718106</v>
      </c>
      <c r="L728" s="106" t="n">
        <v>0.26977625786582</v>
      </c>
      <c r="M728" s="106" t="n">
        <v>0.0637569760698375</v>
      </c>
      <c r="N728" s="107" t="n">
        <v>0.0289889961656868</v>
      </c>
      <c r="P728" s="105" t="n">
        <v>725</v>
      </c>
      <c r="Q728" s="106" t="n">
        <v>3854.909463613</v>
      </c>
      <c r="R728" s="106" t="n">
        <v>0.26349914534754</v>
      </c>
      <c r="S728" s="106" t="n">
        <v>0.0934213351617378</v>
      </c>
      <c r="T728" s="107" t="n">
        <v>0.015457944705129</v>
      </c>
    </row>
    <row r="729" customFormat="false" ht="12.75" hidden="false" customHeight="false" outlineLevel="0" collapsed="false">
      <c r="J729" s="105" t="n">
        <v>726</v>
      </c>
      <c r="K729" s="106" t="n">
        <v>331.346288851</v>
      </c>
      <c r="L729" s="106" t="n">
        <v>0.270670428594633</v>
      </c>
      <c r="M729" s="106" t="n">
        <v>0.0586790486075631</v>
      </c>
      <c r="N729" s="107" t="n">
        <v>0.0283953520158541</v>
      </c>
      <c r="P729" s="105" t="n">
        <v>726</v>
      </c>
      <c r="Q729" s="106" t="n">
        <v>3859.867334045</v>
      </c>
      <c r="R729" s="106" t="n">
        <v>0.263173404200835</v>
      </c>
      <c r="S729" s="106" t="n">
        <v>0.0934735193851855</v>
      </c>
      <c r="T729" s="107" t="n">
        <v>0.0159607640394594</v>
      </c>
    </row>
    <row r="730" customFormat="false" ht="12.75" hidden="false" customHeight="false" outlineLevel="0" collapsed="false">
      <c r="J730" s="105" t="n">
        <v>727</v>
      </c>
      <c r="K730" s="106" t="n">
        <v>331.781514045</v>
      </c>
      <c r="L730" s="106" t="n">
        <v>0.271515501208436</v>
      </c>
      <c r="M730" s="106" t="n">
        <v>0.0548828927988931</v>
      </c>
      <c r="N730" s="107" t="n">
        <v>0.027992896172591</v>
      </c>
      <c r="P730" s="105" t="n">
        <v>727</v>
      </c>
      <c r="Q730" s="106" t="n">
        <v>3868.327372051</v>
      </c>
      <c r="R730" s="106" t="n">
        <v>0.263147906049195</v>
      </c>
      <c r="S730" s="106" t="n">
        <v>0.093356944160044</v>
      </c>
      <c r="T730" s="107" t="n">
        <v>0.016658729403176</v>
      </c>
    </row>
    <row r="731" customFormat="false" ht="12.75" hidden="false" customHeight="false" outlineLevel="0" collapsed="false">
      <c r="J731" s="105" t="n">
        <v>728</v>
      </c>
      <c r="K731" s="106" t="n">
        <v>332.212187177</v>
      </c>
      <c r="L731" s="106" t="n">
        <v>0.272267209623691</v>
      </c>
      <c r="M731" s="106" t="n">
        <v>0.0526086924873162</v>
      </c>
      <c r="N731" s="107" t="n">
        <v>0.027772003610752</v>
      </c>
      <c r="P731" s="105" t="n">
        <v>728</v>
      </c>
      <c r="Q731" s="106" t="n">
        <v>3873.318524003</v>
      </c>
      <c r="R731" s="106" t="n">
        <v>0.26350483344447</v>
      </c>
      <c r="S731" s="106" t="n">
        <v>0.0931188054520808</v>
      </c>
      <c r="T731" s="107" t="n">
        <v>0.0174741475392545</v>
      </c>
    </row>
    <row r="732" customFormat="false" ht="12.75" hidden="false" customHeight="false" outlineLevel="0" collapsed="false">
      <c r="J732" s="105" t="n">
        <v>729</v>
      </c>
      <c r="K732" s="106" t="n">
        <v>332.645840592</v>
      </c>
      <c r="L732" s="106" t="n">
        <v>0.272862379739885</v>
      </c>
      <c r="M732" s="106" t="n">
        <v>0.0518560183627846</v>
      </c>
      <c r="N732" s="107" t="n">
        <v>0.0276926167007275</v>
      </c>
      <c r="P732" s="105" t="n">
        <v>729</v>
      </c>
      <c r="Q732" s="106" t="n">
        <v>3878.740109583</v>
      </c>
      <c r="R732" s="106" t="n">
        <v>0.26424961909351</v>
      </c>
      <c r="S732" s="106" t="n">
        <v>0.0929061959705317</v>
      </c>
      <c r="T732" s="107" t="n">
        <v>0.0183075050322315</v>
      </c>
    </row>
    <row r="733" customFormat="false" ht="12.75" hidden="false" customHeight="false" outlineLevel="0" collapsed="false">
      <c r="J733" s="105" t="n">
        <v>730</v>
      </c>
      <c r="K733" s="106" t="n">
        <v>333.077541208</v>
      </c>
      <c r="L733" s="106" t="n">
        <v>0.273264283396633</v>
      </c>
      <c r="M733" s="106" t="n">
        <v>0.0524700046612893</v>
      </c>
      <c r="N733" s="107" t="n">
        <v>0.0277290335011238</v>
      </c>
      <c r="P733" s="105" t="n">
        <v>730</v>
      </c>
      <c r="Q733" s="106" t="n">
        <v>3883.870978661</v>
      </c>
      <c r="R733" s="106" t="n">
        <v>0.265268744371481</v>
      </c>
      <c r="S733" s="106" t="n">
        <v>0.0929151553740677</v>
      </c>
      <c r="T733" s="107" t="n">
        <v>0.0190988968387554</v>
      </c>
    </row>
    <row r="734" customFormat="false" ht="12.75" hidden="false" customHeight="false" outlineLevel="0" collapsed="false">
      <c r="J734" s="105" t="n">
        <v>731</v>
      </c>
      <c r="K734" s="106" t="n">
        <v>333.515041346</v>
      </c>
      <c r="L734" s="106" t="n">
        <v>0.273470765806084</v>
      </c>
      <c r="M734" s="106" t="n">
        <v>0.0540643071460557</v>
      </c>
      <c r="N734" s="107" t="n">
        <v>0.0278781443510688</v>
      </c>
      <c r="P734" s="105" t="n">
        <v>731</v>
      </c>
      <c r="Q734" s="106" t="n">
        <v>3889.760666327</v>
      </c>
      <c r="R734" s="106" t="n">
        <v>0.2663833618375</v>
      </c>
      <c r="S734" s="106" t="n">
        <v>0.0931128653290176</v>
      </c>
      <c r="T734" s="107" t="n">
        <v>0.0198435474641144</v>
      </c>
    </row>
    <row r="735" customFormat="false" ht="12.75" hidden="false" customHeight="false" outlineLevel="0" collapsed="false">
      <c r="J735" s="105" t="n">
        <v>732</v>
      </c>
      <c r="K735" s="106" t="n">
        <v>333.948885342</v>
      </c>
      <c r="L735" s="106" t="n">
        <v>0.273470571302496</v>
      </c>
      <c r="M735" s="106" t="n">
        <v>0.0562102699304703</v>
      </c>
      <c r="N735" s="107" t="n">
        <v>0.028131685490258</v>
      </c>
      <c r="P735" s="105" t="n">
        <v>732</v>
      </c>
      <c r="Q735" s="106" t="n">
        <v>3894.934857877</v>
      </c>
      <c r="R735" s="106" t="n">
        <v>0.267396868236839</v>
      </c>
      <c r="S735" s="106" t="n">
        <v>0.0930778958520602</v>
      </c>
      <c r="T735" s="107" t="n">
        <v>0.0205888462128416</v>
      </c>
    </row>
    <row r="736" customFormat="false" ht="12.75" hidden="false" customHeight="false" outlineLevel="0" collapsed="false">
      <c r="J736" s="105" t="n">
        <v>733</v>
      </c>
      <c r="K736" s="106" t="n">
        <v>334.383452092</v>
      </c>
      <c r="L736" s="106" t="n">
        <v>0.273224932622818</v>
      </c>
      <c r="M736" s="106" t="n">
        <v>0.0586320378390632</v>
      </c>
      <c r="N736" s="107" t="n">
        <v>0.0284651772479239</v>
      </c>
      <c r="P736" s="105" t="n">
        <v>733</v>
      </c>
      <c r="Q736" s="106" t="n">
        <v>3899.927835208</v>
      </c>
      <c r="R736" s="106" t="n">
        <v>0.268158377739041</v>
      </c>
      <c r="S736" s="106" t="n">
        <v>0.0925131386906883</v>
      </c>
      <c r="T736" s="107" t="n">
        <v>0.0214075257474935</v>
      </c>
    </row>
    <row r="737" customFormat="false" ht="12.75" hidden="false" customHeight="false" outlineLevel="0" collapsed="false">
      <c r="J737" s="105" t="n">
        <v>734</v>
      </c>
      <c r="K737" s="106" t="n">
        <v>334.821501042</v>
      </c>
      <c r="L737" s="106" t="n">
        <v>0.272697711324825</v>
      </c>
      <c r="M737" s="106" t="n">
        <v>0.0611492538467862</v>
      </c>
      <c r="N737" s="107" t="n">
        <v>0.0288525687798515</v>
      </c>
      <c r="P737" s="105" t="n">
        <v>734</v>
      </c>
      <c r="Q737" s="106" t="n">
        <v>3904.896489061</v>
      </c>
      <c r="R737" s="106" t="n">
        <v>0.268559203179572</v>
      </c>
      <c r="S737" s="106" t="n">
        <v>0.0917317988148131</v>
      </c>
      <c r="T737" s="107" t="n">
        <v>0.022374276168752</v>
      </c>
    </row>
    <row r="738" customFormat="false" ht="12.75" hidden="false" customHeight="false" outlineLevel="0" collapsed="false">
      <c r="J738" s="105" t="n">
        <v>735</v>
      </c>
      <c r="K738" s="106" t="n">
        <v>335.253305867</v>
      </c>
      <c r="L738" s="106" t="n">
        <v>0.271872642548461</v>
      </c>
      <c r="M738" s="106" t="n">
        <v>0.0639110588822735</v>
      </c>
      <c r="N738" s="107" t="n">
        <v>0.0292830412452081</v>
      </c>
      <c r="P738" s="105" t="n">
        <v>735</v>
      </c>
      <c r="Q738" s="106" t="n">
        <v>3909.837763958</v>
      </c>
      <c r="R738" s="106" t="n">
        <v>0.268592907021492</v>
      </c>
      <c r="S738" s="106" t="n">
        <v>0.0913311399144373</v>
      </c>
      <c r="T738" s="107" t="n">
        <v>0.023496538622267</v>
      </c>
    </row>
    <row r="739" customFormat="false" ht="12.75" hidden="false" customHeight="false" outlineLevel="0" collapsed="false">
      <c r="J739" s="105" t="n">
        <v>736</v>
      </c>
      <c r="K739" s="106" t="n">
        <v>335.684579192</v>
      </c>
      <c r="L739" s="106" t="n">
        <v>0.270775987219825</v>
      </c>
      <c r="M739" s="106" t="n">
        <v>0.0671268775628199</v>
      </c>
      <c r="N739" s="107" t="n">
        <v>0.0297459333736784</v>
      </c>
      <c r="P739" s="105" t="n">
        <v>736</v>
      </c>
      <c r="Q739" s="106" t="n">
        <v>3914.988624339</v>
      </c>
      <c r="R739" s="106" t="n">
        <v>0.268310840994707</v>
      </c>
      <c r="S739" s="106" t="n">
        <v>0.091724152571993</v>
      </c>
      <c r="T739" s="107" t="n">
        <v>0.0247351605268879</v>
      </c>
    </row>
    <row r="740" customFormat="false" ht="12.75" hidden="false" customHeight="false" outlineLevel="0" collapsed="false">
      <c r="J740" s="105" t="n">
        <v>737</v>
      </c>
      <c r="K740" s="106" t="n">
        <v>336.113844273</v>
      </c>
      <c r="L740" s="106" t="n">
        <v>0.269478177210589</v>
      </c>
      <c r="M740" s="106" t="n">
        <v>0.0708385822299613</v>
      </c>
      <c r="N740" s="107" t="n">
        <v>0.0302215119941657</v>
      </c>
      <c r="P740" s="105" t="n">
        <v>737</v>
      </c>
      <c r="Q740" s="106" t="n">
        <v>3919.971357709</v>
      </c>
      <c r="R740" s="106" t="n">
        <v>0.267794599428348</v>
      </c>
      <c r="S740" s="106" t="n">
        <v>0.0929806929570302</v>
      </c>
      <c r="T740" s="107" t="n">
        <v>0.0259998833685374</v>
      </c>
    </row>
    <row r="741" customFormat="false" ht="12.75" hidden="false" customHeight="false" outlineLevel="0" collapsed="false">
      <c r="J741" s="105" t="n">
        <v>738</v>
      </c>
      <c r="K741" s="106" t="n">
        <v>336.551725469</v>
      </c>
      <c r="L741" s="106" t="n">
        <v>0.268063979477088</v>
      </c>
      <c r="M741" s="106" t="n">
        <v>0.074807989782874</v>
      </c>
      <c r="N741" s="107" t="n">
        <v>0.0306975991187987</v>
      </c>
      <c r="P741" s="105" t="n">
        <v>738</v>
      </c>
      <c r="Q741" s="106" t="n">
        <v>3928.404424108</v>
      </c>
      <c r="R741" s="106" t="n">
        <v>0.267126916657123</v>
      </c>
      <c r="S741" s="106" t="n">
        <v>0.0946597863357775</v>
      </c>
      <c r="T741" s="107" t="n">
        <v>0.0271590098203006</v>
      </c>
    </row>
    <row r="742" customFormat="false" ht="12.75" hidden="false" customHeight="false" outlineLevel="0" collapsed="false">
      <c r="J742" s="105" t="n">
        <v>739</v>
      </c>
      <c r="K742" s="106" t="n">
        <v>336.989690739</v>
      </c>
      <c r="L742" s="106" t="n">
        <v>0.266618533239807</v>
      </c>
      <c r="M742" s="106" t="n">
        <v>0.0787325334518824</v>
      </c>
      <c r="N742" s="107" t="n">
        <v>0.0311614716548703</v>
      </c>
      <c r="P742" s="105" t="n">
        <v>739</v>
      </c>
      <c r="Q742" s="106" t="n">
        <v>3933.676697461</v>
      </c>
      <c r="R742" s="106" t="n">
        <v>0.266358877068315</v>
      </c>
      <c r="S742" s="106" t="n">
        <v>0.0962293081091202</v>
      </c>
      <c r="T742" s="107" t="n">
        <v>0.0281004896266121</v>
      </c>
    </row>
    <row r="743" customFormat="false" ht="12.75" hidden="false" customHeight="false" outlineLevel="0" collapsed="false">
      <c r="J743" s="105" t="n">
        <v>740</v>
      </c>
      <c r="K743" s="106" t="n">
        <v>337.420566694</v>
      </c>
      <c r="L743" s="106" t="n">
        <v>0.265214647099271</v>
      </c>
      <c r="M743" s="106" t="n">
        <v>0.0824468604382802</v>
      </c>
      <c r="N743" s="107" t="n">
        <v>0.0316307825249791</v>
      </c>
      <c r="P743" s="105" t="n">
        <v>740</v>
      </c>
      <c r="Q743" s="106" t="n">
        <v>3939.021617299</v>
      </c>
      <c r="R743" s="106" t="n">
        <v>0.265449469307767</v>
      </c>
      <c r="S743" s="106" t="n">
        <v>0.0974898885399309</v>
      </c>
      <c r="T743" s="107" t="n">
        <v>0.0287801351343456</v>
      </c>
    </row>
    <row r="744" customFormat="false" ht="12.75" hidden="false" customHeight="false" outlineLevel="0" collapsed="false">
      <c r="J744" s="105" t="n">
        <v>741</v>
      </c>
      <c r="K744" s="106" t="n">
        <v>337.854143725</v>
      </c>
      <c r="L744" s="106" t="n">
        <v>0.263900995973708</v>
      </c>
      <c r="M744" s="106" t="n">
        <v>0.0859776996322918</v>
      </c>
      <c r="N744" s="107" t="n">
        <v>0.0321502598712304</v>
      </c>
      <c r="P744" s="105" t="n">
        <v>741</v>
      </c>
      <c r="Q744" s="106" t="n">
        <v>3944.068530352</v>
      </c>
      <c r="R744" s="106" t="n">
        <v>0.264363812561883</v>
      </c>
      <c r="S744" s="106" t="n">
        <v>0.0986001730285254</v>
      </c>
      <c r="T744" s="107" t="n">
        <v>0.0292052961879836</v>
      </c>
    </row>
    <row r="745" customFormat="false" ht="12.75" hidden="false" customHeight="false" outlineLevel="0" collapsed="false">
      <c r="J745" s="105" t="n">
        <v>742</v>
      </c>
      <c r="K745" s="106" t="n">
        <v>338.283019862</v>
      </c>
      <c r="L745" s="106" t="n">
        <v>0.262679498983285</v>
      </c>
      <c r="M745" s="106" t="n">
        <v>0.0893616477998114</v>
      </c>
      <c r="N745" s="107" t="n">
        <v>0.0327495835654036</v>
      </c>
      <c r="P745" s="105" t="n">
        <v>742</v>
      </c>
      <c r="Q745" s="106" t="n">
        <v>3949.090484027</v>
      </c>
      <c r="R745" s="106" t="n">
        <v>0.263109484245913</v>
      </c>
      <c r="S745" s="106" t="n">
        <v>0.100024518924224</v>
      </c>
      <c r="T745" s="107" t="n">
        <v>0.0293998818664262</v>
      </c>
    </row>
    <row r="746" customFormat="false" ht="12.75" hidden="false" customHeight="false" outlineLevel="0" collapsed="false">
      <c r="J746" s="105" t="n">
        <v>743</v>
      </c>
      <c r="K746" s="106" t="n">
        <v>338.716511508</v>
      </c>
      <c r="L746" s="106" t="n">
        <v>0.261577262165799</v>
      </c>
      <c r="M746" s="106" t="n">
        <v>0.0924881603023432</v>
      </c>
      <c r="N746" s="107" t="n">
        <v>0.0334065991813857</v>
      </c>
      <c r="P746" s="105" t="n">
        <v>743</v>
      </c>
      <c r="Q746" s="106" t="n">
        <v>3954.096239886</v>
      </c>
      <c r="R746" s="106" t="n">
        <v>0.261776935261834</v>
      </c>
      <c r="S746" s="106" t="n">
        <v>0.102048524593645</v>
      </c>
      <c r="T746" s="107" t="n">
        <v>0.0294129746815056</v>
      </c>
    </row>
    <row r="747" customFormat="false" ht="12.75" hidden="false" customHeight="false" outlineLevel="0" collapsed="false">
      <c r="J747" s="105" t="n">
        <v>744</v>
      </c>
      <c r="K747" s="106" t="n">
        <v>339.152557095</v>
      </c>
      <c r="L747" s="106" t="n">
        <v>0.260631122479569</v>
      </c>
      <c r="M747" s="106" t="n">
        <v>0.0950659906586472</v>
      </c>
      <c r="N747" s="107" t="n">
        <v>0.0340883367125909</v>
      </c>
      <c r="P747" s="105" t="n">
        <v>744</v>
      </c>
      <c r="Q747" s="106" t="n">
        <v>3959.140813651</v>
      </c>
      <c r="R747" s="106" t="n">
        <v>0.260499268497337</v>
      </c>
      <c r="S747" s="106" t="n">
        <v>0.104557199268392</v>
      </c>
      <c r="T747" s="107" t="n">
        <v>0.0292583214577579</v>
      </c>
    </row>
    <row r="748" customFormat="false" ht="12.75" hidden="false" customHeight="false" outlineLevel="0" collapsed="false">
      <c r="J748" s="105" t="n">
        <v>745</v>
      </c>
      <c r="K748" s="106" t="n">
        <v>339.590001214</v>
      </c>
      <c r="L748" s="106" t="n">
        <v>0.259847096051559</v>
      </c>
      <c r="M748" s="106" t="n">
        <v>0.0967077215669318</v>
      </c>
      <c r="N748" s="107" t="n">
        <v>0.034738822807685</v>
      </c>
      <c r="P748" s="105" t="n">
        <v>745</v>
      </c>
      <c r="Q748" s="106" t="n">
        <v>3964.199033654</v>
      </c>
      <c r="R748" s="106" t="n">
        <v>0.259457130252316</v>
      </c>
      <c r="S748" s="106" t="n">
        <v>0.107169939302862</v>
      </c>
      <c r="T748" s="107" t="n">
        <v>0.0289084010642261</v>
      </c>
    </row>
    <row r="749" customFormat="false" ht="12.75" hidden="false" customHeight="false" outlineLevel="0" collapsed="false">
      <c r="J749" s="105" t="n">
        <v>746</v>
      </c>
      <c r="K749" s="106" t="n">
        <v>340.025415167</v>
      </c>
      <c r="L749" s="106" t="n">
        <v>0.259228587648076</v>
      </c>
      <c r="M749" s="106" t="n">
        <v>0.0970896265542546</v>
      </c>
      <c r="N749" s="107" t="n">
        <v>0.0353087965384016</v>
      </c>
      <c r="P749" s="105" t="n">
        <v>746</v>
      </c>
      <c r="Q749" s="106" t="n">
        <v>3969.309381</v>
      </c>
      <c r="R749" s="106" t="n">
        <v>0.258845254269415</v>
      </c>
      <c r="S749" s="106" t="n">
        <v>0.109294987971601</v>
      </c>
      <c r="T749" s="107" t="n">
        <v>0.0283671189205412</v>
      </c>
    </row>
    <row r="750" customFormat="false" ht="12.75" hidden="false" customHeight="false" outlineLevel="0" collapsed="false">
      <c r="J750" s="105" t="n">
        <v>747</v>
      </c>
      <c r="K750" s="106" t="n">
        <v>340.457895802</v>
      </c>
      <c r="L750" s="106" t="n">
        <v>0.258776284721103</v>
      </c>
      <c r="M750" s="106" t="n">
        <v>0.0960774064979575</v>
      </c>
      <c r="N750" s="107" t="n">
        <v>0.035764819294549</v>
      </c>
      <c r="P750" s="105" t="n">
        <v>747</v>
      </c>
      <c r="Q750" s="106" t="n">
        <v>3974.368817722</v>
      </c>
      <c r="R750" s="106" t="n">
        <v>0.258820385158563</v>
      </c>
      <c r="S750" s="106" t="n">
        <v>0.110144506956118</v>
      </c>
      <c r="T750" s="107" t="n">
        <v>0.02773163595302</v>
      </c>
    </row>
    <row r="751" customFormat="false" ht="12.75" hidden="false" customHeight="false" outlineLevel="0" collapsed="false">
      <c r="J751" s="105" t="n">
        <v>748</v>
      </c>
      <c r="K751" s="106" t="n">
        <v>340.89060988</v>
      </c>
      <c r="L751" s="106" t="n">
        <v>0.258480921990746</v>
      </c>
      <c r="M751" s="106" t="n">
        <v>0.0938218481157262</v>
      </c>
      <c r="N751" s="107" t="n">
        <v>0.0361254886618759</v>
      </c>
      <c r="P751" s="105" t="n">
        <v>748</v>
      </c>
      <c r="Q751" s="106" t="n">
        <v>3979.390989727</v>
      </c>
      <c r="R751" s="106" t="n">
        <v>0.259387473165471</v>
      </c>
      <c r="S751" s="106" t="n">
        <v>0.109189642123225</v>
      </c>
      <c r="T751" s="107" t="n">
        <v>0.0271156900870987</v>
      </c>
    </row>
    <row r="752" customFormat="false" ht="12.75" hidden="false" customHeight="false" outlineLevel="0" collapsed="false">
      <c r="J752" s="105" t="n">
        <v>749</v>
      </c>
      <c r="K752" s="106" t="n">
        <v>341.321953281</v>
      </c>
      <c r="L752" s="106" t="n">
        <v>0.258316334384848</v>
      </c>
      <c r="M752" s="106" t="n">
        <v>0.0905224879254479</v>
      </c>
      <c r="N752" s="107" t="n">
        <v>0.0364106480122797</v>
      </c>
      <c r="P752" s="105" t="n">
        <v>749</v>
      </c>
      <c r="Q752" s="106" t="n">
        <v>3987.423632121</v>
      </c>
      <c r="R752" s="106" t="n">
        <v>0.260454117557453</v>
      </c>
      <c r="S752" s="106" t="n">
        <v>0.106622193243751</v>
      </c>
      <c r="T752" s="107" t="n">
        <v>0.0265777499778834</v>
      </c>
    </row>
    <row r="753" customFormat="false" ht="12.75" hidden="false" customHeight="false" outlineLevel="0" collapsed="false">
      <c r="J753" s="105" t="n">
        <v>750</v>
      </c>
      <c r="K753" s="106" t="n">
        <v>341.752886316</v>
      </c>
      <c r="L753" s="106" t="n">
        <v>0.258252137429785</v>
      </c>
      <c r="M753" s="106" t="n">
        <v>0.0862770040139857</v>
      </c>
      <c r="N753" s="107" t="n">
        <v>0.0366713389936639</v>
      </c>
      <c r="P753" s="105" t="n">
        <v>750</v>
      </c>
      <c r="Q753" s="106" t="n">
        <v>3992.53280153</v>
      </c>
      <c r="R753" s="106" t="n">
        <v>0.26182874710882</v>
      </c>
      <c r="S753" s="106" t="n">
        <v>0.103029936032843</v>
      </c>
      <c r="T753" s="107" t="n">
        <v>0.0261353625067809</v>
      </c>
    </row>
    <row r="754" customFormat="false" ht="12.75" hidden="false" customHeight="false" outlineLevel="0" collapsed="false">
      <c r="J754" s="105" t="n">
        <v>751</v>
      </c>
      <c r="K754" s="106" t="n">
        <v>342.187410444</v>
      </c>
      <c r="L754" s="106" t="n">
        <v>0.258277756556422</v>
      </c>
      <c r="M754" s="106" t="n">
        <v>0.0812898036429859</v>
      </c>
      <c r="N754" s="107" t="n">
        <v>0.0369613852369176</v>
      </c>
      <c r="P754" s="105" t="n">
        <v>751</v>
      </c>
      <c r="Q754" s="106" t="n">
        <v>3997.938121865</v>
      </c>
      <c r="R754" s="106" t="n">
        <v>0.263292074937478</v>
      </c>
      <c r="S754" s="106" t="n">
        <v>0.0993074576041302</v>
      </c>
      <c r="T754" s="107" t="n">
        <v>0.0258489511413006</v>
      </c>
    </row>
    <row r="755" customFormat="false" ht="12.75" hidden="false" customHeight="false" outlineLevel="0" collapsed="false">
      <c r="J755" s="105" t="n">
        <v>752</v>
      </c>
      <c r="K755" s="106" t="n">
        <v>342.623671008</v>
      </c>
      <c r="L755" s="106" t="n">
        <v>0.258387185446454</v>
      </c>
      <c r="M755" s="106" t="n">
        <v>0.0759316321553456</v>
      </c>
      <c r="N755" s="107" t="n">
        <v>0.0373215225562959</v>
      </c>
      <c r="P755" s="105" t="n">
        <v>752</v>
      </c>
      <c r="Q755" s="106" t="n">
        <v>4003.099545628</v>
      </c>
      <c r="R755" s="106" t="n">
        <v>0.264594711525798</v>
      </c>
      <c r="S755" s="106" t="n">
        <v>0.096082106240246</v>
      </c>
      <c r="T755" s="107" t="n">
        <v>0.0258065564906023</v>
      </c>
    </row>
    <row r="756" customFormat="false" ht="12.75" hidden="false" customHeight="false" outlineLevel="0" collapsed="false">
      <c r="J756" s="105" t="n">
        <v>753</v>
      </c>
      <c r="K756" s="106" t="n">
        <v>343.057609541</v>
      </c>
      <c r="L756" s="106" t="n">
        <v>0.2585882173571</v>
      </c>
      <c r="M756" s="106" t="n">
        <v>0.0707011424490749</v>
      </c>
      <c r="N756" s="107" t="n">
        <v>0.0377468894766998</v>
      </c>
      <c r="P756" s="105" t="n">
        <v>753</v>
      </c>
      <c r="Q756" s="106" t="n">
        <v>4008.085057327</v>
      </c>
      <c r="R756" s="106" t="n">
        <v>0.265576267982027</v>
      </c>
      <c r="S756" s="106" t="n">
        <v>0.0940329064791354</v>
      </c>
      <c r="T756" s="107" t="n">
        <v>0.0260079398555589</v>
      </c>
    </row>
    <row r="757" customFormat="false" ht="12.75" hidden="false" customHeight="false" outlineLevel="0" collapsed="false">
      <c r="J757" s="105" t="n">
        <v>754</v>
      </c>
      <c r="K757" s="106" t="n">
        <v>343.490886281</v>
      </c>
      <c r="L757" s="106" t="n">
        <v>0.258880766889422</v>
      </c>
      <c r="M757" s="106" t="n">
        <v>0.0663413100564576</v>
      </c>
      <c r="N757" s="107" t="n">
        <v>0.0382166270002849</v>
      </c>
      <c r="P757" s="105" t="n">
        <v>754</v>
      </c>
      <c r="Q757" s="106" t="n">
        <v>4013.092465236</v>
      </c>
      <c r="R757" s="106" t="n">
        <v>0.266154082954544</v>
      </c>
      <c r="S757" s="106" t="n">
        <v>0.0936217204771762</v>
      </c>
      <c r="T757" s="107" t="n">
        <v>0.0263339398218257</v>
      </c>
    </row>
    <row r="758" customFormat="false" ht="12.75" hidden="false" customHeight="false" outlineLevel="0" collapsed="false">
      <c r="J758" s="105" t="n">
        <v>755</v>
      </c>
      <c r="K758" s="106" t="n">
        <v>343.925359109</v>
      </c>
      <c r="L758" s="106" t="n">
        <v>0.259258328845475</v>
      </c>
      <c r="M758" s="106" t="n">
        <v>0.0635767983708043</v>
      </c>
      <c r="N758" s="107" t="n">
        <v>0.0386846040348385</v>
      </c>
      <c r="P758" s="105" t="n">
        <v>755</v>
      </c>
      <c r="Q758" s="106" t="n">
        <v>4018.204964512</v>
      </c>
      <c r="R758" s="106" t="n">
        <v>0.266273818547625</v>
      </c>
      <c r="S758" s="106" t="n">
        <v>0.0950119666359662</v>
      </c>
      <c r="T758" s="107" t="n">
        <v>0.0265638202273825</v>
      </c>
    </row>
    <row r="759" customFormat="false" ht="12.75" hidden="false" customHeight="false" outlineLevel="0" collapsed="false">
      <c r="J759" s="105" t="n">
        <v>756</v>
      </c>
      <c r="K759" s="106" t="n">
        <v>344.35847162</v>
      </c>
      <c r="L759" s="106" t="n">
        <v>0.259690569026426</v>
      </c>
      <c r="M759" s="106" t="n">
        <v>0.0628261061607719</v>
      </c>
      <c r="N759" s="107" t="n">
        <v>0.0391122041880708</v>
      </c>
      <c r="P759" s="105" t="n">
        <v>756</v>
      </c>
      <c r="Q759" s="106" t="n">
        <v>4023.217087717</v>
      </c>
      <c r="R759" s="106" t="n">
        <v>0.265945392248189</v>
      </c>
      <c r="S759" s="106" t="n">
        <v>0.0980251503343792</v>
      </c>
      <c r="T759" s="107" t="n">
        <v>0.0264999644030211</v>
      </c>
    </row>
    <row r="760" customFormat="false" ht="12.75" hidden="false" customHeight="false" outlineLevel="0" collapsed="false">
      <c r="J760" s="105" t="n">
        <v>757</v>
      </c>
      <c r="K760" s="106" t="n">
        <v>344.799168485</v>
      </c>
      <c r="L760" s="106" t="n">
        <v>0.260151120210622</v>
      </c>
      <c r="M760" s="106" t="n">
        <v>0.0639527022192432</v>
      </c>
      <c r="N760" s="107" t="n">
        <v>0.0394796602542421</v>
      </c>
      <c r="P760" s="105" t="n">
        <v>757</v>
      </c>
      <c r="Q760" s="106" t="n">
        <v>4028.20804395</v>
      </c>
      <c r="R760" s="106" t="n">
        <v>0.265296385501476</v>
      </c>
      <c r="S760" s="106" t="n">
        <v>0.101844471864842</v>
      </c>
      <c r="T760" s="107" t="n">
        <v>0.0260632681388201</v>
      </c>
    </row>
    <row r="761" customFormat="false" ht="12.75" hidden="false" customHeight="false" outlineLevel="0" collapsed="false">
      <c r="J761" s="105" t="n">
        <v>758</v>
      </c>
      <c r="K761" s="106" t="n">
        <v>345.23357235</v>
      </c>
      <c r="L761" s="106" t="n">
        <v>0.260627255524108</v>
      </c>
      <c r="M761" s="106" t="n">
        <v>0.0663413708232672</v>
      </c>
      <c r="N761" s="107" t="n">
        <v>0.0397765662042627</v>
      </c>
      <c r="P761" s="105" t="n">
        <v>758</v>
      </c>
      <c r="Q761" s="106" t="n">
        <v>4033.357185603</v>
      </c>
      <c r="R761" s="106" t="n">
        <v>0.264456607202966</v>
      </c>
      <c r="S761" s="106" t="n">
        <v>0.105460535936747</v>
      </c>
      <c r="T761" s="107" t="n">
        <v>0.0253042655637908</v>
      </c>
    </row>
    <row r="762" customFormat="false" ht="12.75" hidden="false" customHeight="false" outlineLevel="0" collapsed="false">
      <c r="J762" s="105" t="n">
        <v>759</v>
      </c>
      <c r="K762" s="106" t="n">
        <v>345.669717842</v>
      </c>
      <c r="L762" s="106" t="n">
        <v>0.261120421733005</v>
      </c>
      <c r="M762" s="106" t="n">
        <v>0.0690861152164109</v>
      </c>
      <c r="N762" s="107" t="n">
        <v>0.0399823720270703</v>
      </c>
      <c r="P762" s="105" t="n">
        <v>759</v>
      </c>
      <c r="Q762" s="106" t="n">
        <v>4038.368020999</v>
      </c>
      <c r="R762" s="106" t="n">
        <v>0.263534646672549</v>
      </c>
      <c r="S762" s="106" t="n">
        <v>0.108232725744254</v>
      </c>
      <c r="T762" s="107" t="n">
        <v>0.0243272187621828</v>
      </c>
    </row>
    <row r="763" customFormat="false" ht="12.75" hidden="false" customHeight="false" outlineLevel="0" collapsed="false">
      <c r="J763" s="105" t="n">
        <v>760</v>
      </c>
      <c r="K763" s="106" t="n">
        <v>346.105600093</v>
      </c>
      <c r="L763" s="106" t="n">
        <v>0.261625146515317</v>
      </c>
      <c r="M763" s="106" t="n">
        <v>0.0713480862576903</v>
      </c>
      <c r="N763" s="107" t="n">
        <v>0.0400897636370037</v>
      </c>
      <c r="P763" s="105" t="n">
        <v>760</v>
      </c>
      <c r="Q763" s="106" t="n">
        <v>4046.073902079</v>
      </c>
      <c r="R763" s="106" t="n">
        <v>0.262609211612847</v>
      </c>
      <c r="S763" s="106" t="n">
        <v>0.110022402006603</v>
      </c>
      <c r="T763" s="107" t="n">
        <v>0.0232874683851144</v>
      </c>
    </row>
    <row r="764" customFormat="false" ht="12.75" hidden="false" customHeight="false" outlineLevel="0" collapsed="false">
      <c r="J764" s="105" t="n">
        <v>761</v>
      </c>
      <c r="K764" s="106" t="n">
        <v>346.542026028</v>
      </c>
      <c r="L764" s="106" t="n">
        <v>0.262145832388283</v>
      </c>
      <c r="M764" s="106" t="n">
        <v>0.072538759378256</v>
      </c>
      <c r="N764" s="107" t="n">
        <v>0.0400843747937066</v>
      </c>
      <c r="P764" s="105" t="n">
        <v>761</v>
      </c>
      <c r="Q764" s="106" t="n">
        <v>4051.191057481</v>
      </c>
      <c r="R764" s="106" t="n">
        <v>0.261778456326748</v>
      </c>
      <c r="S764" s="106" t="n">
        <v>0.110767827670576</v>
      </c>
      <c r="T764" s="107" t="n">
        <v>0.0223102302005193</v>
      </c>
    </row>
    <row r="765" customFormat="false" ht="12.75" hidden="false" customHeight="false" outlineLevel="0" collapsed="false">
      <c r="J765" s="105" t="n">
        <v>762</v>
      </c>
      <c r="K765" s="106" t="n">
        <v>346.978050965</v>
      </c>
      <c r="L765" s="106" t="n">
        <v>0.262684007028636</v>
      </c>
      <c r="M765" s="106" t="n">
        <v>0.072427344174894</v>
      </c>
      <c r="N765" s="107" t="n">
        <v>0.0399519144659241</v>
      </c>
      <c r="P765" s="105" t="n">
        <v>762</v>
      </c>
      <c r="Q765" s="106" t="n">
        <v>4056.276593211</v>
      </c>
      <c r="R765" s="106" t="n">
        <v>0.261135546071263</v>
      </c>
      <c r="S765" s="106" t="n">
        <v>0.110343262018947</v>
      </c>
      <c r="T765" s="107" t="n">
        <v>0.0214557877349564</v>
      </c>
    </row>
    <row r="766" customFormat="false" ht="12.75" hidden="false" customHeight="false" outlineLevel="0" collapsed="false">
      <c r="J766" s="105" t="n">
        <v>763</v>
      </c>
      <c r="K766" s="106" t="n">
        <v>347.418725257</v>
      </c>
      <c r="L766" s="106" t="n">
        <v>0.263266706076112</v>
      </c>
      <c r="M766" s="106" t="n">
        <v>0.0712131158578507</v>
      </c>
      <c r="N766" s="107" t="n">
        <v>0.0396682282417454</v>
      </c>
      <c r="P766" s="105" t="n">
        <v>763</v>
      </c>
      <c r="Q766" s="106" t="n">
        <v>4063.606486366</v>
      </c>
      <c r="R766" s="106" t="n">
        <v>0.260746138075203</v>
      </c>
      <c r="S766" s="106" t="n">
        <v>0.108717076681789</v>
      </c>
      <c r="T766" s="107" t="n">
        <v>0.0207621692040371</v>
      </c>
    </row>
    <row r="767" customFormat="false" ht="12.75" hidden="false" customHeight="false" outlineLevel="0" collapsed="false">
      <c r="J767" s="105" t="n">
        <v>764</v>
      </c>
      <c r="K767" s="106" t="n">
        <v>347.853157647</v>
      </c>
      <c r="L767" s="106" t="n">
        <v>0.263875910694265</v>
      </c>
      <c r="M767" s="106" t="n">
        <v>0.0694587761858433</v>
      </c>
      <c r="N767" s="107" t="n">
        <v>0.0392192977331216</v>
      </c>
      <c r="P767" s="105" t="n">
        <v>764</v>
      </c>
      <c r="Q767" s="106" t="n">
        <v>4068.58595581</v>
      </c>
      <c r="R767" s="106" t="n">
        <v>0.260612016294891</v>
      </c>
      <c r="S767" s="106" t="n">
        <v>0.105971850285546</v>
      </c>
      <c r="T767" s="107" t="n">
        <v>0.0202541746672339</v>
      </c>
    </row>
    <row r="768" customFormat="false" ht="12.75" hidden="false" customHeight="false" outlineLevel="0" collapsed="false">
      <c r="J768" s="105" t="n">
        <v>765</v>
      </c>
      <c r="K768" s="106" t="n">
        <v>348.284685947</v>
      </c>
      <c r="L768" s="106" t="n">
        <v>0.26443993028014</v>
      </c>
      <c r="M768" s="106" t="n">
        <v>0.0680173784829564</v>
      </c>
      <c r="N768" s="107" t="n">
        <v>0.0386142715081715</v>
      </c>
      <c r="P768" s="105" t="n">
        <v>765</v>
      </c>
      <c r="Q768" s="106" t="n">
        <v>4073.612275872</v>
      </c>
      <c r="R768" s="106" t="n">
        <v>0.260745167651019</v>
      </c>
      <c r="S768" s="106" t="n">
        <v>0.102578920356654</v>
      </c>
      <c r="T768" s="107" t="n">
        <v>0.0199582086813561</v>
      </c>
    </row>
    <row r="769" customFormat="false" ht="12.75" hidden="false" customHeight="false" outlineLevel="0" collapsed="false">
      <c r="J769" s="105" t="n">
        <v>766</v>
      </c>
      <c r="K769" s="106" t="n">
        <v>348.7188003</v>
      </c>
      <c r="L769" s="106" t="n">
        <v>0.264871347380453</v>
      </c>
      <c r="M769" s="106" t="n">
        <v>0.0675918220078207</v>
      </c>
      <c r="N769" s="107" t="n">
        <v>0.0378801900753305</v>
      </c>
      <c r="P769" s="105" t="n">
        <v>766</v>
      </c>
      <c r="Q769" s="106" t="n">
        <v>4078.680893627</v>
      </c>
      <c r="R769" s="106" t="n">
        <v>0.261130126354015</v>
      </c>
      <c r="S769" s="106" t="n">
        <v>0.09920535946366</v>
      </c>
      <c r="T769" s="107" t="n">
        <v>0.0198688725788728</v>
      </c>
    </row>
    <row r="770" customFormat="false" ht="12.75" hidden="false" customHeight="false" outlineLevel="0" collapsed="false">
      <c r="J770" s="105" t="n">
        <v>767</v>
      </c>
      <c r="K770" s="106" t="n">
        <v>349.156057196</v>
      </c>
      <c r="L770" s="106" t="n">
        <v>0.265119097482713</v>
      </c>
      <c r="M770" s="106" t="n">
        <v>0.0684505898666817</v>
      </c>
      <c r="N770" s="107" t="n">
        <v>0.0370621533317523</v>
      </c>
      <c r="P770" s="105" t="n">
        <v>767</v>
      </c>
      <c r="Q770" s="106" t="n">
        <v>4083.699185147</v>
      </c>
      <c r="R770" s="106" t="n">
        <v>0.261751656435002</v>
      </c>
      <c r="S770" s="106" t="n">
        <v>0.0964115406888274</v>
      </c>
      <c r="T770" s="107" t="n">
        <v>0.0199337864967091</v>
      </c>
    </row>
    <row r="771" customFormat="false" ht="12.75" hidden="false" customHeight="false" outlineLevel="0" collapsed="false">
      <c r="J771" s="105" t="n">
        <v>768</v>
      </c>
      <c r="K771" s="106" t="n">
        <v>349.599028</v>
      </c>
      <c r="L771" s="106" t="n">
        <v>0.265193356817806</v>
      </c>
      <c r="M771" s="106" t="n">
        <v>0.0704283763726817</v>
      </c>
      <c r="N771" s="107" t="n">
        <v>0.0362243876902697</v>
      </c>
      <c r="P771" s="105" t="n">
        <v>768</v>
      </c>
      <c r="Q771" s="106" t="n">
        <v>4088.722935991</v>
      </c>
      <c r="R771" s="106" t="n">
        <v>0.262612829655833</v>
      </c>
      <c r="S771" s="106" t="n">
        <v>0.0943043012437137</v>
      </c>
      <c r="T771" s="107" t="n">
        <v>0.0200873412570287</v>
      </c>
    </row>
    <row r="772" customFormat="false" ht="12.75" hidden="false" customHeight="false" outlineLevel="0" collapsed="false">
      <c r="J772" s="105" t="n">
        <v>769</v>
      </c>
      <c r="K772" s="106" t="n">
        <v>350.036213212</v>
      </c>
      <c r="L772" s="106" t="n">
        <v>0.265139235501522</v>
      </c>
      <c r="M772" s="106" t="n">
        <v>0.0731010016764608</v>
      </c>
      <c r="N772" s="107" t="n">
        <v>0.0354502499348916</v>
      </c>
      <c r="P772" s="105" t="n">
        <v>769</v>
      </c>
      <c r="Q772" s="106" t="n">
        <v>4093.884762953</v>
      </c>
      <c r="R772" s="106" t="n">
        <v>0.263721426793437</v>
      </c>
      <c r="S772" s="106" t="n">
        <v>0.0929929769309909</v>
      </c>
      <c r="T772" s="107" t="n">
        <v>0.0202385183176559</v>
      </c>
    </row>
    <row r="773" customFormat="false" ht="12.75" hidden="false" customHeight="false" outlineLevel="0" collapsed="false">
      <c r="J773" s="105" t="n">
        <v>770</v>
      </c>
      <c r="K773" s="106" t="n">
        <v>350.472072652</v>
      </c>
      <c r="L773" s="106" t="n">
        <v>0.264999356007642</v>
      </c>
      <c r="M773" s="106" t="n">
        <v>0.0760039427529081</v>
      </c>
      <c r="N773" s="107" t="n">
        <v>0.034793294615153</v>
      </c>
      <c r="P773" s="105" t="n">
        <v>770</v>
      </c>
      <c r="Q773" s="106" t="n">
        <v>4098.796546667</v>
      </c>
      <c r="R773" s="106" t="n">
        <v>0.265052011552313</v>
      </c>
      <c r="S773" s="106" t="n">
        <v>0.0924642504013785</v>
      </c>
      <c r="T773" s="107" t="n">
        <v>0.0202348313648045</v>
      </c>
    </row>
    <row r="774" customFormat="false" ht="12.75" hidden="false" customHeight="false" outlineLevel="0" collapsed="false">
      <c r="J774" s="105" t="n">
        <v>771</v>
      </c>
      <c r="K774" s="106" t="n">
        <v>350.904145037</v>
      </c>
      <c r="L774" s="106" t="n">
        <v>0.264785377249975</v>
      </c>
      <c r="M774" s="106" t="n">
        <v>0.0787055634532275</v>
      </c>
      <c r="N774" s="107" t="n">
        <v>0.0342587293506489</v>
      </c>
      <c r="P774" s="105" t="n">
        <v>771</v>
      </c>
      <c r="Q774" s="106" t="n">
        <v>4106.300917527</v>
      </c>
      <c r="R774" s="106" t="n">
        <v>0.266491819148459</v>
      </c>
      <c r="S774" s="106" t="n">
        <v>0.092540693503119</v>
      </c>
      <c r="T774" s="107" t="n">
        <v>0.0199148413691035</v>
      </c>
    </row>
    <row r="775" customFormat="false" ht="12.75" hidden="false" customHeight="false" outlineLevel="0" collapsed="false">
      <c r="J775" s="105" t="n">
        <v>772</v>
      </c>
      <c r="K775" s="106" t="n">
        <v>351.340138477</v>
      </c>
      <c r="L775" s="106" t="n">
        <v>0.264503469901933</v>
      </c>
      <c r="M775" s="106" t="n">
        <v>0.0809361604639672</v>
      </c>
      <c r="N775" s="107" t="n">
        <v>0.0338163102572694</v>
      </c>
      <c r="P775" s="105" t="n">
        <v>772</v>
      </c>
      <c r="Q775" s="106" t="n">
        <v>4111.294171369</v>
      </c>
      <c r="R775" s="106" t="n">
        <v>0.2678210001688</v>
      </c>
      <c r="S775" s="106" t="n">
        <v>0.0929859259947111</v>
      </c>
      <c r="T775" s="107" t="n">
        <v>0.0191786212449576</v>
      </c>
    </row>
    <row r="776" customFormat="false" ht="12.75" hidden="false" customHeight="false" outlineLevel="0" collapsed="false">
      <c r="J776" s="105" t="n">
        <v>773</v>
      </c>
      <c r="K776" s="106" t="n">
        <v>351.775347385</v>
      </c>
      <c r="L776" s="106" t="n">
        <v>0.264170486645684</v>
      </c>
      <c r="M776" s="106" t="n">
        <v>0.0827033103221202</v>
      </c>
      <c r="N776" s="107" t="n">
        <v>0.0334160713329295</v>
      </c>
      <c r="P776" s="105" t="n">
        <v>773</v>
      </c>
      <c r="Q776" s="106" t="n">
        <v>4116.480317649</v>
      </c>
      <c r="R776" s="106" t="n">
        <v>0.268828431754398</v>
      </c>
      <c r="S776" s="106" t="n">
        <v>0.093839890245927</v>
      </c>
      <c r="T776" s="107" t="n">
        <v>0.0180121177067905</v>
      </c>
    </row>
    <row r="777" customFormat="false" ht="12.75" hidden="false" customHeight="false" outlineLevel="0" collapsed="false">
      <c r="J777" s="105" t="n">
        <v>774</v>
      </c>
      <c r="K777" s="106" t="n">
        <v>352.207864893</v>
      </c>
      <c r="L777" s="106" t="n">
        <v>0.263815086991043</v>
      </c>
      <c r="M777" s="106" t="n">
        <v>0.0841395226118668</v>
      </c>
      <c r="N777" s="107" t="n">
        <v>0.0330131895307582</v>
      </c>
      <c r="P777" s="105" t="n">
        <v>774</v>
      </c>
      <c r="Q777" s="106" t="n">
        <v>4121.634843487</v>
      </c>
      <c r="R777" s="106" t="n">
        <v>0.269404522811892</v>
      </c>
      <c r="S777" s="106" t="n">
        <v>0.0952159789505885</v>
      </c>
      <c r="T777" s="107" t="n">
        <v>0.0165376191558958</v>
      </c>
    </row>
    <row r="778" customFormat="false" ht="12.75" hidden="false" customHeight="false" outlineLevel="0" collapsed="false">
      <c r="J778" s="105" t="n">
        <v>775</v>
      </c>
      <c r="K778" s="106" t="n">
        <v>352.636553434</v>
      </c>
      <c r="L778" s="106" t="n">
        <v>0.263473338798284</v>
      </c>
      <c r="M778" s="106" t="n">
        <v>0.0852887200495427</v>
      </c>
      <c r="N778" s="107" t="n">
        <v>0.0325794906676478</v>
      </c>
      <c r="P778" s="105" t="n">
        <v>775</v>
      </c>
      <c r="Q778" s="106" t="n">
        <v>4126.583995278</v>
      </c>
      <c r="R778" s="106" t="n">
        <v>0.26952538720256</v>
      </c>
      <c r="S778" s="106" t="n">
        <v>0.097621404199105</v>
      </c>
      <c r="T778" s="107" t="n">
        <v>0.0149632990384034</v>
      </c>
    </row>
    <row r="779" customFormat="false" ht="12.75" hidden="false" customHeight="false" outlineLevel="0" collapsed="false">
      <c r="J779" s="105" t="n">
        <v>776</v>
      </c>
      <c r="K779" s="106" t="n">
        <v>353.072963742</v>
      </c>
      <c r="L779" s="106" t="n">
        <v>0.263170735955142</v>
      </c>
      <c r="M779" s="106" t="n">
        <v>0.0860084274082823</v>
      </c>
      <c r="N779" s="107" t="n">
        <v>0.0321376510140242</v>
      </c>
      <c r="P779" s="105" t="n">
        <v>776</v>
      </c>
      <c r="Q779" s="106" t="n">
        <v>4131.623152019</v>
      </c>
      <c r="R779" s="106" t="n">
        <v>0.269265552746152</v>
      </c>
      <c r="S779" s="106" t="n">
        <v>0.101293649363351</v>
      </c>
      <c r="T779" s="107" t="n">
        <v>0.0134126936579448</v>
      </c>
    </row>
    <row r="780" customFormat="false" ht="12.75" hidden="false" customHeight="false" outlineLevel="0" collapsed="false">
      <c r="J780" s="105" t="n">
        <v>777</v>
      </c>
      <c r="K780" s="106" t="n">
        <v>355.648143704</v>
      </c>
      <c r="L780" s="106" t="n">
        <v>0.262931899151466</v>
      </c>
      <c r="M780" s="106" t="n">
        <v>0.0860217274510044</v>
      </c>
      <c r="N780" s="107" t="n">
        <v>0.03174594911448</v>
      </c>
      <c r="P780" s="105" t="n">
        <v>777</v>
      </c>
      <c r="Q780" s="106" t="n">
        <v>4136.603192863</v>
      </c>
      <c r="R780" s="106" t="n">
        <v>0.268780296000091</v>
      </c>
      <c r="S780" s="106" t="n">
        <v>0.106185605950081</v>
      </c>
      <c r="T780" s="107" t="n">
        <v>0.0119729314381387</v>
      </c>
    </row>
    <row r="781" customFormat="false" ht="12.75" hidden="false" customHeight="false" outlineLevel="0" collapsed="false">
      <c r="J781" s="105" t="n">
        <v>778</v>
      </c>
      <c r="K781" s="106" t="n">
        <v>356.085628106</v>
      </c>
      <c r="L781" s="106" t="n">
        <v>0.262765092077075</v>
      </c>
      <c r="M781" s="106" t="n">
        <v>0.0850254182617604</v>
      </c>
      <c r="N781" s="107" t="n">
        <v>0.0314450183510991</v>
      </c>
      <c r="P781" s="105" t="n">
        <v>778</v>
      </c>
      <c r="Q781" s="106" t="n">
        <v>4141.571406917</v>
      </c>
      <c r="R781" s="106" t="n">
        <v>0.268199109165233</v>
      </c>
      <c r="S781" s="106" t="n">
        <v>0.111880948750508</v>
      </c>
      <c r="T781" s="107" t="n">
        <v>0.0106761385108209</v>
      </c>
    </row>
    <row r="782" customFormat="false" ht="12.75" hidden="false" customHeight="false" outlineLevel="0" collapsed="false">
      <c r="J782" s="105" t="n">
        <v>779</v>
      </c>
      <c r="K782" s="106" t="n">
        <v>356.52197437</v>
      </c>
      <c r="L782" s="106" t="n">
        <v>0.262641733280243</v>
      </c>
      <c r="M782" s="106" t="n">
        <v>0.0827896579695322</v>
      </c>
      <c r="N782" s="107" t="n">
        <v>0.0312553680102736</v>
      </c>
      <c r="P782" s="105" t="n">
        <v>779</v>
      </c>
      <c r="Q782" s="106" t="n">
        <v>4146.586499779</v>
      </c>
      <c r="R782" s="106" t="n">
        <v>0.267631691624774</v>
      </c>
      <c r="S782" s="106" t="n">
        <v>0.117613368684622</v>
      </c>
      <c r="T782" s="107" t="n">
        <v>0.00951939053684314</v>
      </c>
    </row>
    <row r="783" customFormat="false" ht="12.75" hidden="false" customHeight="false" outlineLevel="0" collapsed="false">
      <c r="J783" s="105" t="n">
        <v>780</v>
      </c>
      <c r="K783" s="106" t="n">
        <v>356.956344943</v>
      </c>
      <c r="L783" s="106" t="n">
        <v>0.262500665520371</v>
      </c>
      <c r="M783" s="106" t="n">
        <v>0.0794260476580401</v>
      </c>
      <c r="N783" s="107" t="n">
        <v>0.0311985328323309</v>
      </c>
      <c r="P783" s="105" t="n">
        <v>780</v>
      </c>
      <c r="Q783" s="106" t="n">
        <v>4151.605316888</v>
      </c>
      <c r="R783" s="106" t="n">
        <v>0.267126969412209</v>
      </c>
      <c r="S783" s="106" t="n">
        <v>0.12210210109321</v>
      </c>
      <c r="T783" s="107" t="n">
        <v>0.0084030607269736</v>
      </c>
    </row>
    <row r="784" customFormat="false" ht="12.75" hidden="false" customHeight="false" outlineLevel="0" collapsed="false">
      <c r="J784" s="105" t="n">
        <v>781</v>
      </c>
      <c r="K784" s="106" t="n">
        <v>357.387456253</v>
      </c>
      <c r="L784" s="106" t="n">
        <v>0.262288033763496</v>
      </c>
      <c r="M784" s="106" t="n">
        <v>0.0753809231954863</v>
      </c>
      <c r="N784" s="107" t="n">
        <v>0.0312950751683827</v>
      </c>
      <c r="P784" s="105" t="n">
        <v>781</v>
      </c>
      <c r="Q784" s="106" t="n">
        <v>4156.537906713</v>
      </c>
      <c r="R784" s="106" t="n">
        <v>0.266736239196354</v>
      </c>
      <c r="S784" s="106" t="n">
        <v>0.12465005372787</v>
      </c>
      <c r="T784" s="107" t="n">
        <v>0.00721092623056144</v>
      </c>
    </row>
    <row r="785" customFormat="false" ht="12.75" hidden="false" customHeight="false" outlineLevel="0" collapsed="false">
      <c r="J785" s="105" t="n">
        <v>782</v>
      </c>
      <c r="K785" s="106" t="n">
        <v>357.820492428</v>
      </c>
      <c r="L785" s="106" t="n">
        <v>0.261966990355027</v>
      </c>
      <c r="M785" s="106" t="n">
        <v>0.0711590431924638</v>
      </c>
      <c r="N785" s="107" t="n">
        <v>0.0315161912960763</v>
      </c>
      <c r="P785" s="105" t="n">
        <v>782</v>
      </c>
      <c r="Q785" s="106" t="n">
        <v>4161.6489895</v>
      </c>
      <c r="R785" s="106" t="n">
        <v>0.266518641849804</v>
      </c>
      <c r="S785" s="106" t="n">
        <v>0.125073346341917</v>
      </c>
      <c r="T785" s="107" t="n">
        <v>0.00595161385298353</v>
      </c>
    </row>
    <row r="786" customFormat="false" ht="12.75" hidden="false" customHeight="false" outlineLevel="0" collapsed="false">
      <c r="J786" s="105" t="n">
        <v>783</v>
      </c>
      <c r="K786" s="106" t="n">
        <v>358.25240866</v>
      </c>
      <c r="L786" s="106" t="n">
        <v>0.261531279724611</v>
      </c>
      <c r="M786" s="106" t="n">
        <v>0.0671279165371861</v>
      </c>
      <c r="N786" s="107" t="n">
        <v>0.0317777592154294</v>
      </c>
      <c r="P786" s="105" t="n">
        <v>783</v>
      </c>
      <c r="Q786" s="106" t="n">
        <v>4169.070692213</v>
      </c>
      <c r="R786" s="106" t="n">
        <v>0.266569404234335</v>
      </c>
      <c r="S786" s="106" t="n">
        <v>0.123633282307793</v>
      </c>
      <c r="T786" s="107" t="n">
        <v>0.0047433914828207</v>
      </c>
    </row>
    <row r="787" customFormat="false" ht="12.75" hidden="false" customHeight="false" outlineLevel="0" collapsed="false">
      <c r="J787" s="105" t="n">
        <v>784</v>
      </c>
      <c r="K787" s="106" t="n">
        <v>358.688031972</v>
      </c>
      <c r="L787" s="106" t="n">
        <v>0.261027037113912</v>
      </c>
      <c r="M787" s="106" t="n">
        <v>0.0635145495799639</v>
      </c>
      <c r="N787" s="107" t="n">
        <v>0.0319926181033382</v>
      </c>
      <c r="P787" s="105" t="n">
        <v>784</v>
      </c>
      <c r="Q787" s="106" t="n">
        <v>4174.085121346</v>
      </c>
      <c r="R787" s="106" t="n">
        <v>0.266939668494199</v>
      </c>
      <c r="S787" s="106" t="n">
        <v>0.120710564742211</v>
      </c>
      <c r="T787" s="107" t="n">
        <v>0.00365693832823844</v>
      </c>
    </row>
    <row r="788" customFormat="false" ht="12.75" hidden="false" customHeight="false" outlineLevel="0" collapsed="false">
      <c r="J788" s="105" t="n">
        <v>785</v>
      </c>
      <c r="K788" s="106" t="n">
        <v>359.120101571</v>
      </c>
      <c r="L788" s="106" t="n">
        <v>0.260503702917998</v>
      </c>
      <c r="M788" s="106" t="n">
        <v>0.0605840285737768</v>
      </c>
      <c r="N788" s="107" t="n">
        <v>0.0320839423511078</v>
      </c>
      <c r="P788" s="105" t="n">
        <v>785</v>
      </c>
      <c r="Q788" s="106" t="n">
        <v>4179.362571075</v>
      </c>
      <c r="R788" s="106" t="n">
        <v>0.267607440145332</v>
      </c>
      <c r="S788" s="106" t="n">
        <v>0.116563444053989</v>
      </c>
      <c r="T788" s="107" t="n">
        <v>0.00270732086106828</v>
      </c>
    </row>
    <row r="789" customFormat="false" ht="12.75" hidden="false" customHeight="false" outlineLevel="0" collapsed="false">
      <c r="J789" s="105" t="n">
        <v>786</v>
      </c>
      <c r="K789" s="106" t="n">
        <v>359.557269319</v>
      </c>
      <c r="L789" s="106" t="n">
        <v>0.259999487431305</v>
      </c>
      <c r="M789" s="106" t="n">
        <v>0.0586484852026327</v>
      </c>
      <c r="N789" s="107" t="n">
        <v>0.0320168797417132</v>
      </c>
      <c r="P789" s="105" t="n">
        <v>786</v>
      </c>
      <c r="Q789" s="106" t="n">
        <v>4184.370331333</v>
      </c>
      <c r="R789" s="106" t="n">
        <v>0.268519430038535</v>
      </c>
      <c r="S789" s="106" t="n">
        <v>0.111811209542502</v>
      </c>
      <c r="T789" s="107" t="n">
        <v>0.00188195533453309</v>
      </c>
    </row>
    <row r="790" customFormat="false" ht="12.75" hidden="false" customHeight="false" outlineLevel="0" collapsed="false">
      <c r="J790" s="105" t="n">
        <v>787</v>
      </c>
      <c r="K790" s="106" t="n">
        <v>359.994182523</v>
      </c>
      <c r="L790" s="106" t="n">
        <v>0.259559672114273</v>
      </c>
      <c r="M790" s="106" t="n">
        <v>0.0579175588818074</v>
      </c>
      <c r="N790" s="107" t="n">
        <v>0.0317978448246213</v>
      </c>
      <c r="P790" s="105" t="n">
        <v>787</v>
      </c>
      <c r="Q790" s="106" t="n">
        <v>4189.338624107</v>
      </c>
      <c r="R790" s="106" t="n">
        <v>0.269617506605873</v>
      </c>
      <c r="S790" s="106" t="n">
        <v>0.107100398865529</v>
      </c>
      <c r="T790" s="107" t="n">
        <v>0.00111161348693807</v>
      </c>
    </row>
    <row r="791" customFormat="false" ht="12.75" hidden="false" customHeight="false" outlineLevel="0" collapsed="false">
      <c r="J791" s="105" t="n">
        <v>788</v>
      </c>
      <c r="K791" s="106" t="n">
        <v>360.433258082</v>
      </c>
      <c r="L791" s="106" t="n">
        <v>0.25925263943667</v>
      </c>
      <c r="M791" s="106" t="n">
        <v>0.0582443479171478</v>
      </c>
      <c r="N791" s="107" t="n">
        <v>0.0314643742093013</v>
      </c>
      <c r="P791" s="105" t="n">
        <v>788</v>
      </c>
      <c r="Q791" s="106" t="n">
        <v>4194.359354314</v>
      </c>
      <c r="R791" s="106" t="n">
        <v>0.270795517952943</v>
      </c>
      <c r="S791" s="106" t="n">
        <v>0.102821890074683</v>
      </c>
      <c r="T791" s="107" t="n">
        <v>0.000288798539010394</v>
      </c>
    </row>
    <row r="792" customFormat="false" ht="12.75" hidden="false" customHeight="false" outlineLevel="0" collapsed="false">
      <c r="J792" s="105" t="n">
        <v>789</v>
      </c>
      <c r="K792" s="106" t="n">
        <v>360.870517699</v>
      </c>
      <c r="L792" s="106" t="n">
        <v>0.259130435608245</v>
      </c>
      <c r="M792" s="106" t="n">
        <v>0.0592146958966439</v>
      </c>
      <c r="N792" s="107" t="n">
        <v>0.0310489524737612</v>
      </c>
      <c r="P792" s="105" t="n">
        <v>789</v>
      </c>
      <c r="Q792" s="106" t="n">
        <v>4199.334223572</v>
      </c>
      <c r="R792" s="106" t="n">
        <v>0.271980432441828</v>
      </c>
      <c r="S792" s="106" t="n">
        <v>0.0994914958222107</v>
      </c>
      <c r="T792" s="107" t="n">
        <v>-0.000652403847598009</v>
      </c>
    </row>
    <row r="793" customFormat="false" ht="12.75" hidden="false" customHeight="false" outlineLevel="0" collapsed="false">
      <c r="J793" s="105" t="n">
        <v>790</v>
      </c>
      <c r="K793" s="106" t="n">
        <v>361.304187141</v>
      </c>
      <c r="L793" s="106" t="n">
        <v>0.259226669563312</v>
      </c>
      <c r="M793" s="106" t="n">
        <v>0.0602882387119171</v>
      </c>
      <c r="N793" s="107" t="n">
        <v>0.0305807372820447</v>
      </c>
      <c r="P793" s="105" t="n">
        <v>790</v>
      </c>
      <c r="Q793" s="106" t="n">
        <v>4204.378189019</v>
      </c>
      <c r="R793" s="106" t="n">
        <v>0.27312415894249</v>
      </c>
      <c r="S793" s="106" t="n">
        <v>0.0975487441547052</v>
      </c>
      <c r="T793" s="107" t="n">
        <v>-0.00170976420216092</v>
      </c>
    </row>
    <row r="794" customFormat="false" ht="12.75" hidden="false" customHeight="false" outlineLevel="0" collapsed="false">
      <c r="J794" s="105" t="n">
        <v>791</v>
      </c>
      <c r="K794" s="106" t="n">
        <v>361.741556099</v>
      </c>
      <c r="L794" s="106" t="n">
        <v>0.259555980898811</v>
      </c>
      <c r="M794" s="106" t="n">
        <v>0.0611767152852165</v>
      </c>
      <c r="N794" s="107" t="n">
        <v>0.0300714345148332</v>
      </c>
      <c r="P794" s="105" t="n">
        <v>791</v>
      </c>
      <c r="Q794" s="106" t="n">
        <v>4209.442540967</v>
      </c>
      <c r="R794" s="106" t="n">
        <v>0.274158955424896</v>
      </c>
      <c r="S794" s="106" t="n">
        <v>0.0972021156819778</v>
      </c>
      <c r="T794" s="107" t="n">
        <v>-0.00279290943575819</v>
      </c>
    </row>
    <row r="795" customFormat="false" ht="12.75" hidden="false" customHeight="false" outlineLevel="0" collapsed="false">
      <c r="J795" s="105" t="n">
        <v>792</v>
      </c>
      <c r="K795" s="106" t="n">
        <v>362.176408445</v>
      </c>
      <c r="L795" s="106" t="n">
        <v>0.260100972860873</v>
      </c>
      <c r="M795" s="106" t="n">
        <v>0.0619320326531257</v>
      </c>
      <c r="N795" s="107" t="n">
        <v>0.0295331467951581</v>
      </c>
      <c r="P795" s="105" t="n">
        <v>792</v>
      </c>
      <c r="Q795" s="106" t="n">
        <v>4214.469922688</v>
      </c>
      <c r="R795" s="106" t="n">
        <v>0.274977604136275</v>
      </c>
      <c r="S795" s="106" t="n">
        <v>0.0985935313440056</v>
      </c>
      <c r="T795" s="107" t="n">
        <v>-0.00379250196015977</v>
      </c>
    </row>
    <row r="796" customFormat="false" ht="12.75" hidden="false" customHeight="false" outlineLevel="0" collapsed="false">
      <c r="J796" s="105" t="n">
        <v>793</v>
      </c>
      <c r="K796" s="106" t="n">
        <v>362.608756404</v>
      </c>
      <c r="L796" s="106" t="n">
        <v>0.260813953850494</v>
      </c>
      <c r="M796" s="106" t="n">
        <v>0.0628038888477645</v>
      </c>
      <c r="N796" s="107" t="n">
        <v>0.0289881481693402</v>
      </c>
      <c r="P796" s="105" t="n">
        <v>793</v>
      </c>
      <c r="Q796" s="106" t="n">
        <v>4219.464674509</v>
      </c>
      <c r="R796" s="106" t="n">
        <v>0.275436591860445</v>
      </c>
      <c r="S796" s="106" t="n">
        <v>0.101871904479457</v>
      </c>
      <c r="T796" s="107" t="n">
        <v>-0.00460066286138824</v>
      </c>
    </row>
    <row r="797" customFormat="false" ht="12.75" hidden="false" customHeight="false" outlineLevel="0" collapsed="false">
      <c r="J797" s="105" t="n">
        <v>794</v>
      </c>
      <c r="K797" s="106" t="n">
        <v>363.042514238</v>
      </c>
      <c r="L797" s="106" t="n">
        <v>0.26160150983731</v>
      </c>
      <c r="M797" s="106" t="n">
        <v>0.0641882393361239</v>
      </c>
      <c r="N797" s="107" t="n">
        <v>0.0284693813440863</v>
      </c>
      <c r="P797" s="105" t="n">
        <v>794</v>
      </c>
      <c r="Q797" s="106" t="n">
        <v>4227.61956781</v>
      </c>
      <c r="R797" s="106" t="n">
        <v>0.275460629900077</v>
      </c>
      <c r="S797" s="106" t="n">
        <v>0.107126740462726</v>
      </c>
      <c r="T797" s="107" t="n">
        <v>-0.00513307210202346</v>
      </c>
    </row>
    <row r="798" customFormat="false" ht="12.75" hidden="false" customHeight="false" outlineLevel="0" collapsed="false">
      <c r="J798" s="105" t="n">
        <v>795</v>
      </c>
      <c r="K798" s="106" t="n">
        <v>363.480315886</v>
      </c>
      <c r="L798" s="106" t="n">
        <v>0.262352949447369</v>
      </c>
      <c r="M798" s="106" t="n">
        <v>0.0665441506505015</v>
      </c>
      <c r="N798" s="107" t="n">
        <v>0.0280366236126269</v>
      </c>
      <c r="P798" s="105" t="n">
        <v>795</v>
      </c>
      <c r="Q798" s="106" t="n">
        <v>4232.702937291</v>
      </c>
      <c r="R798" s="106" t="n">
        <v>0.275077123996983</v>
      </c>
      <c r="S798" s="106" t="n">
        <v>0.113681472534222</v>
      </c>
      <c r="T798" s="107" t="n">
        <v>-0.00542370674930495</v>
      </c>
    </row>
    <row r="799" customFormat="false" ht="12.75" hidden="false" customHeight="false" outlineLevel="0" collapsed="false">
      <c r="J799" s="105" t="n">
        <v>796</v>
      </c>
      <c r="K799" s="106" t="n">
        <v>363.919460198</v>
      </c>
      <c r="L799" s="106" t="n">
        <v>0.262984611565028</v>
      </c>
      <c r="M799" s="106" t="n">
        <v>0.0700731222332527</v>
      </c>
      <c r="N799" s="107" t="n">
        <v>0.0277477613227054</v>
      </c>
      <c r="P799" s="105" t="n">
        <v>796</v>
      </c>
      <c r="Q799" s="106" t="n">
        <v>4238.075842505</v>
      </c>
      <c r="R799" s="106" t="n">
        <v>0.274357459353166</v>
      </c>
      <c r="S799" s="106" t="n">
        <v>0.120430447886385</v>
      </c>
      <c r="T799" s="107" t="n">
        <v>-0.0055520324349842</v>
      </c>
    </row>
    <row r="800" customFormat="false" ht="12.75" hidden="false" customHeight="false" outlineLevel="0" collapsed="false">
      <c r="J800" s="105" t="n">
        <v>797</v>
      </c>
      <c r="K800" s="106" t="n">
        <v>364.351781466</v>
      </c>
      <c r="L800" s="106" t="n">
        <v>0.263478257719627</v>
      </c>
      <c r="M800" s="106" t="n">
        <v>0.0745115017107932</v>
      </c>
      <c r="N800" s="107" t="n">
        <v>0.0276068840895378</v>
      </c>
      <c r="P800" s="105" t="n">
        <v>797</v>
      </c>
      <c r="Q800" s="106" t="n">
        <v>4243.201706299</v>
      </c>
      <c r="R800" s="106" t="n">
        <v>0.273415270529481</v>
      </c>
      <c r="S800" s="106" t="n">
        <v>0.126059676317171</v>
      </c>
      <c r="T800" s="107" t="n">
        <v>-0.00562835356853976</v>
      </c>
    </row>
    <row r="801" customFormat="false" ht="12.75" hidden="false" customHeight="false" outlineLevel="0" collapsed="false">
      <c r="J801" s="105" t="n">
        <v>798</v>
      </c>
      <c r="K801" s="106" t="n">
        <v>364.783902976</v>
      </c>
      <c r="L801" s="106" t="n">
        <v>0.263862205516878</v>
      </c>
      <c r="M801" s="106" t="n">
        <v>0.07917957472774</v>
      </c>
      <c r="N801" s="107" t="n">
        <v>0.0275879094415473</v>
      </c>
      <c r="P801" s="105" t="n">
        <v>798</v>
      </c>
      <c r="Q801" s="106" t="n">
        <v>4248.294063559</v>
      </c>
      <c r="R801" s="106" t="n">
        <v>0.272335949797667</v>
      </c>
      <c r="S801" s="106" t="n">
        <v>0.129858681993135</v>
      </c>
      <c r="T801" s="107" t="n">
        <v>-0.00565717084993629</v>
      </c>
    </row>
    <row r="802" customFormat="false" ht="12.75" hidden="false" customHeight="false" outlineLevel="0" collapsed="false">
      <c r="J802" s="105" t="n">
        <v>799</v>
      </c>
      <c r="K802" s="106" t="n">
        <v>365.217852932</v>
      </c>
      <c r="L802" s="106" t="n">
        <v>0.26419341937685</v>
      </c>
      <c r="M802" s="106" t="n">
        <v>0.0833394904694715</v>
      </c>
      <c r="N802" s="107" t="n">
        <v>0.0276444377242479</v>
      </c>
      <c r="P802" s="105" t="n">
        <v>799</v>
      </c>
      <c r="Q802" s="106" t="n">
        <v>4253.353990135</v>
      </c>
      <c r="R802" s="106" t="n">
        <v>0.271186768419435</v>
      </c>
      <c r="S802" s="106" t="n">
        <v>0.131655900099714</v>
      </c>
      <c r="T802" s="107" t="n">
        <v>-0.0055516202183183</v>
      </c>
    </row>
    <row r="803" customFormat="false" ht="12.75" hidden="false" customHeight="false" outlineLevel="0" collapsed="false">
      <c r="J803" s="105" t="n">
        <v>800</v>
      </c>
      <c r="K803" s="106" t="n">
        <v>365.652238504</v>
      </c>
      <c r="L803" s="106" t="n">
        <v>0.264512053700882</v>
      </c>
      <c r="M803" s="106" t="n">
        <v>0.0865082185137303</v>
      </c>
      <c r="N803" s="107" t="n">
        <v>0.0277441366851628</v>
      </c>
      <c r="P803" s="105" t="n">
        <v>800</v>
      </c>
      <c r="Q803" s="106" t="n">
        <v>4258.509296062</v>
      </c>
      <c r="R803" s="106" t="n">
        <v>0.270024314440409</v>
      </c>
      <c r="S803" s="106" t="n">
        <v>0.13160631489195</v>
      </c>
      <c r="T803" s="107" t="n">
        <v>-0.00527132563626608</v>
      </c>
    </row>
    <row r="804" customFormat="false" ht="12.75" hidden="false" customHeight="false" outlineLevel="0" collapsed="false">
      <c r="J804" s="105" t="n">
        <v>801</v>
      </c>
      <c r="K804" s="106" t="n">
        <v>366.085754459</v>
      </c>
      <c r="L804" s="106" t="n">
        <v>0.264859925157399</v>
      </c>
      <c r="M804" s="106" t="n">
        <v>0.0884860056182615</v>
      </c>
      <c r="N804" s="107" t="n">
        <v>0.027843068030569</v>
      </c>
      <c r="P804" s="105" t="n">
        <v>801</v>
      </c>
      <c r="Q804" s="106" t="n">
        <v>4263.546205424</v>
      </c>
      <c r="R804" s="106" t="n">
        <v>0.269002996630194</v>
      </c>
      <c r="S804" s="106" t="n">
        <v>0.130349393762973</v>
      </c>
      <c r="T804" s="107" t="n">
        <v>-0.00484667933536345</v>
      </c>
    </row>
    <row r="805" customFormat="false" ht="12.75" hidden="false" customHeight="false" outlineLevel="0" collapsed="false">
      <c r="J805" s="105" t="n">
        <v>802</v>
      </c>
      <c r="K805" s="106" t="n">
        <v>366.514720468</v>
      </c>
      <c r="L805" s="106" t="n">
        <v>0.26526547583081</v>
      </c>
      <c r="M805" s="106" t="n">
        <v>0.0892191074078968</v>
      </c>
      <c r="N805" s="107" t="n">
        <v>0.0278722849976087</v>
      </c>
      <c r="P805" s="105" t="n">
        <v>802</v>
      </c>
      <c r="Q805" s="106" t="n">
        <v>4268.56753496</v>
      </c>
      <c r="R805" s="106" t="n">
        <v>0.268269510740999</v>
      </c>
      <c r="S805" s="106" t="n">
        <v>0.12871309342422</v>
      </c>
      <c r="T805" s="107" t="n">
        <v>-0.00435817949621977</v>
      </c>
    </row>
    <row r="806" customFormat="false" ht="12.75" hidden="false" customHeight="false" outlineLevel="0" collapsed="false">
      <c r="J806" s="105" t="n">
        <v>803</v>
      </c>
      <c r="K806" s="106" t="n">
        <v>366.947689201</v>
      </c>
      <c r="L806" s="106" t="n">
        <v>0.265730765053505</v>
      </c>
      <c r="M806" s="106" t="n">
        <v>0.0887713587085207</v>
      </c>
      <c r="N806" s="107" t="n">
        <v>0.027768156113254</v>
      </c>
      <c r="P806" s="105" t="n">
        <v>803</v>
      </c>
      <c r="Q806" s="106" t="n">
        <v>4273.651597299</v>
      </c>
      <c r="R806" s="106" t="n">
        <v>0.267911133618744</v>
      </c>
      <c r="S806" s="106" t="n">
        <v>0.127147474750824</v>
      </c>
      <c r="T806" s="107" t="n">
        <v>-0.0038737020732059</v>
      </c>
    </row>
    <row r="807" customFormat="false" ht="12.75" hidden="false" customHeight="false" outlineLevel="0" collapsed="false">
      <c r="J807" s="105" t="n">
        <v>804</v>
      </c>
      <c r="K807" s="106" t="n">
        <v>367.37983077</v>
      </c>
      <c r="L807" s="106" t="n">
        <v>0.266214711973668</v>
      </c>
      <c r="M807" s="106" t="n">
        <v>0.0875309148109031</v>
      </c>
      <c r="N807" s="107" t="n">
        <v>0.0274787816003036</v>
      </c>
      <c r="P807" s="105" t="n">
        <v>804</v>
      </c>
      <c r="Q807" s="106" t="n">
        <v>4278.59949878</v>
      </c>
      <c r="R807" s="106" t="n">
        <v>0.267867208445015</v>
      </c>
      <c r="S807" s="106" t="n">
        <v>0.125791646945958</v>
      </c>
      <c r="T807" s="107" t="n">
        <v>-0.00349362827143355</v>
      </c>
    </row>
    <row r="808" customFormat="false" ht="12.75" hidden="false" customHeight="false" outlineLevel="0" collapsed="false">
      <c r="J808" s="105" t="n">
        <v>805</v>
      </c>
      <c r="K808" s="106" t="n">
        <v>367.810655765</v>
      </c>
      <c r="L808" s="106" t="n">
        <v>0.266672004163251</v>
      </c>
      <c r="M808" s="106" t="n">
        <v>0.0860289699924415</v>
      </c>
      <c r="N808" s="107" t="n">
        <v>0.0270074276398807</v>
      </c>
      <c r="P808" s="105" t="n">
        <v>805</v>
      </c>
      <c r="Q808" s="106" t="n">
        <v>4284.02770491</v>
      </c>
      <c r="R808" s="106" t="n">
        <v>0.267993842664972</v>
      </c>
      <c r="S808" s="106" t="n">
        <v>0.124390649585559</v>
      </c>
      <c r="T808" s="107" t="n">
        <v>-0.00325689916289966</v>
      </c>
    </row>
    <row r="809" customFormat="false" ht="12.75" hidden="false" customHeight="false" outlineLevel="0" collapsed="false">
      <c r="J809" s="105" t="n">
        <v>806</v>
      </c>
      <c r="K809" s="106" t="n">
        <v>368.243750092</v>
      </c>
      <c r="L809" s="106" t="n">
        <v>0.267056846756819</v>
      </c>
      <c r="M809" s="106" t="n">
        <v>0.0846624433911483</v>
      </c>
      <c r="N809" s="107" t="n">
        <v>0.0264099480212836</v>
      </c>
      <c r="P809" s="105" t="n">
        <v>806</v>
      </c>
      <c r="Q809" s="106" t="n">
        <v>4290.879708927</v>
      </c>
      <c r="R809" s="106" t="n">
        <v>0.268083938795823</v>
      </c>
      <c r="S809" s="106" t="n">
        <v>0.122545864442121</v>
      </c>
      <c r="T809" s="107" t="n">
        <v>-0.0031174292352961</v>
      </c>
    </row>
    <row r="810" customFormat="false" ht="12.75" hidden="false" customHeight="false" outlineLevel="0" collapsed="false">
      <c r="J810" s="105" t="n">
        <v>807</v>
      </c>
      <c r="K810" s="106" t="n">
        <v>368.678911679</v>
      </c>
      <c r="L810" s="106" t="n">
        <v>0.267320101624629</v>
      </c>
      <c r="M810" s="106" t="n">
        <v>0.083663160476373</v>
      </c>
      <c r="N810" s="107" t="n">
        <v>0.025742429165344</v>
      </c>
      <c r="P810" s="105" t="n">
        <v>807</v>
      </c>
      <c r="Q810" s="106" t="n">
        <v>4295.900307354</v>
      </c>
      <c r="R810" s="106" t="n">
        <v>0.268083004648737</v>
      </c>
      <c r="S810" s="106" t="n">
        <v>0.120017468217358</v>
      </c>
      <c r="T810" s="107" t="n">
        <v>-0.00302373461746877</v>
      </c>
    </row>
    <row r="811" customFormat="false" ht="12.75" hidden="false" customHeight="false" outlineLevel="0" collapsed="false">
      <c r="J811" s="105" t="n">
        <v>808</v>
      </c>
      <c r="K811" s="106" t="n">
        <v>369.111073798</v>
      </c>
      <c r="L811" s="106" t="n">
        <v>0.267440641300302</v>
      </c>
      <c r="M811" s="106" t="n">
        <v>0.0830835629818478</v>
      </c>
      <c r="N811" s="107" t="n">
        <v>0.0250674822302803</v>
      </c>
      <c r="P811" s="105" t="n">
        <v>808</v>
      </c>
      <c r="Q811" s="106" t="n">
        <v>4301.238819875</v>
      </c>
      <c r="R811" s="106" t="n">
        <v>0.268024316327366</v>
      </c>
      <c r="S811" s="106" t="n">
        <v>0.116848115764225</v>
      </c>
      <c r="T811" s="107" t="n">
        <v>-0.00285944203706874</v>
      </c>
    </row>
    <row r="812" customFormat="false" ht="12.75" hidden="false" customHeight="false" outlineLevel="0" collapsed="false">
      <c r="J812" s="105" t="n">
        <v>809</v>
      </c>
      <c r="K812" s="106" t="n">
        <v>369.54637237</v>
      </c>
      <c r="L812" s="106" t="n">
        <v>0.267407628004796</v>
      </c>
      <c r="M812" s="106" t="n">
        <v>0.0828538235841193</v>
      </c>
      <c r="N812" s="107" t="n">
        <v>0.0244214446698388</v>
      </c>
      <c r="P812" s="105" t="n">
        <v>809</v>
      </c>
      <c r="Q812" s="106" t="n">
        <v>4306.207175454</v>
      </c>
      <c r="R812" s="106" t="n">
        <v>0.267968389188156</v>
      </c>
      <c r="S812" s="106" t="n">
        <v>0.11351397127103</v>
      </c>
      <c r="T812" s="107" t="n">
        <v>-0.00251992719203453</v>
      </c>
    </row>
    <row r="813" customFormat="false" ht="12.75" hidden="false" customHeight="false" outlineLevel="0" collapsed="false">
      <c r="J813" s="105" t="n">
        <v>810</v>
      </c>
      <c r="K813" s="106" t="n">
        <v>369.976469042</v>
      </c>
      <c r="L813" s="106" t="n">
        <v>0.267202194451011</v>
      </c>
      <c r="M813" s="106" t="n">
        <v>0.0828577421684166</v>
      </c>
      <c r="N813" s="107" t="n">
        <v>0.0238281702756132</v>
      </c>
      <c r="P813" s="105" t="n">
        <v>810</v>
      </c>
      <c r="Q813" s="106" t="n">
        <v>4311.155287534</v>
      </c>
      <c r="R813" s="106" t="n">
        <v>0.267903101181714</v>
      </c>
      <c r="S813" s="106" t="n">
        <v>0.110207740558408</v>
      </c>
      <c r="T813" s="107" t="n">
        <v>-0.00202265956539919</v>
      </c>
    </row>
    <row r="814" customFormat="false" ht="12.75" hidden="false" customHeight="false" outlineLevel="0" collapsed="false">
      <c r="J814" s="105" t="n">
        <v>811</v>
      </c>
      <c r="K814" s="106" t="n">
        <v>370.414580109</v>
      </c>
      <c r="L814" s="106" t="n">
        <v>0.266820077971309</v>
      </c>
      <c r="M814" s="106" t="n">
        <v>0.0830228671736555</v>
      </c>
      <c r="N814" s="107" t="n">
        <v>0.0232678399912359</v>
      </c>
      <c r="P814" s="105" t="n">
        <v>811</v>
      </c>
      <c r="Q814" s="106" t="n">
        <v>4316.213041653</v>
      </c>
      <c r="R814" s="106" t="n">
        <v>0.267800593016788</v>
      </c>
      <c r="S814" s="106" t="n">
        <v>0.107587245809404</v>
      </c>
      <c r="T814" s="107" t="n">
        <v>-0.00142415394164086</v>
      </c>
    </row>
    <row r="815" customFormat="false" ht="12.75" hidden="false" customHeight="false" outlineLevel="0" collapsed="false">
      <c r="J815" s="105" t="n">
        <v>812</v>
      </c>
      <c r="K815" s="106" t="n">
        <v>370.848762106</v>
      </c>
      <c r="L815" s="106" t="n">
        <v>0.266286919844212</v>
      </c>
      <c r="M815" s="106" t="n">
        <v>0.0832831984251982</v>
      </c>
      <c r="N815" s="107" t="n">
        <v>0.0226861465036275</v>
      </c>
      <c r="P815" s="105" t="n">
        <v>812</v>
      </c>
      <c r="Q815" s="106" t="n">
        <v>4321.185281766</v>
      </c>
      <c r="R815" s="106" t="n">
        <v>0.267612578133183</v>
      </c>
      <c r="S815" s="106" t="n">
        <v>0.106112279374106</v>
      </c>
      <c r="T815" s="107" t="n">
        <v>-0.000821363295407849</v>
      </c>
    </row>
    <row r="816" customFormat="false" ht="12.75" hidden="false" customHeight="false" outlineLevel="0" collapsed="false">
      <c r="J816" s="105" t="n">
        <v>813</v>
      </c>
      <c r="K816" s="106" t="n">
        <v>371.279615377</v>
      </c>
      <c r="L816" s="106" t="n">
        <v>0.265661648236181</v>
      </c>
      <c r="M816" s="106" t="n">
        <v>0.0835395369309878</v>
      </c>
      <c r="N816" s="107" t="n">
        <v>0.0220344663770866</v>
      </c>
      <c r="P816" s="105" t="n">
        <v>813</v>
      </c>
      <c r="Q816" s="106" t="n">
        <v>4326.199198704</v>
      </c>
      <c r="R816" s="106" t="n">
        <v>0.267343335786</v>
      </c>
      <c r="S816" s="106" t="n">
        <v>0.105270457936717</v>
      </c>
      <c r="T816" s="107" t="n">
        <v>-0.000389645217943109</v>
      </c>
    </row>
    <row r="817" customFormat="false" ht="12.75" hidden="false" customHeight="false" outlineLevel="0" collapsed="false">
      <c r="J817" s="105" t="n">
        <v>814</v>
      </c>
      <c r="K817" s="106" t="n">
        <v>371.709490941</v>
      </c>
      <c r="L817" s="106" t="n">
        <v>0.265030586051063</v>
      </c>
      <c r="M817" s="106" t="n">
        <v>0.083551230866087</v>
      </c>
      <c r="N817" s="107" t="n">
        <v>0.0212906484764121</v>
      </c>
      <c r="P817" s="105" t="n">
        <v>814</v>
      </c>
      <c r="Q817" s="106" t="n">
        <v>4331.311373048</v>
      </c>
      <c r="R817" s="106" t="n">
        <v>0.267027684064871</v>
      </c>
      <c r="S817" s="106" t="n">
        <v>0.104442810397944</v>
      </c>
      <c r="T817" s="107" t="n">
        <v>-0.000292327296240967</v>
      </c>
    </row>
    <row r="818" customFormat="false" ht="12.75" hidden="false" customHeight="false" outlineLevel="0" collapsed="false">
      <c r="J818" s="105" t="n">
        <v>815</v>
      </c>
      <c r="K818" s="106" t="n">
        <v>372.144293551</v>
      </c>
      <c r="L818" s="106" t="n">
        <v>0.264528125360083</v>
      </c>
      <c r="M818" s="106" t="n">
        <v>0.0829026184653596</v>
      </c>
      <c r="N818" s="107" t="n">
        <v>0.0204499339149446</v>
      </c>
      <c r="P818" s="105" t="n">
        <v>815</v>
      </c>
      <c r="Q818" s="106" t="n">
        <v>4336.289288102</v>
      </c>
      <c r="R818" s="106" t="n">
        <v>0.266711773061567</v>
      </c>
      <c r="S818" s="106" t="n">
        <v>0.103271553611957</v>
      </c>
      <c r="T818" s="107" t="n">
        <v>-0.000574147876819081</v>
      </c>
    </row>
    <row r="819" customFormat="false" ht="12.75" hidden="false" customHeight="false" outlineLevel="0" collapsed="false">
      <c r="J819" s="105" t="n">
        <v>816</v>
      </c>
      <c r="K819" s="106" t="n">
        <v>372.588883415</v>
      </c>
      <c r="L819" s="106" t="n">
        <v>0.264285091309452</v>
      </c>
      <c r="M819" s="106" t="n">
        <v>0.0811835630352283</v>
      </c>
      <c r="N819" s="107" t="n">
        <v>0.0195338714174428</v>
      </c>
      <c r="P819" s="105" t="n">
        <v>816</v>
      </c>
      <c r="Q819" s="106" t="n">
        <v>4343.428106901</v>
      </c>
      <c r="R819" s="106" t="n">
        <v>0.26643889468828</v>
      </c>
      <c r="S819" s="106" t="n">
        <v>0.101569754128408</v>
      </c>
      <c r="T819" s="107" t="n">
        <v>-0.00118177323290216</v>
      </c>
    </row>
    <row r="820" customFormat="false" ht="12.75" hidden="false" customHeight="false" outlineLevel="0" collapsed="false">
      <c r="J820" s="105" t="n">
        <v>817</v>
      </c>
      <c r="K820" s="106" t="n">
        <v>373.021171509</v>
      </c>
      <c r="L820" s="106" t="n">
        <v>0.26425071737038</v>
      </c>
      <c r="M820" s="106" t="n">
        <v>0.0783958692933702</v>
      </c>
      <c r="N820" s="107" t="n">
        <v>0.0186399239082663</v>
      </c>
      <c r="P820" s="105" t="n">
        <v>817</v>
      </c>
      <c r="Q820" s="106" t="n">
        <v>4348.994246786</v>
      </c>
      <c r="R820" s="106" t="n">
        <v>0.266338059407187</v>
      </c>
      <c r="S820" s="106" t="n">
        <v>0.0992863654995444</v>
      </c>
      <c r="T820" s="107" t="n">
        <v>-0.00197580940698193</v>
      </c>
    </row>
    <row r="821" customFormat="false" ht="12.75" hidden="false" customHeight="false" outlineLevel="0" collapsed="false">
      <c r="J821" s="105" t="n">
        <v>818</v>
      </c>
      <c r="K821" s="106" t="n">
        <v>373.454963069</v>
      </c>
      <c r="L821" s="106" t="n">
        <v>0.264347215937179</v>
      </c>
      <c r="M821" s="106" t="n">
        <v>0.07492400179482</v>
      </c>
      <c r="N821" s="107" t="n">
        <v>0.0178687672334093</v>
      </c>
      <c r="P821" s="105" t="n">
        <v>818</v>
      </c>
      <c r="Q821" s="106" t="n">
        <v>4354.116996804</v>
      </c>
      <c r="R821" s="106" t="n">
        <v>0.266557850287552</v>
      </c>
      <c r="S821" s="106" t="n">
        <v>0.0963655453065821</v>
      </c>
      <c r="T821" s="107" t="n">
        <v>-0.00279664424797883</v>
      </c>
    </row>
    <row r="822" customFormat="false" ht="12.75" hidden="false" customHeight="false" outlineLevel="0" collapsed="false">
      <c r="J822" s="105" t="n">
        <v>819</v>
      </c>
      <c r="K822" s="106" t="n">
        <v>373.889579128</v>
      </c>
      <c r="L822" s="106" t="n">
        <v>0.264491997293102</v>
      </c>
      <c r="M822" s="106" t="n">
        <v>0.0713433248164681</v>
      </c>
      <c r="N822" s="107" t="n">
        <v>0.0172784799820086</v>
      </c>
      <c r="P822" s="105" t="n">
        <v>819</v>
      </c>
      <c r="Q822" s="106" t="n">
        <v>4361.434097184</v>
      </c>
      <c r="R822" s="106" t="n">
        <v>0.267223713959923</v>
      </c>
      <c r="S822" s="106" t="n">
        <v>0.0929418786675161</v>
      </c>
      <c r="T822" s="107" t="n">
        <v>-0.00347333405639006</v>
      </c>
    </row>
    <row r="823" customFormat="false" ht="12.75" hidden="false" customHeight="false" outlineLevel="0" collapsed="false">
      <c r="J823" s="105" t="n">
        <v>820</v>
      </c>
      <c r="K823" s="106" t="n">
        <v>374.322179496</v>
      </c>
      <c r="L823" s="106" t="n">
        <v>0.264600735586282</v>
      </c>
      <c r="M823" s="106" t="n">
        <v>0.0683328144875342</v>
      </c>
      <c r="N823" s="107" t="n">
        <v>0.0168963173391997</v>
      </c>
      <c r="P823" s="105" t="n">
        <v>820</v>
      </c>
      <c r="Q823" s="106" t="n">
        <v>4366.366421479</v>
      </c>
      <c r="R823" s="106" t="n">
        <v>0.268430095949513</v>
      </c>
      <c r="S823" s="106" t="n">
        <v>0.0893369983906276</v>
      </c>
      <c r="T823" s="107" t="n">
        <v>-0.00383916067563942</v>
      </c>
    </row>
    <row r="824" customFormat="false" ht="12.75" hidden="false" customHeight="false" outlineLevel="0" collapsed="false">
      <c r="J824" s="105" t="n">
        <v>821</v>
      </c>
      <c r="K824" s="106" t="n">
        <v>374.755269735</v>
      </c>
      <c r="L824" s="106" t="n">
        <v>0.264610435429612</v>
      </c>
      <c r="M824" s="106" t="n">
        <v>0.0664593456435854</v>
      </c>
      <c r="N824" s="107" t="n">
        <v>0.0166830377466646</v>
      </c>
      <c r="P824" s="105" t="n">
        <v>821</v>
      </c>
      <c r="Q824" s="106" t="n">
        <v>4371.312992042</v>
      </c>
      <c r="R824" s="106" t="n">
        <v>0.270174818010956</v>
      </c>
      <c r="S824" s="106" t="n">
        <v>0.0861708199534804</v>
      </c>
      <c r="T824" s="107" t="n">
        <v>-0.00374554015959973</v>
      </c>
    </row>
    <row r="825" customFormat="false" ht="12.75" hidden="false" customHeight="false" outlineLevel="0" collapsed="false">
      <c r="J825" s="105" t="n">
        <v>822</v>
      </c>
      <c r="K825" s="106" t="n">
        <v>375.192504603</v>
      </c>
      <c r="L825" s="106" t="n">
        <v>0.264472142689635</v>
      </c>
      <c r="M825" s="106" t="n">
        <v>0.0659948287432736</v>
      </c>
      <c r="N825" s="107" t="n">
        <v>0.0165609852743337</v>
      </c>
      <c r="P825" s="105" t="n">
        <v>822</v>
      </c>
      <c r="Q825" s="106" t="n">
        <v>4376.331454253</v>
      </c>
      <c r="R825" s="106" t="n">
        <v>0.272240343936822</v>
      </c>
      <c r="S825" s="106" t="n">
        <v>0.0841806248058544</v>
      </c>
      <c r="T825" s="107" t="n">
        <v>-0.00306976770729734</v>
      </c>
    </row>
    <row r="826" customFormat="false" ht="12.75" hidden="false" customHeight="false" outlineLevel="0" collapsed="false">
      <c r="J826" s="105" t="n">
        <v>823</v>
      </c>
      <c r="K826" s="106" t="n">
        <v>375.624206349</v>
      </c>
      <c r="L826" s="106" t="n">
        <v>0.264154148430272</v>
      </c>
      <c r="M826" s="106" t="n">
        <v>0.0669136614752545</v>
      </c>
      <c r="N826" s="107" t="n">
        <v>0.0164269865841527</v>
      </c>
      <c r="P826" s="105" t="n">
        <v>823</v>
      </c>
      <c r="Q826" s="106" t="n">
        <v>4381.264610067</v>
      </c>
      <c r="R826" s="106" t="n">
        <v>0.274337617409021</v>
      </c>
      <c r="S826" s="106" t="n">
        <v>0.0838503541420668</v>
      </c>
      <c r="T826" s="107" t="n">
        <v>-0.00182085761414705</v>
      </c>
    </row>
    <row r="827" customFormat="false" ht="12.75" hidden="false" customHeight="false" outlineLevel="0" collapsed="false">
      <c r="J827" s="105" t="n">
        <v>824</v>
      </c>
      <c r="K827" s="106" t="n">
        <v>376.061274203</v>
      </c>
      <c r="L827" s="106" t="n">
        <v>0.263657614058744</v>
      </c>
      <c r="M827" s="106" t="n">
        <v>0.0692022567272119</v>
      </c>
      <c r="N827" s="107" t="n">
        <v>0.0162213970060052</v>
      </c>
      <c r="P827" s="105" t="n">
        <v>824</v>
      </c>
      <c r="Q827" s="106" t="n">
        <v>4386.26842252</v>
      </c>
      <c r="R827" s="106" t="n">
        <v>0.276175891696247</v>
      </c>
      <c r="S827" s="106" t="n">
        <v>0.085026518595263</v>
      </c>
      <c r="T827" s="107" t="n">
        <v>-0.000118044584354834</v>
      </c>
    </row>
    <row r="828" customFormat="false" ht="12.75" hidden="false" customHeight="false" outlineLevel="0" collapsed="false">
      <c r="J828" s="105" t="n">
        <v>825</v>
      </c>
      <c r="K828" s="106" t="n">
        <v>376.495881765</v>
      </c>
      <c r="L828" s="106" t="n">
        <v>0.263041119939004</v>
      </c>
      <c r="M828" s="106" t="n">
        <v>0.0727003042312026</v>
      </c>
      <c r="N828" s="107" t="n">
        <v>0.015931197589509</v>
      </c>
      <c r="P828" s="105" t="n">
        <v>825</v>
      </c>
      <c r="Q828" s="106" t="n">
        <v>4391.280251981</v>
      </c>
      <c r="R828" s="106" t="n">
        <v>0.277592689871968</v>
      </c>
      <c r="S828" s="106" t="n">
        <v>0.0873363502367904</v>
      </c>
      <c r="T828" s="107" t="n">
        <v>0.00180812150711569</v>
      </c>
    </row>
    <row r="829" customFormat="false" ht="12.75" hidden="false" customHeight="false" outlineLevel="0" collapsed="false">
      <c r="J829" s="105" t="n">
        <v>826</v>
      </c>
      <c r="K829" s="106" t="n">
        <v>376.928507903</v>
      </c>
      <c r="L829" s="106" t="n">
        <v>0.262403438649207</v>
      </c>
      <c r="M829" s="106" t="n">
        <v>0.076936712325891</v>
      </c>
      <c r="N829" s="107" t="n">
        <v>0.0155605715339829</v>
      </c>
      <c r="P829" s="105" t="n">
        <v>826</v>
      </c>
      <c r="Q829" s="106" t="n">
        <v>4396.228177832</v>
      </c>
      <c r="R829" s="106" t="n">
        <v>0.278519745829531</v>
      </c>
      <c r="S829" s="106" t="n">
        <v>0.0905147874806798</v>
      </c>
      <c r="T829" s="107" t="n">
        <v>0.00370665540511588</v>
      </c>
    </row>
    <row r="830" customFormat="false" ht="12.75" hidden="false" customHeight="false" outlineLevel="0" collapsed="false">
      <c r="J830" s="105" t="n">
        <v>827</v>
      </c>
      <c r="K830" s="106" t="n">
        <v>377.360614183</v>
      </c>
      <c r="L830" s="106" t="n">
        <v>0.261838536533262</v>
      </c>
      <c r="M830" s="106" t="n">
        <v>0.081299333917337</v>
      </c>
      <c r="N830" s="107" t="n">
        <v>0.0151257974451027</v>
      </c>
      <c r="P830" s="105" t="n">
        <v>827</v>
      </c>
      <c r="Q830" s="106" t="n">
        <v>4401.832261278</v>
      </c>
      <c r="R830" s="106" t="n">
        <v>0.278986206005154</v>
      </c>
      <c r="S830" s="106" t="n">
        <v>0.0941579284416814</v>
      </c>
      <c r="T830" s="107" t="n">
        <v>0.00539498350830155</v>
      </c>
    </row>
    <row r="831" customFormat="false" ht="12.75" hidden="false" customHeight="false" outlineLevel="0" collapsed="false">
      <c r="J831" s="105" t="n">
        <v>828</v>
      </c>
      <c r="K831" s="106" t="n">
        <v>377.802521995</v>
      </c>
      <c r="L831" s="106" t="n">
        <v>0.261428051004436</v>
      </c>
      <c r="M831" s="106" t="n">
        <v>0.0852061026210916</v>
      </c>
      <c r="N831" s="107" t="n">
        <v>0.0146653250649543</v>
      </c>
      <c r="P831" s="105" t="n">
        <v>828</v>
      </c>
      <c r="Q831" s="106" t="n">
        <v>4408.792809685</v>
      </c>
      <c r="R831" s="106" t="n">
        <v>0.279052820898737</v>
      </c>
      <c r="S831" s="106" t="n">
        <v>0.0977773915526423</v>
      </c>
      <c r="T831" s="107" t="n">
        <v>0.00679563195727831</v>
      </c>
    </row>
    <row r="832" customFormat="false" ht="12.75" hidden="false" customHeight="false" outlineLevel="0" collapsed="false">
      <c r="J832" s="105" t="n">
        <v>829</v>
      </c>
      <c r="K832" s="106" t="n">
        <v>378.234997632</v>
      </c>
      <c r="L832" s="106" t="n">
        <v>0.261238846970206</v>
      </c>
      <c r="M832" s="106" t="n">
        <v>0.0882087082117549</v>
      </c>
      <c r="N832" s="107" t="n">
        <v>0.0142371276257822</v>
      </c>
      <c r="P832" s="105" t="n">
        <v>829</v>
      </c>
      <c r="Q832" s="106" t="n">
        <v>4413.766434568</v>
      </c>
      <c r="R832" s="106" t="n">
        <v>0.278772504942204</v>
      </c>
      <c r="S832" s="106" t="n">
        <v>0.100835121512951</v>
      </c>
      <c r="T832" s="107" t="n">
        <v>0.0079307609404602</v>
      </c>
    </row>
    <row r="833" customFormat="false" ht="12.75" hidden="false" customHeight="false" outlineLevel="0" collapsed="false">
      <c r="J833" s="105" t="n">
        <v>830</v>
      </c>
      <c r="K833" s="106" t="n">
        <v>378.669973839</v>
      </c>
      <c r="L833" s="106" t="n">
        <v>0.261319703044613</v>
      </c>
      <c r="M833" s="106" t="n">
        <v>0.0900764527306655</v>
      </c>
      <c r="N833" s="107" t="n">
        <v>0.0139339842920765</v>
      </c>
      <c r="P833" s="105" t="n">
        <v>830</v>
      </c>
      <c r="Q833" s="106" t="n">
        <v>4418.95392767</v>
      </c>
      <c r="R833" s="106" t="n">
        <v>0.278158171074507</v>
      </c>
      <c r="S833" s="106" t="n">
        <v>0.102969012453984</v>
      </c>
      <c r="T833" s="107" t="n">
        <v>0.00891918645988382</v>
      </c>
    </row>
    <row r="834" customFormat="false" ht="12.75" hidden="false" customHeight="false" outlineLevel="0" collapsed="false">
      <c r="J834" s="105" t="n">
        <v>831</v>
      </c>
      <c r="K834" s="106" t="n">
        <v>379.100902365</v>
      </c>
      <c r="L834" s="106" t="n">
        <v>0.261690994527123</v>
      </c>
      <c r="M834" s="106" t="n">
        <v>0.0908280062297959</v>
      </c>
      <c r="N834" s="107" t="n">
        <v>0.0138444935365746</v>
      </c>
      <c r="P834" s="105" t="n">
        <v>831</v>
      </c>
      <c r="Q834" s="106" t="n">
        <v>4423.998072165</v>
      </c>
      <c r="R834" s="106" t="n">
        <v>0.277268135171716</v>
      </c>
      <c r="S834" s="106" t="n">
        <v>0.104006051655661</v>
      </c>
      <c r="T834" s="107" t="n">
        <v>0.00989253176443368</v>
      </c>
    </row>
    <row r="835" customFormat="false" ht="12.75" hidden="false" customHeight="false" outlineLevel="0" collapsed="false">
      <c r="J835" s="105" t="n">
        <v>832</v>
      </c>
      <c r="K835" s="106" t="n">
        <v>379.540085252</v>
      </c>
      <c r="L835" s="106" t="n">
        <v>0.262313072881132</v>
      </c>
      <c r="M835" s="106" t="n">
        <v>0.0907729694449061</v>
      </c>
      <c r="N835" s="107" t="n">
        <v>0.0140373046813768</v>
      </c>
      <c r="P835" s="105" t="n">
        <v>832</v>
      </c>
      <c r="Q835" s="106" t="n">
        <v>4428.904561687</v>
      </c>
      <c r="R835" s="106" t="n">
        <v>0.276172962010505</v>
      </c>
      <c r="S835" s="106" t="n">
        <v>0.10394472997568</v>
      </c>
      <c r="T835" s="107" t="n">
        <v>0.0108922986812164</v>
      </c>
    </row>
    <row r="836" customFormat="false" ht="12.75" hidden="false" customHeight="false" outlineLevel="0" collapsed="false">
      <c r="J836" s="105" t="n">
        <v>833</v>
      </c>
      <c r="K836" s="106" t="n">
        <v>379.977921136</v>
      </c>
      <c r="L836" s="106" t="n">
        <v>0.263081711913306</v>
      </c>
      <c r="M836" s="106" t="n">
        <v>0.0904309099394533</v>
      </c>
      <c r="N836" s="107" t="n">
        <v>0.0145694679120869</v>
      </c>
      <c r="P836" s="105" t="n">
        <v>833</v>
      </c>
      <c r="Q836" s="106" t="n">
        <v>4433.941621499</v>
      </c>
      <c r="R836" s="106" t="n">
        <v>0.274945846046749</v>
      </c>
      <c r="S836" s="106" t="n">
        <v>0.102527931396587</v>
      </c>
      <c r="T836" s="107" t="n">
        <v>0.0119012690498519</v>
      </c>
    </row>
    <row r="837" customFormat="false" ht="12.75" hidden="false" customHeight="false" outlineLevel="0" collapsed="false">
      <c r="J837" s="105" t="n">
        <v>834</v>
      </c>
      <c r="K837" s="106" t="n">
        <v>380.415600045</v>
      </c>
      <c r="L837" s="106" t="n">
        <v>0.263860842960901</v>
      </c>
      <c r="M837" s="106" t="n">
        <v>0.0901686351118654</v>
      </c>
      <c r="N837" s="107" t="n">
        <v>0.015460554546671</v>
      </c>
      <c r="P837" s="105" t="n">
        <v>834</v>
      </c>
      <c r="Q837" s="106" t="n">
        <v>4439.002076399</v>
      </c>
      <c r="R837" s="106" t="n">
        <v>0.273601019543962</v>
      </c>
      <c r="S837" s="106" t="n">
        <v>0.0994492731824268</v>
      </c>
      <c r="T837" s="107" t="n">
        <v>0.0129062118976533</v>
      </c>
    </row>
    <row r="838" customFormat="false" ht="12.75" hidden="false" customHeight="false" outlineLevel="0" collapsed="false">
      <c r="J838" s="105" t="n">
        <v>835</v>
      </c>
      <c r="K838" s="106" t="n">
        <v>380.8480281</v>
      </c>
      <c r="L838" s="106" t="n">
        <v>0.264495095507885</v>
      </c>
      <c r="M838" s="106" t="n">
        <v>0.0901215263182129</v>
      </c>
      <c r="N838" s="107" t="n">
        <v>0.0166235923844589</v>
      </c>
      <c r="P838" s="105" t="n">
        <v>835</v>
      </c>
      <c r="Q838" s="106" t="n">
        <v>4443.954559078</v>
      </c>
      <c r="R838" s="106" t="n">
        <v>0.272128086738111</v>
      </c>
      <c r="S838" s="106" t="n">
        <v>0.0948089365873849</v>
      </c>
      <c r="T838" s="107" t="n">
        <v>0.0139210383492975</v>
      </c>
    </row>
    <row r="839" customFormat="false" ht="12.75" hidden="false" customHeight="false" outlineLevel="0" collapsed="false">
      <c r="J839" s="105" t="n">
        <v>836</v>
      </c>
      <c r="K839" s="106" t="n">
        <v>381.286161641</v>
      </c>
      <c r="L839" s="106" t="n">
        <v>0.264872290233338</v>
      </c>
      <c r="M839" s="106" t="n">
        <v>0.0902382803577092</v>
      </c>
      <c r="N839" s="107" t="n">
        <v>0.0179147246784045</v>
      </c>
      <c r="P839" s="105" t="n">
        <v>836</v>
      </c>
      <c r="Q839" s="106" t="n">
        <v>4448.998461953</v>
      </c>
      <c r="R839" s="106" t="n">
        <v>0.270581928451829</v>
      </c>
      <c r="S839" s="106" t="n">
        <v>0.0890371331438298</v>
      </c>
      <c r="T839" s="107" t="n">
        <v>0.0149491460832544</v>
      </c>
    </row>
    <row r="840" customFormat="false" ht="12.75" hidden="false" customHeight="false" outlineLevel="0" collapsed="false">
      <c r="J840" s="105" t="n">
        <v>837</v>
      </c>
      <c r="K840" s="106" t="n">
        <v>381.721162416</v>
      </c>
      <c r="L840" s="106" t="n">
        <v>0.264933698683458</v>
      </c>
      <c r="M840" s="106" t="n">
        <v>0.0903921797486667</v>
      </c>
      <c r="N840" s="107" t="n">
        <v>0.0191595059319032</v>
      </c>
      <c r="P840" s="105" t="n">
        <v>837</v>
      </c>
      <c r="Q840" s="106" t="n">
        <v>4453.989985986</v>
      </c>
      <c r="R840" s="106" t="n">
        <v>0.269092499098412</v>
      </c>
      <c r="S840" s="106" t="n">
        <v>0.082877165221954</v>
      </c>
      <c r="T840" s="107" t="n">
        <v>0.0159474108274247</v>
      </c>
    </row>
    <row r="841" customFormat="false" ht="12.75" hidden="false" customHeight="false" outlineLevel="0" collapsed="false">
      <c r="J841" s="105" t="n">
        <v>838</v>
      </c>
      <c r="K841" s="106" t="n">
        <v>382.156849492</v>
      </c>
      <c r="L841" s="106" t="n">
        <v>0.264673896252929</v>
      </c>
      <c r="M841" s="106" t="n">
        <v>0.0904939757392863</v>
      </c>
      <c r="N841" s="107" t="n">
        <v>0.0202100462157387</v>
      </c>
      <c r="P841" s="105" t="n">
        <v>838</v>
      </c>
      <c r="Q841" s="106" t="n">
        <v>4458.892778811</v>
      </c>
      <c r="R841" s="106" t="n">
        <v>0.26775893884605</v>
      </c>
      <c r="S841" s="106" t="n">
        <v>0.0772338582743891</v>
      </c>
      <c r="T841" s="107" t="n">
        <v>0.0167728347541972</v>
      </c>
    </row>
    <row r="842" customFormat="false" ht="12.75" hidden="false" customHeight="false" outlineLevel="0" collapsed="false">
      <c r="J842" s="105" t="n">
        <v>839</v>
      </c>
      <c r="K842" s="106" t="n">
        <v>382.598118715</v>
      </c>
      <c r="L842" s="106" t="n">
        <v>0.264137246851783</v>
      </c>
      <c r="M842" s="106" t="n">
        <v>0.0904328410746971</v>
      </c>
      <c r="N842" s="107" t="n">
        <v>0.0209807245829312</v>
      </c>
      <c r="P842" s="105" t="n">
        <v>839</v>
      </c>
      <c r="Q842" s="106" t="n">
        <v>4467.374398409</v>
      </c>
      <c r="R842" s="106" t="n">
        <v>0.266647717278988</v>
      </c>
      <c r="S842" s="106" t="n">
        <v>0.0727560945345387</v>
      </c>
      <c r="T842" s="107" t="n">
        <v>0.0172622934480871</v>
      </c>
    </row>
    <row r="843" customFormat="false" ht="12.75" hidden="false" customHeight="false" outlineLevel="0" collapsed="false">
      <c r="J843" s="105" t="n">
        <v>840</v>
      </c>
      <c r="K843" s="106" t="n">
        <v>383.028494539</v>
      </c>
      <c r="L843" s="106" t="n">
        <v>0.263415051328932</v>
      </c>
      <c r="M843" s="106" t="n">
        <v>0.0901654152717039</v>
      </c>
      <c r="N843" s="107" t="n">
        <v>0.0214629730643856</v>
      </c>
      <c r="P843" s="105" t="n">
        <v>840</v>
      </c>
      <c r="Q843" s="106" t="n">
        <v>4472.439982274</v>
      </c>
      <c r="R843" s="106" t="n">
        <v>0.265754336886525</v>
      </c>
      <c r="S843" s="106" t="n">
        <v>0.0695645967192422</v>
      </c>
      <c r="T843" s="107" t="n">
        <v>0.0173373664928011</v>
      </c>
    </row>
    <row r="844" customFormat="false" ht="12.75" hidden="false" customHeight="false" outlineLevel="0" collapsed="false">
      <c r="J844" s="105" t="n">
        <v>841</v>
      </c>
      <c r="K844" s="106" t="n">
        <v>383.459118434</v>
      </c>
      <c r="L844" s="106" t="n">
        <v>0.262616936168907</v>
      </c>
      <c r="M844" s="106" t="n">
        <v>0.089759763069711</v>
      </c>
      <c r="N844" s="107" t="n">
        <v>0.0216974187722374</v>
      </c>
      <c r="P844" s="105" t="n">
        <v>841</v>
      </c>
      <c r="Q844" s="106" t="n">
        <v>4477.714117466</v>
      </c>
      <c r="R844" s="106" t="n">
        <v>0.265089777805252</v>
      </c>
      <c r="S844" s="106" t="n">
        <v>0.067482133190286</v>
      </c>
      <c r="T844" s="107" t="n">
        <v>0.0170552143857026</v>
      </c>
    </row>
    <row r="845" customFormat="false" ht="12.75" hidden="false" customHeight="false" outlineLevel="0" collapsed="false">
      <c r="J845" s="105" t="n">
        <v>842</v>
      </c>
      <c r="K845" s="106" t="n">
        <v>383.889043994</v>
      </c>
      <c r="L845" s="106" t="n">
        <v>0.261836819777688</v>
      </c>
      <c r="M845" s="106" t="n">
        <v>0.0893219742418839</v>
      </c>
      <c r="N845" s="107" t="n">
        <v>0.0217346195647179</v>
      </c>
      <c r="P845" s="105" t="n">
        <v>842</v>
      </c>
      <c r="Q845" s="106" t="n">
        <v>4482.862763383</v>
      </c>
      <c r="R845" s="106" t="n">
        <v>0.264728883002366</v>
      </c>
      <c r="S845" s="106" t="n">
        <v>0.0659459811723585</v>
      </c>
      <c r="T845" s="107" t="n">
        <v>0.0165454634605743</v>
      </c>
    </row>
    <row r="846" customFormat="false" ht="12.75" hidden="false" customHeight="false" outlineLevel="0" collapsed="false">
      <c r="J846" s="105" t="n">
        <v>843</v>
      </c>
      <c r="K846" s="106" t="n">
        <v>384.325012295</v>
      </c>
      <c r="L846" s="106" t="n">
        <v>0.261147283786299</v>
      </c>
      <c r="M846" s="106" t="n">
        <v>0.0890366667403002</v>
      </c>
      <c r="N846" s="107" t="n">
        <v>0.0216126283041906</v>
      </c>
      <c r="P846" s="105" t="n">
        <v>843</v>
      </c>
      <c r="Q846" s="106" t="n">
        <v>4487.837544272</v>
      </c>
      <c r="R846" s="106" t="n">
        <v>0.264739462682404</v>
      </c>
      <c r="S846" s="106" t="n">
        <v>0.0643464033363306</v>
      </c>
      <c r="T846" s="107" t="n">
        <v>0.0159910897161822</v>
      </c>
    </row>
    <row r="847" customFormat="false" ht="12.75" hidden="false" customHeight="false" outlineLevel="0" collapsed="false">
      <c r="J847" s="105" t="n">
        <v>844</v>
      </c>
      <c r="K847" s="106" t="n">
        <v>384.757235873</v>
      </c>
      <c r="L847" s="106" t="n">
        <v>0.260603782173812</v>
      </c>
      <c r="M847" s="106" t="n">
        <v>0.0890643913596159</v>
      </c>
      <c r="N847" s="107" t="n">
        <v>0.0213512633057582</v>
      </c>
      <c r="P847" s="105" t="n">
        <v>844</v>
      </c>
      <c r="Q847" s="106" t="n">
        <v>4492.830200145</v>
      </c>
      <c r="R847" s="106" t="n">
        <v>0.265092756208867</v>
      </c>
      <c r="S847" s="106" t="n">
        <v>0.0624703361808901</v>
      </c>
      <c r="T847" s="107" t="n">
        <v>0.0155099242819124</v>
      </c>
    </row>
    <row r="848" customFormat="false" ht="12.75" hidden="false" customHeight="false" outlineLevel="0" collapsed="false">
      <c r="J848" s="105" t="n">
        <v>845</v>
      </c>
      <c r="K848" s="106" t="n">
        <v>385.191480562</v>
      </c>
      <c r="L848" s="106" t="n">
        <v>0.26025701570224</v>
      </c>
      <c r="M848" s="106" t="n">
        <v>0.089364536516145</v>
      </c>
      <c r="N848" s="107" t="n">
        <v>0.0209533707067908</v>
      </c>
      <c r="P848" s="105" t="n">
        <v>845</v>
      </c>
      <c r="Q848" s="106" t="n">
        <v>4497.904867682</v>
      </c>
      <c r="R848" s="106" t="n">
        <v>0.265704934703509</v>
      </c>
      <c r="S848" s="106" t="n">
        <v>0.0606413610137565</v>
      </c>
      <c r="T848" s="107" t="n">
        <v>0.0150519463510453</v>
      </c>
    </row>
    <row r="849" customFormat="false" ht="12.75" hidden="false" customHeight="false" outlineLevel="0" collapsed="false">
      <c r="J849" s="105" t="n">
        <v>846</v>
      </c>
      <c r="K849" s="106" t="n">
        <v>385.627009472</v>
      </c>
      <c r="L849" s="106" t="n">
        <v>0.260158974991486</v>
      </c>
      <c r="M849" s="106" t="n">
        <v>0.0896650526678214</v>
      </c>
      <c r="N849" s="107" t="n">
        <v>0.0204146516774374</v>
      </c>
      <c r="P849" s="105" t="n">
        <v>846</v>
      </c>
      <c r="Q849" s="106" t="n">
        <v>4502.942736362</v>
      </c>
      <c r="R849" s="106" t="n">
        <v>0.266429537502368</v>
      </c>
      <c r="S849" s="106" t="n">
        <v>0.0594312903464226</v>
      </c>
      <c r="T849" s="107" t="n">
        <v>0.0144690137709977</v>
      </c>
    </row>
    <row r="850" customFormat="false" ht="12.75" hidden="false" customHeight="false" outlineLevel="0" collapsed="false">
      <c r="J850" s="105" t="n">
        <v>847</v>
      </c>
      <c r="K850" s="106" t="n">
        <v>386.060433728001</v>
      </c>
      <c r="L850" s="106" t="n">
        <v>0.260354740595363</v>
      </c>
      <c r="M850" s="106" t="n">
        <v>0.0897478718973099</v>
      </c>
      <c r="N850" s="107" t="n">
        <v>0.0197072477618402</v>
      </c>
      <c r="P850" s="105" t="n">
        <v>847</v>
      </c>
      <c r="Q850" s="106" t="n">
        <v>4507.914703584</v>
      </c>
      <c r="R850" s="106" t="n">
        <v>0.26712444189935</v>
      </c>
      <c r="S850" s="106" t="n">
        <v>0.0593113105941107</v>
      </c>
      <c r="T850" s="107" t="n">
        <v>0.0136769590169957</v>
      </c>
    </row>
    <row r="851" customFormat="false" ht="12.75" hidden="false" customHeight="false" outlineLevel="0" collapsed="false">
      <c r="J851" s="105" t="n">
        <v>848</v>
      </c>
      <c r="K851" s="106" t="n">
        <v>386.490852706</v>
      </c>
      <c r="L851" s="106" t="n">
        <v>0.260827365730018</v>
      </c>
      <c r="M851" s="106" t="n">
        <v>0.0895941793822281</v>
      </c>
      <c r="N851" s="107" t="n">
        <v>0.0187959667531059</v>
      </c>
      <c r="P851" s="105" t="n">
        <v>848</v>
      </c>
      <c r="Q851" s="106" t="n">
        <v>4513.016496275</v>
      </c>
      <c r="R851" s="106" t="n">
        <v>0.267697377399867</v>
      </c>
      <c r="S851" s="106" t="n">
        <v>0.0601676055644935</v>
      </c>
      <c r="T851" s="107" t="n">
        <v>0.0127928016711059</v>
      </c>
    </row>
    <row r="852" customFormat="false" ht="12.75" hidden="false" customHeight="false" outlineLevel="0" collapsed="false">
      <c r="J852" s="105" t="n">
        <v>849</v>
      </c>
      <c r="K852" s="106" t="n">
        <v>386.923875354001</v>
      </c>
      <c r="L852" s="106" t="n">
        <v>0.26148124281885</v>
      </c>
      <c r="M852" s="106" t="n">
        <v>0.0891086262541521</v>
      </c>
      <c r="N852" s="107" t="n">
        <v>0.0177029282455511</v>
      </c>
      <c r="P852" s="105" t="n">
        <v>849</v>
      </c>
      <c r="Q852" s="106" t="n">
        <v>4518.023355254</v>
      </c>
      <c r="R852" s="106" t="n">
        <v>0.268105405000675</v>
      </c>
      <c r="S852" s="106" t="n">
        <v>0.0619013698922699</v>
      </c>
      <c r="T852" s="107" t="n">
        <v>0.0120228156918498</v>
      </c>
    </row>
    <row r="853" customFormat="false" ht="12.75" hidden="false" customHeight="false" outlineLevel="0" collapsed="false">
      <c r="J853" s="105" t="n">
        <v>850</v>
      </c>
      <c r="K853" s="106" t="n">
        <v>387.362847211001</v>
      </c>
      <c r="L853" s="106" t="n">
        <v>0.262181416085958</v>
      </c>
      <c r="M853" s="106" t="n">
        <v>0.0882607041069463</v>
      </c>
      <c r="N853" s="107" t="n">
        <v>0.0165260617846038</v>
      </c>
      <c r="P853" s="105" t="n">
        <v>850</v>
      </c>
      <c r="Q853" s="106" t="n">
        <v>4526.968195623</v>
      </c>
      <c r="R853" s="106" t="n">
        <v>0.268324116716169</v>
      </c>
      <c r="S853" s="106" t="n">
        <v>0.0647062970482587</v>
      </c>
      <c r="T853" s="107" t="n">
        <v>0.0114901679592061</v>
      </c>
    </row>
    <row r="854" customFormat="false" ht="12.75" hidden="false" customHeight="false" outlineLevel="0" collapsed="false">
      <c r="J854" s="105" t="n">
        <v>851</v>
      </c>
      <c r="K854" s="106" t="n">
        <v>387.796116678001</v>
      </c>
      <c r="L854" s="106" t="n">
        <v>0.262788291226483</v>
      </c>
      <c r="M854" s="106" t="n">
        <v>0.0874247730762671</v>
      </c>
      <c r="N854" s="107" t="n">
        <v>0.0154000639127546</v>
      </c>
      <c r="P854" s="105" t="n">
        <v>851</v>
      </c>
      <c r="Q854" s="106" t="n">
        <v>4531.93432202</v>
      </c>
      <c r="R854" s="106" t="n">
        <v>0.268324588692653</v>
      </c>
      <c r="S854" s="106" t="n">
        <v>0.0687015343479452</v>
      </c>
      <c r="T854" s="107" t="n">
        <v>0.0111476715450822</v>
      </c>
    </row>
    <row r="855" customFormat="false" ht="12.75" hidden="false" customHeight="false" outlineLevel="0" collapsed="false">
      <c r="J855" s="105" t="n">
        <v>852</v>
      </c>
      <c r="K855" s="106" t="n">
        <v>388.225715535</v>
      </c>
      <c r="L855" s="106" t="n">
        <v>0.263185202732984</v>
      </c>
      <c r="M855" s="106" t="n">
        <v>0.0872142082533028</v>
      </c>
      <c r="N855" s="107" t="n">
        <v>0.0144615203905854</v>
      </c>
      <c r="P855" s="105" t="n">
        <v>852</v>
      </c>
      <c r="Q855" s="106" t="n">
        <v>4537.318788839</v>
      </c>
      <c r="R855" s="106" t="n">
        <v>0.268081804263318</v>
      </c>
      <c r="S855" s="106" t="n">
        <v>0.0737465513850968</v>
      </c>
      <c r="T855" s="107" t="n">
        <v>0.0108636026080184</v>
      </c>
    </row>
    <row r="856" customFormat="false" ht="12.75" hidden="false" customHeight="false" outlineLevel="0" collapsed="false">
      <c r="J856" s="105" t="n">
        <v>853</v>
      </c>
      <c r="K856" s="106" t="n">
        <v>388.661483287</v>
      </c>
      <c r="L856" s="106" t="n">
        <v>0.263308241276745</v>
      </c>
      <c r="M856" s="106" t="n">
        <v>0.088076562248849</v>
      </c>
      <c r="N856" s="107" t="n">
        <v>0.0137710987090018</v>
      </c>
      <c r="P856" s="105" t="n">
        <v>853</v>
      </c>
      <c r="Q856" s="106" t="n">
        <v>4542.428472923</v>
      </c>
      <c r="R856" s="106" t="n">
        <v>0.267674987415466</v>
      </c>
      <c r="S856" s="106" t="n">
        <v>0.0795795184487286</v>
      </c>
      <c r="T856" s="107" t="n">
        <v>0.0104592592426006</v>
      </c>
    </row>
    <row r="857" customFormat="false" ht="12.75" hidden="false" customHeight="false" outlineLevel="0" collapsed="false">
      <c r="J857" s="105" t="n">
        <v>854</v>
      </c>
      <c r="K857" s="106" t="n">
        <v>389.093504613</v>
      </c>
      <c r="L857" s="106" t="n">
        <v>0.263143207024211</v>
      </c>
      <c r="M857" s="106" t="n">
        <v>0.0900897023104711</v>
      </c>
      <c r="N857" s="107" t="n">
        <v>0.0132840069556278</v>
      </c>
      <c r="P857" s="105" t="n">
        <v>854</v>
      </c>
      <c r="Q857" s="106" t="n">
        <v>4547.56686277</v>
      </c>
      <c r="R857" s="106" t="n">
        <v>0.267263834772003</v>
      </c>
      <c r="S857" s="106" t="n">
        <v>0.085313422883204</v>
      </c>
      <c r="T857" s="107" t="n">
        <v>0.00984353019230524</v>
      </c>
    </row>
    <row r="858" customFormat="false" ht="12.75" hidden="false" customHeight="false" outlineLevel="0" collapsed="false">
      <c r="J858" s="105" t="n">
        <v>855</v>
      </c>
      <c r="K858" s="106" t="n">
        <v>389.535878208</v>
      </c>
      <c r="L858" s="106" t="n">
        <v>0.262723287221969</v>
      </c>
      <c r="M858" s="106" t="n">
        <v>0.0929750474635843</v>
      </c>
      <c r="N858" s="107" t="n">
        <v>0.0128998033858563</v>
      </c>
      <c r="P858" s="105" t="n">
        <v>855</v>
      </c>
      <c r="Q858" s="106" t="n">
        <v>4552.51892649</v>
      </c>
      <c r="R858" s="106" t="n">
        <v>0.266992125937098</v>
      </c>
      <c r="S858" s="106" t="n">
        <v>0.0896184136601841</v>
      </c>
      <c r="T858" s="107" t="n">
        <v>0.00913587929481264</v>
      </c>
    </row>
    <row r="859" customFormat="false" ht="12.75" hidden="false" customHeight="false" outlineLevel="0" collapsed="false">
      <c r="J859" s="105" t="n">
        <v>856</v>
      </c>
      <c r="K859" s="106" t="n">
        <v>389.972998384</v>
      </c>
      <c r="L859" s="106" t="n">
        <v>0.262092454211875</v>
      </c>
      <c r="M859" s="106" t="n">
        <v>0.0964327520395865</v>
      </c>
      <c r="N859" s="107" t="n">
        <v>0.0125260065022572</v>
      </c>
      <c r="P859" s="105" t="n">
        <v>856</v>
      </c>
      <c r="Q859" s="106" t="n">
        <v>4557.653416801</v>
      </c>
      <c r="R859" s="106" t="n">
        <v>0.26696444263517</v>
      </c>
      <c r="S859" s="106" t="n">
        <v>0.0914549916873232</v>
      </c>
      <c r="T859" s="107" t="n">
        <v>0.00855052205327764</v>
      </c>
    </row>
    <row r="860" customFormat="false" ht="12.75" hidden="false" customHeight="false" outlineLevel="0" collapsed="false">
      <c r="J860" s="105" t="n">
        <v>857</v>
      </c>
      <c r="K860" s="106" t="n">
        <v>390.416383862</v>
      </c>
      <c r="L860" s="106" t="n">
        <v>0.261306532214714</v>
      </c>
      <c r="M860" s="106" t="n">
        <v>0.100223597842636</v>
      </c>
      <c r="N860" s="107" t="n">
        <v>0.0121344359318746</v>
      </c>
      <c r="P860" s="105" t="n">
        <v>857</v>
      </c>
      <c r="Q860" s="106" t="n">
        <v>4562.710193914</v>
      </c>
      <c r="R860" s="106" t="n">
        <v>0.267263100463629</v>
      </c>
      <c r="S860" s="106" t="n">
        <v>0.0907186657677222</v>
      </c>
      <c r="T860" s="107" t="n">
        <v>0.00825844006474347</v>
      </c>
    </row>
    <row r="861" customFormat="false" ht="12.75" hidden="false" customHeight="false" outlineLevel="0" collapsed="false">
      <c r="J861" s="105" t="n">
        <v>858</v>
      </c>
      <c r="K861" s="106" t="n">
        <v>390.854143998</v>
      </c>
      <c r="L861" s="106" t="n">
        <v>0.260448602826246</v>
      </c>
      <c r="M861" s="106" t="n">
        <v>0.104147725611362</v>
      </c>
      <c r="N861" s="107" t="n">
        <v>0.0117643970819761</v>
      </c>
      <c r="P861" s="105" t="n">
        <v>858</v>
      </c>
      <c r="Q861" s="106" t="n">
        <v>4567.657603029</v>
      </c>
      <c r="R861" s="106" t="n">
        <v>0.267810729175394</v>
      </c>
      <c r="S861" s="106" t="n">
        <v>0.0880578893412327</v>
      </c>
      <c r="T861" s="107" t="n">
        <v>0.00831143747906341</v>
      </c>
    </row>
    <row r="862" customFormat="false" ht="12.75" hidden="false" customHeight="false" outlineLevel="0" collapsed="false">
      <c r="J862" s="105" t="n">
        <v>859</v>
      </c>
      <c r="K862" s="106" t="n">
        <v>391.290580518</v>
      </c>
      <c r="L862" s="106" t="n">
        <v>0.259604232960467</v>
      </c>
      <c r="M862" s="106" t="n">
        <v>0.107778275225584</v>
      </c>
      <c r="N862" s="107" t="n">
        <v>0.0115021546285614</v>
      </c>
      <c r="P862" s="105" t="n">
        <v>859</v>
      </c>
      <c r="Q862" s="106" t="n">
        <v>4572.794645028</v>
      </c>
      <c r="R862" s="106" t="n">
        <v>0.268413602584953</v>
      </c>
      <c r="S862" s="106" t="n">
        <v>0.0846339159062789</v>
      </c>
      <c r="T862" s="107" t="n">
        <v>0.00869413455676518</v>
      </c>
    </row>
    <row r="863" customFormat="false" ht="12.75" hidden="false" customHeight="false" outlineLevel="0" collapsed="false">
      <c r="J863" s="105" t="n">
        <v>860</v>
      </c>
      <c r="K863" s="106" t="n">
        <v>391.723249058</v>
      </c>
      <c r="L863" s="106" t="n">
        <v>0.258860396376564</v>
      </c>
      <c r="M863" s="106" t="n">
        <v>0.110621541220011</v>
      </c>
      <c r="N863" s="107" t="n">
        <v>0.0114366802756252</v>
      </c>
      <c r="P863" s="105" t="n">
        <v>860</v>
      </c>
      <c r="Q863" s="106" t="n">
        <v>4577.767097859</v>
      </c>
      <c r="R863" s="106" t="n">
        <v>0.268948415785227</v>
      </c>
      <c r="S863" s="106" t="n">
        <v>0.0825709175707894</v>
      </c>
      <c r="T863" s="107" t="n">
        <v>0.00925220532663069</v>
      </c>
    </row>
    <row r="864" customFormat="false" ht="12.75" hidden="false" customHeight="false" outlineLevel="0" collapsed="false">
      <c r="J864" s="105" t="n">
        <v>861</v>
      </c>
      <c r="K864" s="106" t="n">
        <v>392.157358493</v>
      </c>
      <c r="L864" s="106" t="n">
        <v>0.258288162664857</v>
      </c>
      <c r="M864" s="106" t="n">
        <v>0.112289399777704</v>
      </c>
      <c r="N864" s="107" t="n">
        <v>0.0116302190564094</v>
      </c>
      <c r="P864" s="105" t="n">
        <v>861</v>
      </c>
      <c r="Q864" s="106" t="n">
        <v>4585.471177208</v>
      </c>
      <c r="R864" s="106" t="n">
        <v>0.269250070930137</v>
      </c>
      <c r="S864" s="106" t="n">
        <v>0.0831607877644696</v>
      </c>
      <c r="T864" s="107" t="n">
        <v>0.00977856042148516</v>
      </c>
    </row>
    <row r="865" customFormat="false" ht="12.75" hidden="false" customHeight="false" outlineLevel="0" collapsed="false">
      <c r="J865" s="105" t="n">
        <v>862</v>
      </c>
      <c r="K865" s="106" t="n">
        <v>392.591444864</v>
      </c>
      <c r="L865" s="106" t="n">
        <v>0.257913558859248</v>
      </c>
      <c r="M865" s="106" t="n">
        <v>0.112669532882829</v>
      </c>
      <c r="N865" s="107" t="n">
        <v>0.0120532971229459</v>
      </c>
      <c r="P865" s="105" t="n">
        <v>862</v>
      </c>
      <c r="Q865" s="106" t="n">
        <v>4590.418245512</v>
      </c>
      <c r="R865" s="106" t="n">
        <v>0.26921855604053</v>
      </c>
      <c r="S865" s="106" t="n">
        <v>0.0865920084843406</v>
      </c>
      <c r="T865" s="107" t="n">
        <v>0.0101293460321088</v>
      </c>
    </row>
    <row r="866" customFormat="false" ht="12.75" hidden="false" customHeight="false" outlineLevel="0" collapsed="false">
      <c r="J866" s="105" t="n">
        <v>863</v>
      </c>
      <c r="K866" s="106" t="n">
        <v>393.035337184</v>
      </c>
      <c r="L866" s="106" t="n">
        <v>0.257714446831349</v>
      </c>
      <c r="M866" s="106" t="n">
        <v>0.112041220882072</v>
      </c>
      <c r="N866" s="107" t="n">
        <v>0.0126144499078708</v>
      </c>
      <c r="P866" s="105" t="n">
        <v>863</v>
      </c>
      <c r="Q866" s="106" t="n">
        <v>4595.455596643</v>
      </c>
      <c r="R866" s="106" t="n">
        <v>0.268915497618286</v>
      </c>
      <c r="S866" s="106" t="n">
        <v>0.0922672585660642</v>
      </c>
      <c r="T866" s="107" t="n">
        <v>0.0102355628064974</v>
      </c>
    </row>
    <row r="867" customFormat="false" ht="12.75" hidden="false" customHeight="false" outlineLevel="0" collapsed="false">
      <c r="J867" s="105" t="n">
        <v>864</v>
      </c>
      <c r="K867" s="106" t="n">
        <v>393.470728977</v>
      </c>
      <c r="L867" s="106" t="n">
        <v>0.257628234589347</v>
      </c>
      <c r="M867" s="106" t="n">
        <v>0.110914145246615</v>
      </c>
      <c r="N867" s="107" t="n">
        <v>0.0131830219081727</v>
      </c>
      <c r="P867" s="105" t="n">
        <v>864</v>
      </c>
      <c r="Q867" s="106" t="n">
        <v>4600.59452216</v>
      </c>
      <c r="R867" s="106" t="n">
        <v>0.26842389050052</v>
      </c>
      <c r="S867" s="106" t="n">
        <v>0.0991297855960974</v>
      </c>
      <c r="T867" s="107" t="n">
        <v>0.0100950777498174</v>
      </c>
    </row>
    <row r="868" customFormat="false" ht="12.75" hidden="false" customHeight="false" outlineLevel="0" collapsed="false">
      <c r="J868" s="105" t="n">
        <v>865</v>
      </c>
      <c r="K868" s="106" t="n">
        <v>393.905145799</v>
      </c>
      <c r="L868" s="106" t="n">
        <v>0.257598901289515</v>
      </c>
      <c r="M868" s="106" t="n">
        <v>0.109783015823977</v>
      </c>
      <c r="N868" s="107" t="n">
        <v>0.0136484193048255</v>
      </c>
      <c r="P868" s="105" t="n">
        <v>865</v>
      </c>
      <c r="Q868" s="106" t="n">
        <v>4605.577538172</v>
      </c>
      <c r="R868" s="106" t="n">
        <v>0.267747471826345</v>
      </c>
      <c r="S868" s="106" t="n">
        <v>0.106180122773594</v>
      </c>
      <c r="T868" s="107" t="n">
        <v>0.00978490453634254</v>
      </c>
    </row>
    <row r="869" customFormat="false" ht="12.75" hidden="false" customHeight="false" outlineLevel="0" collapsed="false">
      <c r="J869" s="105" t="n">
        <v>866</v>
      </c>
      <c r="K869" s="106" t="n">
        <v>394.333079687</v>
      </c>
      <c r="L869" s="106" t="n">
        <v>0.25764565179724</v>
      </c>
      <c r="M869" s="106" t="n">
        <v>0.108802231984893</v>
      </c>
      <c r="N869" s="107" t="n">
        <v>0.01394756379175</v>
      </c>
      <c r="P869" s="105" t="n">
        <v>866</v>
      </c>
      <c r="Q869" s="106" t="n">
        <v>4610.483044625</v>
      </c>
      <c r="R869" s="106" t="n">
        <v>0.266850019897105</v>
      </c>
      <c r="S869" s="106" t="n">
        <v>0.112700762503472</v>
      </c>
      <c r="T869" s="107" t="n">
        <v>0.00944633374080191</v>
      </c>
    </row>
    <row r="870" customFormat="false" ht="12.75" hidden="false" customHeight="false" outlineLevel="0" collapsed="false">
      <c r="J870" s="105" t="n">
        <v>867</v>
      </c>
      <c r="K870" s="106" t="n">
        <v>394.764114108</v>
      </c>
      <c r="L870" s="106" t="n">
        <v>0.257793489085004</v>
      </c>
      <c r="M870" s="106" t="n">
        <v>0.107937788257409</v>
      </c>
      <c r="N870" s="107" t="n">
        <v>0.0140582011091759</v>
      </c>
      <c r="P870" s="105" t="n">
        <v>867</v>
      </c>
      <c r="Q870" s="106" t="n">
        <v>4615.530319847</v>
      </c>
      <c r="R870" s="106" t="n">
        <v>0.26576836229935</v>
      </c>
      <c r="S870" s="106" t="n">
        <v>0.118189933737701</v>
      </c>
      <c r="T870" s="107" t="n">
        <v>0.00919779893073548</v>
      </c>
    </row>
    <row r="871" customFormat="false" ht="12.75" hidden="false" customHeight="false" outlineLevel="0" collapsed="false">
      <c r="J871" s="105" t="n">
        <v>868</v>
      </c>
      <c r="K871" s="106" t="n">
        <v>395.19984553</v>
      </c>
      <c r="L871" s="106" t="n">
        <v>0.258021740079553</v>
      </c>
      <c r="M871" s="106" t="n">
        <v>0.10719217773591</v>
      </c>
      <c r="N871" s="107" t="n">
        <v>0.013958000271956</v>
      </c>
      <c r="P871" s="105" t="n">
        <v>868</v>
      </c>
      <c r="Q871" s="106" t="n">
        <v>4620.513667498</v>
      </c>
      <c r="R871" s="106" t="n">
        <v>0.26466613290398</v>
      </c>
      <c r="S871" s="106" t="n">
        <v>0.122097665029612</v>
      </c>
      <c r="T871" s="107" t="n">
        <v>0.00904238350211031</v>
      </c>
    </row>
    <row r="872" customFormat="false" ht="12.75" hidden="false" customHeight="false" outlineLevel="0" collapsed="false">
      <c r="J872" s="105" t="n">
        <v>869</v>
      </c>
      <c r="K872" s="106" t="n">
        <v>395.636104596</v>
      </c>
      <c r="L872" s="106" t="n">
        <v>0.258270344670299</v>
      </c>
      <c r="M872" s="106" t="n">
        <v>0.106614372047363</v>
      </c>
      <c r="N872" s="107" t="n">
        <v>0.0136225356209927</v>
      </c>
      <c r="P872" s="105" t="n">
        <v>869</v>
      </c>
      <c r="Q872" s="106" t="n">
        <v>4625.493426152</v>
      </c>
      <c r="R872" s="106" t="n">
        <v>0.263813693811228</v>
      </c>
      <c r="S872" s="106" t="n">
        <v>0.123833060579125</v>
      </c>
      <c r="T872" s="107" t="n">
        <v>0.00893964925705529</v>
      </c>
    </row>
    <row r="873" customFormat="false" ht="12.75" hidden="false" customHeight="false" outlineLevel="0" collapsed="false">
      <c r="J873" s="105" t="n">
        <v>870</v>
      </c>
      <c r="K873" s="106" t="n">
        <v>396.06721767</v>
      </c>
      <c r="L873" s="106" t="n">
        <v>0.258497802162543</v>
      </c>
      <c r="M873" s="106" t="n">
        <v>0.106093361777044</v>
      </c>
      <c r="N873" s="107" t="n">
        <v>0.0130587402541814</v>
      </c>
      <c r="P873" s="105" t="n">
        <v>870</v>
      </c>
      <c r="Q873" s="106" t="n">
        <v>4630.588317719</v>
      </c>
      <c r="R873" s="106" t="n">
        <v>0.263369301533801</v>
      </c>
      <c r="S873" s="106" t="n">
        <v>0.122777170689905</v>
      </c>
      <c r="T873" s="107" t="n">
        <v>0.00889269267441951</v>
      </c>
    </row>
    <row r="874" customFormat="false" ht="12.75" hidden="false" customHeight="false" outlineLevel="0" collapsed="false">
      <c r="J874" s="105" t="n">
        <v>871</v>
      </c>
      <c r="K874" s="106" t="n">
        <v>396.506246858</v>
      </c>
      <c r="L874" s="106" t="n">
        <v>0.258685244891039</v>
      </c>
      <c r="M874" s="106" t="n">
        <v>0.10543987099501</v>
      </c>
      <c r="N874" s="107" t="n">
        <v>0.0123164663532491</v>
      </c>
      <c r="P874" s="105" t="n">
        <v>871</v>
      </c>
      <c r="Q874" s="106" t="n">
        <v>4635.578016884</v>
      </c>
      <c r="R874" s="106" t="n">
        <v>0.263355938844211</v>
      </c>
      <c r="S874" s="106" t="n">
        <v>0.11880760757923</v>
      </c>
      <c r="T874" s="107" t="n">
        <v>0.00885483151726768</v>
      </c>
    </row>
    <row r="875" customFormat="false" ht="12.75" hidden="false" customHeight="false" outlineLevel="0" collapsed="false">
      <c r="J875" s="105" t="n">
        <v>872</v>
      </c>
      <c r="K875" s="106" t="n">
        <v>396.940266531</v>
      </c>
      <c r="L875" s="106" t="n">
        <v>0.258810600772701</v>
      </c>
      <c r="M875" s="106" t="n">
        <v>0.104539490136831</v>
      </c>
      <c r="N875" s="107" t="n">
        <v>0.0115071768673894</v>
      </c>
      <c r="P875" s="105" t="n">
        <v>872</v>
      </c>
      <c r="Q875" s="106" t="n">
        <v>4643.84642256</v>
      </c>
      <c r="R875" s="106" t="n">
        <v>0.263758773928733</v>
      </c>
      <c r="S875" s="106" t="n">
        <v>0.112791004543628</v>
      </c>
      <c r="T875" s="107" t="n">
        <v>0.00872596958148607</v>
      </c>
    </row>
    <row r="876" customFormat="false" ht="12.75" hidden="false" customHeight="false" outlineLevel="0" collapsed="false">
      <c r="J876" s="105" t="n">
        <v>873</v>
      </c>
      <c r="K876" s="106" t="n">
        <v>397.3753207</v>
      </c>
      <c r="L876" s="106" t="n">
        <v>0.258863153899197</v>
      </c>
      <c r="M876" s="106" t="n">
        <v>0.103409347595894</v>
      </c>
      <c r="N876" s="107" t="n">
        <v>0.010785695543962</v>
      </c>
      <c r="P876" s="105" t="n">
        <v>873</v>
      </c>
      <c r="Q876" s="106" t="n">
        <v>4648.918753949</v>
      </c>
      <c r="R876" s="106" t="n">
        <v>0.264502710141483</v>
      </c>
      <c r="S876" s="106" t="n">
        <v>0.10592066255853</v>
      </c>
      <c r="T876" s="107" t="n">
        <v>0.00836694763984561</v>
      </c>
    </row>
    <row r="877" customFormat="false" ht="12.75" hidden="false" customHeight="false" outlineLevel="0" collapsed="false">
      <c r="J877" s="105" t="n">
        <v>874</v>
      </c>
      <c r="K877" s="106" t="n">
        <v>397.816859365</v>
      </c>
      <c r="L877" s="106" t="n">
        <v>0.25887316951215</v>
      </c>
      <c r="M877" s="106" t="n">
        <v>0.1021764139755</v>
      </c>
      <c r="N877" s="107" t="n">
        <v>0.0102740658207834</v>
      </c>
      <c r="P877" s="105" t="n">
        <v>874</v>
      </c>
      <c r="Q877" s="106" t="n">
        <v>4654.347883447</v>
      </c>
      <c r="R877" s="106" t="n">
        <v>0.265454008275112</v>
      </c>
      <c r="S877" s="106" t="n">
        <v>0.0991679009998661</v>
      </c>
      <c r="T877" s="107" t="n">
        <v>0.00770072932926137</v>
      </c>
    </row>
    <row r="878" customFormat="false" ht="12.75" hidden="false" customHeight="false" outlineLevel="0" collapsed="false">
      <c r="J878" s="105" t="n">
        <v>875</v>
      </c>
      <c r="K878" s="106" t="n">
        <v>398.251751098</v>
      </c>
      <c r="L878" s="106" t="n">
        <v>0.258862385034587</v>
      </c>
      <c r="M878" s="106" t="n">
        <v>0.101047732073565</v>
      </c>
      <c r="N878" s="107" t="n">
        <v>0.0100370539371954</v>
      </c>
      <c r="P878" s="105" t="n">
        <v>875</v>
      </c>
      <c r="Q878" s="106" t="n">
        <v>4661.715546088</v>
      </c>
      <c r="R878" s="106" t="n">
        <v>0.266449412597154</v>
      </c>
      <c r="S878" s="106" t="n">
        <v>0.0936746101371149</v>
      </c>
      <c r="T878" s="107" t="n">
        <v>0.00679075704730278</v>
      </c>
    </row>
    <row r="879" customFormat="false" ht="12.75" hidden="false" customHeight="false" outlineLevel="0" collapsed="false">
      <c r="J879" s="105" t="n">
        <v>876</v>
      </c>
      <c r="K879" s="106" t="n">
        <v>398.682582996</v>
      </c>
      <c r="L879" s="106" t="n">
        <v>0.258821832504556</v>
      </c>
      <c r="M879" s="106" t="n">
        <v>0.100110655478224</v>
      </c>
      <c r="N879" s="107" t="n">
        <v>0.0100898745990969</v>
      </c>
      <c r="P879" s="105" t="n">
        <v>876</v>
      </c>
      <c r="Q879" s="106" t="n">
        <v>4666.620645151</v>
      </c>
      <c r="R879" s="106" t="n">
        <v>0.267280091049947</v>
      </c>
      <c r="S879" s="106" t="n">
        <v>0.0902227534949543</v>
      </c>
      <c r="T879" s="107" t="n">
        <v>0.00573798627356357</v>
      </c>
    </row>
    <row r="880" customFormat="false" ht="12.75" hidden="false" customHeight="false" outlineLevel="0" collapsed="false">
      <c r="J880" s="105" t="n">
        <v>877</v>
      </c>
      <c r="K880" s="106" t="n">
        <v>399.117148236</v>
      </c>
      <c r="L880" s="106" t="n">
        <v>0.258750301299743</v>
      </c>
      <c r="M880" s="106" t="n">
        <v>0.0992730691391275</v>
      </c>
      <c r="N880" s="107" t="n">
        <v>0.010389116110341</v>
      </c>
      <c r="P880" s="105" t="n">
        <v>877</v>
      </c>
      <c r="Q880" s="106" t="n">
        <v>4671.619235128</v>
      </c>
      <c r="R880" s="106" t="n">
        <v>0.267816699395458</v>
      </c>
      <c r="S880" s="106" t="n">
        <v>0.0890241909486623</v>
      </c>
      <c r="T880" s="107" t="n">
        <v>0.00465791756339369</v>
      </c>
    </row>
    <row r="881" customFormat="false" ht="12.75" hidden="false" customHeight="false" outlineLevel="0" collapsed="false">
      <c r="J881" s="105" t="n">
        <v>878</v>
      </c>
      <c r="K881" s="106" t="n">
        <v>399.551530481</v>
      </c>
      <c r="L881" s="106" t="n">
        <v>0.258662214330139</v>
      </c>
      <c r="M881" s="106" t="n">
        <v>0.0983717693414791</v>
      </c>
      <c r="N881" s="107" t="n">
        <v>0.0108558547259538</v>
      </c>
      <c r="P881" s="105" t="n">
        <v>878</v>
      </c>
      <c r="Q881" s="106" t="n">
        <v>4676.606546196</v>
      </c>
      <c r="R881" s="106" t="n">
        <v>0.26802162771486</v>
      </c>
      <c r="S881" s="106" t="n">
        <v>0.0894060935800325</v>
      </c>
      <c r="T881" s="107" t="n">
        <v>0.00371386845874408</v>
      </c>
    </row>
    <row r="882" customFormat="false" ht="12.75" hidden="false" customHeight="false" outlineLevel="0" collapsed="false">
      <c r="J882" s="105" t="n">
        <v>879</v>
      </c>
      <c r="K882" s="106" t="n">
        <v>399.982291353</v>
      </c>
      <c r="L882" s="106" t="n">
        <v>0.25859275040113</v>
      </c>
      <c r="M882" s="106" t="n">
        <v>0.0972560296659533</v>
      </c>
      <c r="N882" s="107" t="n">
        <v>0.0114173762542465</v>
      </c>
      <c r="P882" s="105" t="n">
        <v>879</v>
      </c>
      <c r="Q882" s="106" t="n">
        <v>4681.523723079</v>
      </c>
      <c r="R882" s="106" t="n">
        <v>0.267876158038316</v>
      </c>
      <c r="S882" s="106" t="n">
        <v>0.0908030935664286</v>
      </c>
      <c r="T882" s="107" t="n">
        <v>0.00307012990642197</v>
      </c>
    </row>
    <row r="883" customFormat="false" ht="12.75" hidden="false" customHeight="false" outlineLevel="0" collapsed="false">
      <c r="J883" s="105" t="n">
        <v>880</v>
      </c>
      <c r="K883" s="106" t="n">
        <v>400.411255148</v>
      </c>
      <c r="L883" s="106" t="n">
        <v>0.258578239329156</v>
      </c>
      <c r="M883" s="106" t="n">
        <v>0.0959494344110404</v>
      </c>
      <c r="N883" s="107" t="n">
        <v>0.0120267500946552</v>
      </c>
      <c r="P883" s="105" t="n">
        <v>880</v>
      </c>
      <c r="Q883" s="106" t="n">
        <v>4686.523060625</v>
      </c>
      <c r="R883" s="106" t="n">
        <v>0.267418412738501</v>
      </c>
      <c r="S883" s="106" t="n">
        <v>0.0928553367062778</v>
      </c>
      <c r="T883" s="107" t="n">
        <v>0.00286121895282775</v>
      </c>
    </row>
    <row r="884" customFormat="false" ht="12.75" hidden="false" customHeight="false" outlineLevel="0" collapsed="false">
      <c r="J884" s="105" t="n">
        <v>881</v>
      </c>
      <c r="K884" s="106" t="n">
        <v>400.84245995</v>
      </c>
      <c r="L884" s="106" t="n">
        <v>0.258644529355374</v>
      </c>
      <c r="M884" s="106" t="n">
        <v>0.0946401633239238</v>
      </c>
      <c r="N884" s="107" t="n">
        <v>0.012663472060981</v>
      </c>
      <c r="P884" s="105" t="n">
        <v>881</v>
      </c>
      <c r="Q884" s="106" t="n">
        <v>4691.562697234</v>
      </c>
      <c r="R884" s="106" t="n">
        <v>0.266811823832857</v>
      </c>
      <c r="S884" s="106" t="n">
        <v>0.0950542808567943</v>
      </c>
      <c r="T884" s="107" t="n">
        <v>0.00310513901797571</v>
      </c>
    </row>
    <row r="885" customFormat="false" ht="12.75" hidden="false" customHeight="false" outlineLevel="0" collapsed="false">
      <c r="J885" s="105" t="n">
        <v>882</v>
      </c>
      <c r="K885" s="106" t="n">
        <v>401.275757841</v>
      </c>
      <c r="L885" s="106" t="n">
        <v>0.258795469462783</v>
      </c>
      <c r="M885" s="106" t="n">
        <v>0.0935183787683545</v>
      </c>
      <c r="N885" s="107" t="n">
        <v>0.0133189408006949</v>
      </c>
      <c r="P885" s="105" t="n">
        <v>882</v>
      </c>
      <c r="Q885" s="106" t="n">
        <v>4696.499162599</v>
      </c>
      <c r="R885" s="106" t="n">
        <v>0.266410942941755</v>
      </c>
      <c r="S885" s="106" t="n">
        <v>0.096148036936163</v>
      </c>
      <c r="T885" s="107" t="n">
        <v>0.00384076192812059</v>
      </c>
    </row>
    <row r="886" customFormat="false" ht="12.75" hidden="false" customHeight="false" outlineLevel="0" collapsed="false">
      <c r="J886" s="105" t="n">
        <v>883</v>
      </c>
      <c r="K886" s="106" t="n">
        <v>401.709898047</v>
      </c>
      <c r="L886" s="106" t="n">
        <v>0.259017792698729</v>
      </c>
      <c r="M886" s="106" t="n">
        <v>0.0927628147050918</v>
      </c>
      <c r="N886" s="107" t="n">
        <v>0.0139665047985208</v>
      </c>
      <c r="P886" s="105" t="n">
        <v>883</v>
      </c>
      <c r="Q886" s="106" t="n">
        <v>4704.544941541</v>
      </c>
      <c r="R886" s="106" t="n">
        <v>0.266183515530028</v>
      </c>
      <c r="S886" s="106" t="n">
        <v>0.096890115437317</v>
      </c>
      <c r="T886" s="107" t="n">
        <v>0.004880768110202</v>
      </c>
    </row>
    <row r="887" customFormat="false" ht="12.75" hidden="false" customHeight="false" outlineLevel="0" collapsed="false">
      <c r="J887" s="105" t="n">
        <v>884</v>
      </c>
      <c r="K887" s="106" t="n">
        <v>402.14215474</v>
      </c>
      <c r="L887" s="106" t="n">
        <v>0.259294532479209</v>
      </c>
      <c r="M887" s="106" t="n">
        <v>0.0923625891877946</v>
      </c>
      <c r="N887" s="107" t="n">
        <v>0.0145729197196549</v>
      </c>
      <c r="P887" s="105" t="n">
        <v>884</v>
      </c>
      <c r="Q887" s="106" t="n">
        <v>4709.580850503</v>
      </c>
      <c r="R887" s="106" t="n">
        <v>0.26622343126716</v>
      </c>
      <c r="S887" s="106" t="n">
        <v>0.0976134893165329</v>
      </c>
      <c r="T887" s="107" t="n">
        <v>0.00595085670365756</v>
      </c>
    </row>
    <row r="888" customFormat="false" ht="12.75" hidden="false" customHeight="false" outlineLevel="0" collapsed="false">
      <c r="J888" s="105" t="n">
        <v>885</v>
      </c>
      <c r="K888" s="106" t="n">
        <v>402.575670294</v>
      </c>
      <c r="L888" s="106" t="n">
        <v>0.259598971785085</v>
      </c>
      <c r="M888" s="106" t="n">
        <v>0.0921005649589718</v>
      </c>
      <c r="N888" s="107" t="n">
        <v>0.0151060242103825</v>
      </c>
      <c r="P888" s="105" t="n">
        <v>885</v>
      </c>
      <c r="Q888" s="106" t="n">
        <v>4714.919319935</v>
      </c>
      <c r="R888" s="106" t="n">
        <v>0.26683332420095</v>
      </c>
      <c r="S888" s="106" t="n">
        <v>0.0971057926867544</v>
      </c>
      <c r="T888" s="107" t="n">
        <v>0.00669134039216063</v>
      </c>
    </row>
    <row r="889" customFormat="false" ht="12.75" hidden="false" customHeight="false" outlineLevel="0" collapsed="false">
      <c r="J889" s="105" t="n">
        <v>886</v>
      </c>
      <c r="K889" s="106" t="n">
        <v>403.007653386</v>
      </c>
      <c r="L889" s="106" t="n">
        <v>0.259915044665507</v>
      </c>
      <c r="M889" s="106" t="n">
        <v>0.091635035868663</v>
      </c>
      <c r="N889" s="107" t="n">
        <v>0.015555600276132</v>
      </c>
      <c r="P889" s="105" t="n">
        <v>886</v>
      </c>
      <c r="Q889" s="106" t="n">
        <v>4719.92001319</v>
      </c>
      <c r="R889" s="106" t="n">
        <v>0.267852374302173</v>
      </c>
      <c r="S889" s="106" t="n">
        <v>0.0961353438095039</v>
      </c>
      <c r="T889" s="107" t="n">
        <v>0.00711864432226561</v>
      </c>
    </row>
    <row r="890" customFormat="false" ht="12.75" hidden="false" customHeight="false" outlineLevel="0" collapsed="false">
      <c r="J890" s="105" t="n">
        <v>887</v>
      </c>
      <c r="K890" s="106" t="n">
        <v>403.437043779</v>
      </c>
      <c r="L890" s="106" t="n">
        <v>0.260271351927809</v>
      </c>
      <c r="M890" s="106" t="n">
        <v>0.0905648928824581</v>
      </c>
      <c r="N890" s="107" t="n">
        <v>0.0159189593308633</v>
      </c>
      <c r="P890" s="105" t="n">
        <v>887</v>
      </c>
      <c r="Q890" s="106" t="n">
        <v>4724.928034098</v>
      </c>
      <c r="R890" s="106" t="n">
        <v>0.269099848964908</v>
      </c>
      <c r="S890" s="106" t="n">
        <v>0.0948313549308526</v>
      </c>
      <c r="T890" s="107" t="n">
        <v>0.00730447704743333</v>
      </c>
    </row>
    <row r="891" customFormat="false" ht="12.75" hidden="false" customHeight="false" outlineLevel="0" collapsed="false">
      <c r="J891" s="105" t="n">
        <v>888</v>
      </c>
      <c r="K891" s="106" t="n">
        <v>403.865803578</v>
      </c>
      <c r="L891" s="106" t="n">
        <v>0.260662569490083</v>
      </c>
      <c r="M891" s="106" t="n">
        <v>0.0886822501244132</v>
      </c>
      <c r="N891" s="107" t="n">
        <v>0.0161900937263191</v>
      </c>
      <c r="P891" s="105" t="n">
        <v>888</v>
      </c>
      <c r="Q891" s="106" t="n">
        <v>4729.833600251</v>
      </c>
      <c r="R891" s="106" t="n">
        <v>0.270406830614408</v>
      </c>
      <c r="S891" s="106" t="n">
        <v>0.0927783834813515</v>
      </c>
      <c r="T891" s="107" t="n">
        <v>0.00732058709897383</v>
      </c>
    </row>
    <row r="892" customFormat="false" ht="12.75" hidden="false" customHeight="false" outlineLevel="0" collapsed="false">
      <c r="J892" s="105" t="n">
        <v>889</v>
      </c>
      <c r="K892" s="106" t="n">
        <v>404.300739967</v>
      </c>
      <c r="L892" s="106" t="n">
        <v>0.261054570965774</v>
      </c>
      <c r="M892" s="106" t="n">
        <v>0.0860024074305776</v>
      </c>
      <c r="N892" s="107" t="n">
        <v>0.0163746416145145</v>
      </c>
      <c r="P892" s="105" t="n">
        <v>889</v>
      </c>
      <c r="Q892" s="106" t="n">
        <v>4734.798548189</v>
      </c>
      <c r="R892" s="106" t="n">
        <v>0.271632270991998</v>
      </c>
      <c r="S892" s="106" t="n">
        <v>0.0900440444330111</v>
      </c>
      <c r="T892" s="107" t="n">
        <v>0.00719455386897314</v>
      </c>
    </row>
    <row r="893" customFormat="false" ht="12.75" hidden="false" customHeight="false" outlineLevel="0" collapsed="false">
      <c r="J893" s="105" t="n">
        <v>890</v>
      </c>
      <c r="K893" s="106" t="n">
        <v>404.733593015</v>
      </c>
      <c r="L893" s="106" t="n">
        <v>0.261406790176588</v>
      </c>
      <c r="M893" s="106" t="n">
        <v>0.0827506470351298</v>
      </c>
      <c r="N893" s="107" t="n">
        <v>0.0165014219550428</v>
      </c>
      <c r="P893" s="105" t="n">
        <v>890</v>
      </c>
      <c r="Q893" s="106" t="n">
        <v>4739.815034329</v>
      </c>
      <c r="R893" s="106" t="n">
        <v>0.272659128048035</v>
      </c>
      <c r="S893" s="106" t="n">
        <v>0.0870239426583141</v>
      </c>
      <c r="T893" s="107" t="n">
        <v>0.006944007595034</v>
      </c>
    </row>
    <row r="894" customFormat="false" ht="12.75" hidden="false" customHeight="false" outlineLevel="0" collapsed="false">
      <c r="J894" s="105" t="n">
        <v>891</v>
      </c>
      <c r="K894" s="106" t="n">
        <v>405.167249993</v>
      </c>
      <c r="L894" s="106" t="n">
        <v>0.261733946937924</v>
      </c>
      <c r="M894" s="106" t="n">
        <v>0.0794146610767402</v>
      </c>
      <c r="N894" s="107" t="n">
        <v>0.0166205987781885</v>
      </c>
      <c r="P894" s="105" t="n">
        <v>891</v>
      </c>
      <c r="Q894" s="106" t="n">
        <v>4744.814921324</v>
      </c>
      <c r="R894" s="106" t="n">
        <v>0.273404771135</v>
      </c>
      <c r="S894" s="106" t="n">
        <v>0.0842311320603019</v>
      </c>
      <c r="T894" s="107" t="n">
        <v>0.00660113851318047</v>
      </c>
    </row>
    <row r="895" customFormat="false" ht="12.75" hidden="false" customHeight="false" outlineLevel="0" collapsed="false">
      <c r="J895" s="105" t="n">
        <v>892</v>
      </c>
      <c r="K895" s="106" t="n">
        <v>405.606442078</v>
      </c>
      <c r="L895" s="106" t="n">
        <v>0.26205278954783</v>
      </c>
      <c r="M895" s="106" t="n">
        <v>0.0765069088957743</v>
      </c>
      <c r="N895" s="107" t="n">
        <v>0.0167757421567014</v>
      </c>
      <c r="P895" s="105" t="n">
        <v>892</v>
      </c>
      <c r="Q895" s="106" t="n">
        <v>4749.779590682</v>
      </c>
      <c r="R895" s="106" t="n">
        <v>0.273816042643263</v>
      </c>
      <c r="S895" s="106" t="n">
        <v>0.081609501462268</v>
      </c>
      <c r="T895" s="107" t="n">
        <v>0.00623668378186357</v>
      </c>
    </row>
    <row r="896" customFormat="false" ht="12.75" hidden="false" customHeight="false" outlineLevel="0" collapsed="false">
      <c r="J896" s="105" t="n">
        <v>893</v>
      </c>
      <c r="K896" s="106" t="n">
        <v>406.039855183</v>
      </c>
      <c r="L896" s="106" t="n">
        <v>0.262371737811976</v>
      </c>
      <c r="M896" s="106" t="n">
        <v>0.0742793133774113</v>
      </c>
      <c r="N896" s="107" t="n">
        <v>0.0169794100968491</v>
      </c>
      <c r="P896" s="105" t="n">
        <v>893</v>
      </c>
      <c r="Q896" s="106" t="n">
        <v>4754.839986072</v>
      </c>
      <c r="R896" s="106" t="n">
        <v>0.273872277575405</v>
      </c>
      <c r="S896" s="106" t="n">
        <v>0.0790684467678657</v>
      </c>
      <c r="T896" s="107" t="n">
        <v>0.00591829353280928</v>
      </c>
    </row>
    <row r="897" customFormat="false" ht="12.75" hidden="false" customHeight="false" outlineLevel="0" collapsed="false">
      <c r="J897" s="105" t="n">
        <v>894</v>
      </c>
      <c r="K897" s="106" t="n">
        <v>406.475073901</v>
      </c>
      <c r="L897" s="106" t="n">
        <v>0.262702031404261</v>
      </c>
      <c r="M897" s="106" t="n">
        <v>0.0727513014349285</v>
      </c>
      <c r="N897" s="107" t="n">
        <v>0.017222275496606</v>
      </c>
      <c r="P897" s="105" t="n">
        <v>894</v>
      </c>
      <c r="Q897" s="106" t="n">
        <v>4760.94793813</v>
      </c>
      <c r="R897" s="106" t="n">
        <v>0.27359912902562</v>
      </c>
      <c r="S897" s="106" t="n">
        <v>0.0765828965298346</v>
      </c>
      <c r="T897" s="107" t="n">
        <v>0.00570835449792884</v>
      </c>
    </row>
    <row r="898" customFormat="false" ht="12.75" hidden="false" customHeight="false" outlineLevel="0" collapsed="false">
      <c r="J898" s="105" t="n">
        <v>895</v>
      </c>
      <c r="K898" s="106" t="n">
        <v>406.910086228</v>
      </c>
      <c r="L898" s="106" t="n">
        <v>0.263042261026192</v>
      </c>
      <c r="M898" s="106" t="n">
        <v>0.0719487957916254</v>
      </c>
      <c r="N898" s="107" t="n">
        <v>0.0174830630495418</v>
      </c>
      <c r="P898" s="105" t="n">
        <v>895</v>
      </c>
      <c r="Q898" s="106" t="n">
        <v>4766.980382158</v>
      </c>
      <c r="R898" s="106" t="n">
        <v>0.273046981171445</v>
      </c>
      <c r="S898" s="106" t="n">
        <v>0.0743739249542357</v>
      </c>
      <c r="T898" s="107" t="n">
        <v>0.00568235155514651</v>
      </c>
    </row>
    <row r="899" customFormat="false" ht="12.75" hidden="false" customHeight="false" outlineLevel="0" collapsed="false">
      <c r="J899" s="105" t="n">
        <v>896</v>
      </c>
      <c r="K899" s="106" t="n">
        <v>407.342959596</v>
      </c>
      <c r="L899" s="106" t="n">
        <v>0.263357524619271</v>
      </c>
      <c r="M899" s="106" t="n">
        <v>0.0718853310844698</v>
      </c>
      <c r="N899" s="107" t="n">
        <v>0.0177561468166181</v>
      </c>
      <c r="P899" s="105" t="n">
        <v>896</v>
      </c>
      <c r="Q899" s="106" t="n">
        <v>4771.954074536</v>
      </c>
      <c r="R899" s="106" t="n">
        <v>0.272304984081387</v>
      </c>
      <c r="S899" s="106" t="n">
        <v>0.0726216216104115</v>
      </c>
      <c r="T899" s="107" t="n">
        <v>0.00592905020237177</v>
      </c>
    </row>
    <row r="900" customFormat="false" ht="12.75" hidden="false" customHeight="false" outlineLevel="0" collapsed="false">
      <c r="J900" s="105" t="n">
        <v>897</v>
      </c>
      <c r="K900" s="106" t="n">
        <v>407.779120531</v>
      </c>
      <c r="L900" s="106" t="n">
        <v>0.263614826345547</v>
      </c>
      <c r="M900" s="106" t="n">
        <v>0.0724961575560811</v>
      </c>
      <c r="N900" s="107" t="n">
        <v>0.0180469324122666</v>
      </c>
      <c r="P900" s="105" t="n">
        <v>897</v>
      </c>
      <c r="Q900" s="106" t="n">
        <v>4777.085068164</v>
      </c>
      <c r="R900" s="106" t="n">
        <v>0.271499858986579</v>
      </c>
      <c r="S900" s="106" t="n">
        <v>0.0714156730504344</v>
      </c>
      <c r="T900" s="107" t="n">
        <v>0.00645392443358171</v>
      </c>
    </row>
    <row r="901" customFormat="false" ht="12.75" hidden="false" customHeight="false" outlineLevel="0" collapsed="false">
      <c r="J901" s="105" t="n">
        <v>898</v>
      </c>
      <c r="K901" s="106" t="n">
        <v>408.21387628</v>
      </c>
      <c r="L901" s="106" t="n">
        <v>0.263778608276636</v>
      </c>
      <c r="M901" s="106" t="n">
        <v>0.0737861387478814</v>
      </c>
      <c r="N901" s="107" t="n">
        <v>0.0183762262181265</v>
      </c>
      <c r="P901" s="105" t="n">
        <v>898</v>
      </c>
      <c r="Q901" s="106" t="n">
        <v>4782.125382303</v>
      </c>
      <c r="R901" s="106" t="n">
        <v>0.270744089797211</v>
      </c>
      <c r="S901" s="106" t="n">
        <v>0.0708169768686917</v>
      </c>
      <c r="T901" s="107" t="n">
        <v>0.00716009301843712</v>
      </c>
    </row>
    <row r="902" customFormat="false" ht="12.75" hidden="false" customHeight="false" outlineLevel="0" collapsed="false">
      <c r="J902" s="105" t="n">
        <v>899</v>
      </c>
      <c r="K902" s="106" t="n">
        <v>408.6513286</v>
      </c>
      <c r="L902" s="106" t="n">
        <v>0.263842189794388</v>
      </c>
      <c r="M902" s="106" t="n">
        <v>0.0756572912464541</v>
      </c>
      <c r="N902" s="107" t="n">
        <v>0.0187564743637573</v>
      </c>
      <c r="P902" s="105" t="n">
        <v>899</v>
      </c>
      <c r="Q902" s="106" t="n">
        <v>4787.135613809</v>
      </c>
      <c r="R902" s="106" t="n">
        <v>0.270154377281882</v>
      </c>
      <c r="S902" s="106" t="n">
        <v>0.0706563450590799</v>
      </c>
      <c r="T902" s="107" t="n">
        <v>0.00786366328624099</v>
      </c>
    </row>
    <row r="903" customFormat="false" ht="12.75" hidden="false" customHeight="false" outlineLevel="0" collapsed="false">
      <c r="J903" s="105" t="n">
        <v>900</v>
      </c>
      <c r="K903" s="106" t="n">
        <v>409.087489606</v>
      </c>
      <c r="L903" s="106" t="n">
        <v>0.263815420800966</v>
      </c>
      <c r="M903" s="106" t="n">
        <v>0.0779771641795849</v>
      </c>
      <c r="N903" s="107" t="n">
        <v>0.019172229463649</v>
      </c>
      <c r="P903" s="105" t="n">
        <v>900</v>
      </c>
      <c r="Q903" s="106" t="n">
        <v>4792.078309275</v>
      </c>
      <c r="R903" s="106" t="n">
        <v>0.269851315712329</v>
      </c>
      <c r="S903" s="106" t="n">
        <v>0.0705910770290969</v>
      </c>
      <c r="T903" s="107" t="n">
        <v>0.00846869765192732</v>
      </c>
    </row>
    <row r="904" customFormat="false" ht="12.75" hidden="false" customHeight="false" outlineLevel="0" collapsed="false">
      <c r="J904" s="105" t="n">
        <v>901</v>
      </c>
      <c r="K904" s="106" t="n">
        <v>409.520450083</v>
      </c>
      <c r="L904" s="106" t="n">
        <v>0.263719671339833</v>
      </c>
      <c r="M904" s="106" t="n">
        <v>0.0805454736858555</v>
      </c>
      <c r="N904" s="107" t="n">
        <v>0.0195645578660906</v>
      </c>
      <c r="P904" s="105" t="n">
        <v>901</v>
      </c>
      <c r="Q904" s="106" t="n">
        <v>4797.197009704</v>
      </c>
      <c r="R904" s="106" t="n">
        <v>0.269846052374642</v>
      </c>
      <c r="S904" s="106" t="n">
        <v>0.0704171638246598</v>
      </c>
      <c r="T904" s="107" t="n">
        <v>0.00898145873372785</v>
      </c>
    </row>
    <row r="905" customFormat="false" ht="12.75" hidden="false" customHeight="false" outlineLevel="0" collapsed="false">
      <c r="J905" s="105" t="n">
        <v>902</v>
      </c>
      <c r="K905" s="106" t="n">
        <v>409.950717557</v>
      </c>
      <c r="L905" s="106" t="n">
        <v>0.263589989770761</v>
      </c>
      <c r="M905" s="106" t="n">
        <v>0.0830075022801834</v>
      </c>
      <c r="N905" s="107" t="n">
        <v>0.0198717351284488</v>
      </c>
      <c r="P905" s="105" t="n">
        <v>902</v>
      </c>
      <c r="Q905" s="106" t="n">
        <v>4802.265993608</v>
      </c>
      <c r="R905" s="106" t="n">
        <v>0.270098866882632</v>
      </c>
      <c r="S905" s="106" t="n">
        <v>0.0697281241159678</v>
      </c>
      <c r="T905" s="107" t="n">
        <v>0.00947675419879508</v>
      </c>
    </row>
    <row r="906" customFormat="false" ht="12.75" hidden="false" customHeight="false" outlineLevel="0" collapsed="false">
      <c r="J906" s="105" t="n">
        <v>903</v>
      </c>
      <c r="K906" s="106" t="n">
        <v>410.386962656</v>
      </c>
      <c r="L906" s="106" t="n">
        <v>0.263481169181563</v>
      </c>
      <c r="M906" s="106" t="n">
        <v>0.084966786317551</v>
      </c>
      <c r="N906" s="107" t="n">
        <v>0.0200432081985383</v>
      </c>
      <c r="P906" s="105" t="n">
        <v>903</v>
      </c>
      <c r="Q906" s="106" t="n">
        <v>4807.22520679</v>
      </c>
      <c r="R906" s="106" t="n">
        <v>0.270507593068772</v>
      </c>
      <c r="S906" s="106" t="n">
        <v>0.0688248052980779</v>
      </c>
      <c r="T906" s="107" t="n">
        <v>0.0100000802639447</v>
      </c>
    </row>
    <row r="907" customFormat="false" ht="12.75" hidden="false" customHeight="false" outlineLevel="0" collapsed="false">
      <c r="J907" s="105" t="n">
        <v>904</v>
      </c>
      <c r="K907" s="106" t="n">
        <v>410.828398292</v>
      </c>
      <c r="L907" s="106" t="n">
        <v>0.263434480391248</v>
      </c>
      <c r="M907" s="106" t="n">
        <v>0.0860414213801357</v>
      </c>
      <c r="N907" s="107" t="n">
        <v>0.0200551385561642</v>
      </c>
      <c r="P907" s="105" t="n">
        <v>904</v>
      </c>
      <c r="Q907" s="106" t="n">
        <v>4812.394041604</v>
      </c>
      <c r="R907" s="106" t="n">
        <v>0.270933618536466</v>
      </c>
      <c r="S907" s="106" t="n">
        <v>0.0680108736351099</v>
      </c>
      <c r="T907" s="107" t="n">
        <v>0.0104985581515948</v>
      </c>
    </row>
    <row r="908" customFormat="false" ht="12.75" hidden="false" customHeight="false" outlineLevel="0" collapsed="false">
      <c r="J908" s="105" t="n">
        <v>905</v>
      </c>
      <c r="K908" s="106" t="n">
        <v>411.262559068</v>
      </c>
      <c r="L908" s="106" t="n">
        <v>0.263469605785128</v>
      </c>
      <c r="M908" s="106" t="n">
        <v>0.0859987873142059</v>
      </c>
      <c r="N908" s="107" t="n">
        <v>0.0198987717282621</v>
      </c>
      <c r="P908" s="105" t="n">
        <v>905</v>
      </c>
      <c r="Q908" s="106" t="n">
        <v>4817.412373412</v>
      </c>
      <c r="R908" s="106" t="n">
        <v>0.271297584716356</v>
      </c>
      <c r="S908" s="106" t="n">
        <v>0.067599261977703</v>
      </c>
      <c r="T908" s="107" t="n">
        <v>0.0108490929995389</v>
      </c>
    </row>
    <row r="909" customFormat="false" ht="12.75" hidden="false" customHeight="false" outlineLevel="0" collapsed="false">
      <c r="J909" s="105" t="n">
        <v>906</v>
      </c>
      <c r="K909" s="106" t="n">
        <v>411.69541376</v>
      </c>
      <c r="L909" s="106" t="n">
        <v>0.263562812171499</v>
      </c>
      <c r="M909" s="106" t="n">
        <v>0.0848285509379062</v>
      </c>
      <c r="N909" s="107" t="n">
        <v>0.0195973375697369</v>
      </c>
      <c r="P909" s="105" t="n">
        <v>906</v>
      </c>
      <c r="Q909" s="106" t="n">
        <v>4825.472289419</v>
      </c>
      <c r="R909" s="106" t="n">
        <v>0.271573294566101</v>
      </c>
      <c r="S909" s="106" t="n">
        <v>0.0683301849770905</v>
      </c>
      <c r="T909" s="107" t="n">
        <v>0.0110480561124615</v>
      </c>
    </row>
    <row r="910" customFormat="false" ht="12.75" hidden="false" customHeight="false" outlineLevel="0" collapsed="false">
      <c r="J910" s="105" t="n">
        <v>907</v>
      </c>
      <c r="K910" s="106" t="n">
        <v>412.127445115</v>
      </c>
      <c r="L910" s="106" t="n">
        <v>0.263666405811222</v>
      </c>
      <c r="M910" s="106" t="n">
        <v>0.0826675516829648</v>
      </c>
      <c r="N910" s="107" t="n">
        <v>0.0191760002990047</v>
      </c>
      <c r="P910" s="105" t="n">
        <v>907</v>
      </c>
      <c r="Q910" s="106" t="n">
        <v>4830.456979218</v>
      </c>
      <c r="R910" s="106" t="n">
        <v>0.271752228371749</v>
      </c>
      <c r="S910" s="106" t="n">
        <v>0.0711539818732842</v>
      </c>
      <c r="T910" s="107" t="n">
        <v>0.0111680083127627</v>
      </c>
    </row>
    <row r="911" customFormat="false" ht="12.75" hidden="false" customHeight="false" outlineLevel="0" collapsed="false">
      <c r="J911" s="105" t="n">
        <v>908</v>
      </c>
      <c r="K911" s="106" t="n">
        <v>412.562785238</v>
      </c>
      <c r="L911" s="106" t="n">
        <v>0.263725707615167</v>
      </c>
      <c r="M911" s="106" t="n">
        <v>0.0798219975008302</v>
      </c>
      <c r="N911" s="107" t="n">
        <v>0.0186601337660152</v>
      </c>
      <c r="P911" s="105" t="n">
        <v>908</v>
      </c>
      <c r="Q911" s="106" t="n">
        <v>4835.804284143</v>
      </c>
      <c r="R911" s="106" t="n">
        <v>0.271784400091119</v>
      </c>
      <c r="S911" s="106" t="n">
        <v>0.0762815270167919</v>
      </c>
      <c r="T911" s="107" t="n">
        <v>0.0113010176657528</v>
      </c>
    </row>
    <row r="912" customFormat="false" ht="12.75" hidden="false" customHeight="false" outlineLevel="0" collapsed="false">
      <c r="J912" s="105" t="n">
        <v>909</v>
      </c>
      <c r="K912" s="106" t="n">
        <v>413.002860094</v>
      </c>
      <c r="L912" s="106" t="n">
        <v>0.263689474136631</v>
      </c>
      <c r="M912" s="106" t="n">
        <v>0.0766906683457502</v>
      </c>
      <c r="N912" s="107" t="n">
        <v>0.0181096242553741</v>
      </c>
      <c r="P912" s="105" t="n">
        <v>909</v>
      </c>
      <c r="Q912" s="106" t="n">
        <v>4840.954271764</v>
      </c>
      <c r="R912" s="106" t="n">
        <v>0.271624380418616</v>
      </c>
      <c r="S912" s="106" t="n">
        <v>0.0832232086920641</v>
      </c>
      <c r="T912" s="107" t="n">
        <v>0.0116181911263007</v>
      </c>
    </row>
    <row r="913" customFormat="false" ht="12.75" hidden="false" customHeight="false" outlineLevel="0" collapsed="false">
      <c r="J913" s="105" t="n">
        <v>910</v>
      </c>
      <c r="K913" s="106" t="n">
        <v>413.435398503</v>
      </c>
      <c r="L913" s="106" t="n">
        <v>0.263517625804747</v>
      </c>
      <c r="M913" s="106" t="n">
        <v>0.0736676546010612</v>
      </c>
      <c r="N913" s="107" t="n">
        <v>0.0175891412510442</v>
      </c>
      <c r="P913" s="105" t="n">
        <v>910</v>
      </c>
      <c r="Q913" s="106" t="n">
        <v>4845.928048112</v>
      </c>
      <c r="R913" s="106" t="n">
        <v>0.271225726650792</v>
      </c>
      <c r="S913" s="106" t="n">
        <v>0.0916452204096157</v>
      </c>
      <c r="T913" s="107" t="n">
        <v>0.0122495712264605</v>
      </c>
    </row>
    <row r="914" customFormat="false" ht="12.75" hidden="false" customHeight="false" outlineLevel="0" collapsed="false">
      <c r="J914" s="105" t="n">
        <v>911</v>
      </c>
      <c r="K914" s="106" t="n">
        <v>413.87324636</v>
      </c>
      <c r="L914" s="106" t="n">
        <v>0.263222627489264</v>
      </c>
      <c r="M914" s="106" t="n">
        <v>0.0709728191922169</v>
      </c>
      <c r="N914" s="107" t="n">
        <v>0.0171661471898255</v>
      </c>
      <c r="P914" s="105" t="n">
        <v>911</v>
      </c>
      <c r="Q914" s="106" t="n">
        <v>4850.915135399</v>
      </c>
      <c r="R914" s="106" t="n">
        <v>0.270611009517954</v>
      </c>
      <c r="S914" s="106" t="n">
        <v>0.101031154523298</v>
      </c>
      <c r="T914" s="107" t="n">
        <v>0.0131206327999507</v>
      </c>
    </row>
    <row r="915" customFormat="false" ht="12.75" hidden="false" customHeight="false" outlineLevel="0" collapsed="false">
      <c r="J915" s="105" t="n">
        <v>912</v>
      </c>
      <c r="K915" s="106" t="n">
        <v>414.307973272</v>
      </c>
      <c r="L915" s="106" t="n">
        <v>0.262868914191244</v>
      </c>
      <c r="M915" s="106" t="n">
        <v>0.0686892885873072</v>
      </c>
      <c r="N915" s="107" t="n">
        <v>0.0168919417387388</v>
      </c>
      <c r="P915" s="105" t="n">
        <v>912</v>
      </c>
      <c r="Q915" s="106" t="n">
        <v>4855.989111978</v>
      </c>
      <c r="R915" s="106" t="n">
        <v>0.269876201270986</v>
      </c>
      <c r="S915" s="106" t="n">
        <v>0.110302927549085</v>
      </c>
      <c r="T915" s="107" t="n">
        <v>0.0140146526623862</v>
      </c>
    </row>
    <row r="916" customFormat="false" ht="12.75" hidden="false" customHeight="false" outlineLevel="0" collapsed="false">
      <c r="J916" s="105" t="n">
        <v>913</v>
      </c>
      <c r="K916" s="106" t="n">
        <v>414.744107993</v>
      </c>
      <c r="L916" s="106" t="n">
        <v>0.262561411425538</v>
      </c>
      <c r="M916" s="106" t="n">
        <v>0.0668078072867167</v>
      </c>
      <c r="N916" s="107" t="n">
        <v>0.0167922083400512</v>
      </c>
      <c r="P916" s="105" t="n">
        <v>913</v>
      </c>
      <c r="Q916" s="106" t="n">
        <v>4861.022926033</v>
      </c>
      <c r="R916" s="106" t="n">
        <v>0.269184195065705</v>
      </c>
      <c r="S916" s="106" t="n">
        <v>0.118356181876282</v>
      </c>
      <c r="T916" s="107" t="n">
        <v>0.0147176155042231</v>
      </c>
    </row>
    <row r="917" customFormat="false" ht="12.75" hidden="false" customHeight="false" outlineLevel="0" collapsed="false">
      <c r="J917" s="105" t="n">
        <v>914</v>
      </c>
      <c r="K917" s="106" t="n">
        <v>415.183191111</v>
      </c>
      <c r="L917" s="106" t="n">
        <v>0.262388420349627</v>
      </c>
      <c r="M917" s="106" t="n">
        <v>0.0652177112108779</v>
      </c>
      <c r="N917" s="107" t="n">
        <v>0.0168587276978349</v>
      </c>
      <c r="P917" s="105" t="n">
        <v>914</v>
      </c>
      <c r="Q917" s="106" t="n">
        <v>4866.081907475</v>
      </c>
      <c r="R917" s="106" t="n">
        <v>0.268663985352881</v>
      </c>
      <c r="S917" s="106" t="n">
        <v>0.124446303759501</v>
      </c>
      <c r="T917" s="107" t="n">
        <v>0.0151364530394787</v>
      </c>
    </row>
    <row r="918" customFormat="false" ht="12.75" hidden="false" customHeight="false" outlineLevel="0" collapsed="false">
      <c r="J918" s="105" t="n">
        <v>915</v>
      </c>
      <c r="K918" s="106" t="n">
        <v>415.619089232</v>
      </c>
      <c r="L918" s="106" t="n">
        <v>0.26239843653031</v>
      </c>
      <c r="M918" s="106" t="n">
        <v>0.0637550204822409</v>
      </c>
      <c r="N918" s="107" t="n">
        <v>0.0170455219630142</v>
      </c>
      <c r="P918" s="105" t="n">
        <v>915</v>
      </c>
      <c r="Q918" s="106" t="n">
        <v>4871.136091632</v>
      </c>
      <c r="R918" s="106" t="n">
        <v>0.26838090117534</v>
      </c>
      <c r="S918" s="106" t="n">
        <v>0.127778098934833</v>
      </c>
      <c r="T918" s="107" t="n">
        <v>0.0153318277468668</v>
      </c>
    </row>
    <row r="919" customFormat="false" ht="12.75" hidden="false" customHeight="false" outlineLevel="0" collapsed="false">
      <c r="J919" s="105" t="n">
        <v>916</v>
      </c>
      <c r="K919" s="106" t="n">
        <v>416.049712983</v>
      </c>
      <c r="L919" s="106" t="n">
        <v>0.262614014274559</v>
      </c>
      <c r="M919" s="106" t="n">
        <v>0.0622108954370397</v>
      </c>
      <c r="N919" s="107" t="n">
        <v>0.0173161392274571</v>
      </c>
      <c r="P919" s="105" t="n">
        <v>916</v>
      </c>
      <c r="Q919" s="106" t="n">
        <v>4876.126693066</v>
      </c>
      <c r="R919" s="106" t="n">
        <v>0.268284846285607</v>
      </c>
      <c r="S919" s="106" t="n">
        <v>0.128207242234265</v>
      </c>
      <c r="T919" s="107" t="n">
        <v>0.0154656903078779</v>
      </c>
    </row>
    <row r="920" customFormat="false" ht="12.75" hidden="false" customHeight="false" outlineLevel="0" collapsed="false">
      <c r="J920" s="105" t="n">
        <v>917</v>
      </c>
      <c r="K920" s="106" t="n">
        <v>416.483947157</v>
      </c>
      <c r="L920" s="106" t="n">
        <v>0.263004814798617</v>
      </c>
      <c r="M920" s="106" t="n">
        <v>0.060243145591678</v>
      </c>
      <c r="N920" s="107" t="n">
        <v>0.0176445084360431</v>
      </c>
      <c r="P920" s="105" t="n">
        <v>917</v>
      </c>
      <c r="Q920" s="106" t="n">
        <v>4882.521892083</v>
      </c>
      <c r="R920" s="106" t="n">
        <v>0.268321910854181</v>
      </c>
      <c r="S920" s="106" t="n">
        <v>0.126136008304091</v>
      </c>
      <c r="T920" s="107" t="n">
        <v>0.0156620961218359</v>
      </c>
    </row>
    <row r="921" customFormat="false" ht="12.75" hidden="false" customHeight="false" outlineLevel="0" collapsed="false">
      <c r="J921" s="105" t="n">
        <v>918</v>
      </c>
      <c r="K921" s="106" t="n">
        <v>416.92426466</v>
      </c>
      <c r="L921" s="106" t="n">
        <v>0.263555950264702</v>
      </c>
      <c r="M921" s="106" t="n">
        <v>0.0576157481373902</v>
      </c>
      <c r="N921" s="107" t="n">
        <v>0.0180035794458347</v>
      </c>
      <c r="P921" s="105" t="n">
        <v>918</v>
      </c>
      <c r="Q921" s="106" t="n">
        <v>4888.456538702</v>
      </c>
      <c r="R921" s="106" t="n">
        <v>0.268466410608748</v>
      </c>
      <c r="S921" s="106" t="n">
        <v>0.122241668381247</v>
      </c>
      <c r="T921" s="107" t="n">
        <v>0.0159482364667748</v>
      </c>
    </row>
    <row r="922" customFormat="false" ht="12.75" hidden="false" customHeight="false" outlineLevel="0" collapsed="false">
      <c r="J922" s="105" t="n">
        <v>919</v>
      </c>
      <c r="K922" s="106" t="n">
        <v>417.363941981</v>
      </c>
      <c r="L922" s="106" t="n">
        <v>0.264266787919608</v>
      </c>
      <c r="M922" s="106" t="n">
        <v>0.0542499046028354</v>
      </c>
      <c r="N922" s="107" t="n">
        <v>0.0183921832304944</v>
      </c>
      <c r="P922" s="105" t="n">
        <v>919</v>
      </c>
      <c r="Q922" s="106" t="n">
        <v>4893.473002153</v>
      </c>
      <c r="R922" s="106" t="n">
        <v>0.268727779741819</v>
      </c>
      <c r="S922" s="106" t="n">
        <v>0.117392716523185</v>
      </c>
      <c r="T922" s="107" t="n">
        <v>0.0162777228780349</v>
      </c>
    </row>
    <row r="923" customFormat="false" ht="12.75" hidden="false" customHeight="false" outlineLevel="0" collapsed="false">
      <c r="J923" s="105" t="n">
        <v>920</v>
      </c>
      <c r="K923" s="106" t="n">
        <v>417.797697466</v>
      </c>
      <c r="L923" s="106" t="n">
        <v>0.265128564136176</v>
      </c>
      <c r="M923" s="106" t="n">
        <v>0.0500071844446072</v>
      </c>
      <c r="N923" s="107" t="n">
        <v>0.0188567100299539</v>
      </c>
      <c r="P923" s="105" t="n">
        <v>920</v>
      </c>
      <c r="Q923" s="106" t="n">
        <v>4898.547723822</v>
      </c>
      <c r="R923" s="106" t="n">
        <v>0.269084231642089</v>
      </c>
      <c r="S923" s="106" t="n">
        <v>0.112474545420529</v>
      </c>
      <c r="T923" s="107" t="n">
        <v>0.016560509197085</v>
      </c>
    </row>
    <row r="924" customFormat="false" ht="12.75" hidden="false" customHeight="false" outlineLevel="0" collapsed="false">
      <c r="J924" s="105" t="n">
        <v>921</v>
      </c>
      <c r="K924" s="106" t="n">
        <v>418.235732912</v>
      </c>
      <c r="L924" s="106" t="n">
        <v>0.266070224533593</v>
      </c>
      <c r="M924" s="106" t="n">
        <v>0.0450932187497592</v>
      </c>
      <c r="N924" s="107" t="n">
        <v>0.0194307264619521</v>
      </c>
      <c r="P924" s="105" t="n">
        <v>921</v>
      </c>
      <c r="Q924" s="106" t="n">
        <v>4903.553600182</v>
      </c>
      <c r="R924" s="106" t="n">
        <v>0.269462445992022</v>
      </c>
      <c r="S924" s="106" t="n">
        <v>0.108220709024206</v>
      </c>
      <c r="T924" s="107" t="n">
        <v>0.0167669386696264</v>
      </c>
    </row>
    <row r="925" customFormat="false" ht="12.75" hidden="false" customHeight="false" outlineLevel="0" collapsed="false">
      <c r="J925" s="105" t="n">
        <v>922</v>
      </c>
      <c r="K925" s="106" t="n">
        <v>418.670406708</v>
      </c>
      <c r="L925" s="106" t="n">
        <v>0.26698796399195</v>
      </c>
      <c r="M925" s="106" t="n">
        <v>0.0401512218258373</v>
      </c>
      <c r="N925" s="107" t="n">
        <v>0.0201209871637902</v>
      </c>
      <c r="P925" s="105" t="n">
        <v>922</v>
      </c>
      <c r="Q925" s="106" t="n">
        <v>4908.524790763</v>
      </c>
      <c r="R925" s="106" t="n">
        <v>0.269750819898842</v>
      </c>
      <c r="S925" s="106" t="n">
        <v>0.105172780849124</v>
      </c>
      <c r="T925" s="107" t="n">
        <v>0.01684575535279</v>
      </c>
    </row>
    <row r="926" customFormat="false" ht="12.75" hidden="false" customHeight="false" outlineLevel="0" collapsed="false">
      <c r="J926" s="105" t="n">
        <v>923</v>
      </c>
      <c r="K926" s="106" t="n">
        <v>419.103733982</v>
      </c>
      <c r="L926" s="106" t="n">
        <v>0.267822724522237</v>
      </c>
      <c r="M926" s="106" t="n">
        <v>0.0358175469991561</v>
      </c>
      <c r="N926" s="107" t="n">
        <v>0.0209197928306024</v>
      </c>
      <c r="P926" s="105" t="n">
        <v>923</v>
      </c>
      <c r="Q926" s="106" t="n">
        <v>4913.5339606</v>
      </c>
      <c r="R926" s="106" t="n">
        <v>0.269918657835106</v>
      </c>
      <c r="S926" s="106" t="n">
        <v>0.103989035394807</v>
      </c>
      <c r="T926" s="107" t="n">
        <v>0.0167364651109222</v>
      </c>
    </row>
    <row r="927" customFormat="false" ht="12.75" hidden="false" customHeight="false" outlineLevel="0" collapsed="false">
      <c r="J927" s="105" t="n">
        <v>924</v>
      </c>
      <c r="K927" s="106" t="n">
        <v>419.540514566</v>
      </c>
      <c r="L927" s="106" t="n">
        <v>0.26856022773583</v>
      </c>
      <c r="M927" s="106" t="n">
        <v>0.0326028029249871</v>
      </c>
      <c r="N927" s="107" t="n">
        <v>0.0217797759580625</v>
      </c>
      <c r="P927" s="105" t="n">
        <v>924</v>
      </c>
      <c r="Q927" s="106" t="n">
        <v>4918.56209352</v>
      </c>
      <c r="R927" s="106" t="n">
        <v>0.270019844634568</v>
      </c>
      <c r="S927" s="106" t="n">
        <v>0.104855329842269</v>
      </c>
      <c r="T927" s="107" t="n">
        <v>0.0164309259416373</v>
      </c>
    </row>
    <row r="928" customFormat="false" ht="12.75" hidden="false" customHeight="false" outlineLevel="0" collapsed="false">
      <c r="J928" s="105" t="n">
        <v>925</v>
      </c>
      <c r="K928" s="106" t="n">
        <v>419.973964869</v>
      </c>
      <c r="L928" s="106" t="n">
        <v>0.269210420960122</v>
      </c>
      <c r="M928" s="106" t="n">
        <v>0.0308201818570181</v>
      </c>
      <c r="N928" s="107" t="n">
        <v>0.0226418978001849</v>
      </c>
      <c r="P928" s="105" t="n">
        <v>925</v>
      </c>
      <c r="Q928" s="106" t="n">
        <v>4923.599202002</v>
      </c>
      <c r="R928" s="106" t="n">
        <v>0.270168293064201</v>
      </c>
      <c r="S928" s="106" t="n">
        <v>0.107211893065339</v>
      </c>
      <c r="T928" s="107" t="n">
        <v>0.0159447075025662</v>
      </c>
    </row>
    <row r="929" customFormat="false" ht="12.75" hidden="false" customHeight="false" outlineLevel="0" collapsed="false">
      <c r="J929" s="105" t="n">
        <v>926</v>
      </c>
      <c r="K929" s="106" t="n">
        <v>420.410536416</v>
      </c>
      <c r="L929" s="106" t="n">
        <v>0.269795453000297</v>
      </c>
      <c r="M929" s="106" t="n">
        <v>0.0303960928028492</v>
      </c>
      <c r="N929" s="107" t="n">
        <v>0.0234673718943829</v>
      </c>
      <c r="P929" s="105" t="n">
        <v>926</v>
      </c>
      <c r="Q929" s="106" t="n">
        <v>4928.638559312</v>
      </c>
      <c r="R929" s="106" t="n">
        <v>0.270434492220305</v>
      </c>
      <c r="S929" s="106" t="n">
        <v>0.110320103510154</v>
      </c>
      <c r="T929" s="107" t="n">
        <v>0.0153120521675569</v>
      </c>
    </row>
    <row r="930" customFormat="false" ht="12.75" hidden="false" customHeight="false" outlineLevel="0" collapsed="false">
      <c r="J930" s="105" t="n">
        <v>927</v>
      </c>
      <c r="K930" s="106" t="n">
        <v>420.852221581</v>
      </c>
      <c r="L930" s="106" t="n">
        <v>0.270348287442632</v>
      </c>
      <c r="M930" s="106" t="n">
        <v>0.0310522465378026</v>
      </c>
      <c r="N930" s="107" t="n">
        <v>0.0242223731835467</v>
      </c>
      <c r="P930" s="105" t="n">
        <v>927</v>
      </c>
      <c r="Q930" s="106" t="n">
        <v>4933.777895522</v>
      </c>
      <c r="R930" s="106" t="n">
        <v>0.270890132835088</v>
      </c>
      <c r="S930" s="106" t="n">
        <v>0.113770885591623</v>
      </c>
      <c r="T930" s="107" t="n">
        <v>0.0145463401666721</v>
      </c>
    </row>
    <row r="931" customFormat="false" ht="12.75" hidden="false" customHeight="false" outlineLevel="0" collapsed="false">
      <c r="J931" s="105" t="n">
        <v>928</v>
      </c>
      <c r="K931" s="106" t="n">
        <v>421.283889708</v>
      </c>
      <c r="L931" s="106" t="n">
        <v>0.270877000196499</v>
      </c>
      <c r="M931" s="106" t="n">
        <v>0.032518863046844</v>
      </c>
      <c r="N931" s="107" t="n">
        <v>0.0248625776696057</v>
      </c>
      <c r="P931" s="105" t="n">
        <v>928</v>
      </c>
      <c r="Q931" s="106" t="n">
        <v>4938.697487219</v>
      </c>
      <c r="R931" s="106" t="n">
        <v>0.271501554944994</v>
      </c>
      <c r="S931" s="106" t="n">
        <v>0.117188033386792</v>
      </c>
      <c r="T931" s="107" t="n">
        <v>0.0136488353906685</v>
      </c>
    </row>
    <row r="932" customFormat="false" ht="12.75" hidden="false" customHeight="false" outlineLevel="0" collapsed="false">
      <c r="J932" s="105" t="n">
        <v>929</v>
      </c>
      <c r="K932" s="106" t="n">
        <v>421.723996212</v>
      </c>
      <c r="L932" s="106" t="n">
        <v>0.271368347831228</v>
      </c>
      <c r="M932" s="106" t="n">
        <v>0.0346279091622835</v>
      </c>
      <c r="N932" s="107" t="n">
        <v>0.0252859186917537</v>
      </c>
      <c r="P932" s="105" t="n">
        <v>929</v>
      </c>
      <c r="Q932" s="106" t="n">
        <v>4946.589195327</v>
      </c>
      <c r="R932" s="106" t="n">
        <v>0.272145145591516</v>
      </c>
      <c r="S932" s="106" t="n">
        <v>0.120170098439474</v>
      </c>
      <c r="T932" s="107" t="n">
        <v>0.0126627708668103</v>
      </c>
    </row>
    <row r="933" customFormat="false" ht="12.75" hidden="false" customHeight="false" outlineLevel="0" collapsed="false">
      <c r="J933" s="105" t="n">
        <v>930</v>
      </c>
      <c r="K933" s="106" t="n">
        <v>422.158666452</v>
      </c>
      <c r="L933" s="106" t="n">
        <v>0.271800794207842</v>
      </c>
      <c r="M933" s="106" t="n">
        <v>0.0373023577882451</v>
      </c>
      <c r="N933" s="107" t="n">
        <v>0.0253965780873159</v>
      </c>
      <c r="P933" s="105" t="n">
        <v>930</v>
      </c>
      <c r="Q933" s="106" t="n">
        <v>4951.618829826</v>
      </c>
      <c r="R933" s="106" t="n">
        <v>0.272728877758128</v>
      </c>
      <c r="S933" s="106" t="n">
        <v>0.122172774519826</v>
      </c>
      <c r="T933" s="107" t="n">
        <v>0.0115847294528386</v>
      </c>
    </row>
    <row r="934" customFormat="false" ht="12.75" hidden="false" customHeight="false" outlineLevel="0" collapsed="false">
      <c r="J934" s="105" t="n">
        <v>931</v>
      </c>
      <c r="K934" s="106" t="n">
        <v>422.597367841</v>
      </c>
      <c r="L934" s="106" t="n">
        <v>0.272168142507074</v>
      </c>
      <c r="M934" s="106" t="n">
        <v>0.0406471537400961</v>
      </c>
      <c r="N934" s="107" t="n">
        <v>0.0251514526107593</v>
      </c>
      <c r="P934" s="105" t="n">
        <v>931</v>
      </c>
      <c r="Q934" s="106" t="n">
        <v>4956.85489186</v>
      </c>
      <c r="R934" s="106" t="n">
        <v>0.273219534904916</v>
      </c>
      <c r="S934" s="106" t="n">
        <v>0.12305213126123</v>
      </c>
      <c r="T934" s="107" t="n">
        <v>0.0104604262957817</v>
      </c>
    </row>
    <row r="935" customFormat="false" ht="12.75" hidden="false" customHeight="false" outlineLevel="0" collapsed="false">
      <c r="J935" s="105" t="n">
        <v>932</v>
      </c>
      <c r="K935" s="106" t="n">
        <v>423.029999517</v>
      </c>
      <c r="L935" s="106" t="n">
        <v>0.27247619257869</v>
      </c>
      <c r="M935" s="106" t="n">
        <v>0.0445724635305742</v>
      </c>
      <c r="N935" s="107" t="n">
        <v>0.0245731651698856</v>
      </c>
      <c r="P935" s="105" t="n">
        <v>932</v>
      </c>
      <c r="Q935" s="106" t="n">
        <v>4963.989262375</v>
      </c>
      <c r="R935" s="106" t="n">
        <v>0.273609038565949</v>
      </c>
      <c r="S935" s="106" t="n">
        <v>0.122611087534754</v>
      </c>
      <c r="T935" s="107" t="n">
        <v>0.00940853626721309</v>
      </c>
    </row>
    <row r="936" customFormat="false" ht="12.75" hidden="false" customHeight="false" outlineLevel="0" collapsed="false">
      <c r="J936" s="105" t="n">
        <v>933</v>
      </c>
      <c r="K936" s="106" t="n">
        <v>423.465396486</v>
      </c>
      <c r="L936" s="106" t="n">
        <v>0.272757435258418</v>
      </c>
      <c r="M936" s="106" t="n">
        <v>0.0487587669842658</v>
      </c>
      <c r="N936" s="107" t="n">
        <v>0.0237322663943768</v>
      </c>
      <c r="P936" s="105" t="n">
        <v>933</v>
      </c>
      <c r="Q936" s="106" t="n">
        <v>4968.916476415</v>
      </c>
      <c r="R936" s="106" t="n">
        <v>0.273876319842985</v>
      </c>
      <c r="S936" s="106" t="n">
        <v>0.12090261082313</v>
      </c>
      <c r="T936" s="107" t="n">
        <v>0.00857424998750245</v>
      </c>
    </row>
    <row r="937" customFormat="false" ht="12.75" hidden="false" customHeight="false" outlineLevel="0" collapsed="false">
      <c r="J937" s="105" t="n">
        <v>934</v>
      </c>
      <c r="K937" s="106" t="n">
        <v>423.902395583</v>
      </c>
      <c r="L937" s="106" t="n">
        <v>0.2730489811944</v>
      </c>
      <c r="M937" s="106" t="n">
        <v>0.0526941090185977</v>
      </c>
      <c r="N937" s="107" t="n">
        <v>0.022739409468606</v>
      </c>
      <c r="P937" s="105" t="n">
        <v>934</v>
      </c>
      <c r="Q937" s="106" t="n">
        <v>4973.925439002</v>
      </c>
      <c r="R937" s="106" t="n">
        <v>0.273923844272176</v>
      </c>
      <c r="S937" s="106" t="n">
        <v>0.118484232489202</v>
      </c>
      <c r="T937" s="107" t="n">
        <v>0.00802802878888669</v>
      </c>
    </row>
    <row r="938" customFormat="false" ht="12.75" hidden="false" customHeight="false" outlineLevel="0" collapsed="false">
      <c r="J938" s="105" t="n">
        <v>935</v>
      </c>
      <c r="K938" s="106" t="n">
        <v>424.334212728</v>
      </c>
      <c r="L938" s="106" t="n">
        <v>0.27339633605733</v>
      </c>
      <c r="M938" s="106" t="n">
        <v>0.0559186675897215</v>
      </c>
      <c r="N938" s="107" t="n">
        <v>0.0217009794947219</v>
      </c>
      <c r="P938" s="105" t="n">
        <v>935</v>
      </c>
      <c r="Q938" s="106" t="n">
        <v>4978.94389283</v>
      </c>
      <c r="R938" s="106" t="n">
        <v>0.273637880964864</v>
      </c>
      <c r="S938" s="106" t="n">
        <v>0.116205793956532</v>
      </c>
      <c r="T938" s="107" t="n">
        <v>0.00775567245779635</v>
      </c>
    </row>
    <row r="939" customFormat="false" ht="12.75" hidden="false" customHeight="false" outlineLevel="0" collapsed="false">
      <c r="J939" s="105" t="n">
        <v>936</v>
      </c>
      <c r="K939" s="106" t="n">
        <v>424.771103155</v>
      </c>
      <c r="L939" s="106" t="n">
        <v>0.273833126841745</v>
      </c>
      <c r="M939" s="106" t="n">
        <v>0.0582634208850236</v>
      </c>
      <c r="N939" s="107" t="n">
        <v>0.0206804548359125</v>
      </c>
      <c r="P939" s="105" t="n">
        <v>936</v>
      </c>
      <c r="Q939" s="106" t="n">
        <v>4983.963016778</v>
      </c>
      <c r="R939" s="106" t="n">
        <v>0.272967323754748</v>
      </c>
      <c r="S939" s="106" t="n">
        <v>0.114723595047876</v>
      </c>
      <c r="T939" s="107" t="n">
        <v>0.00773416641167301</v>
      </c>
    </row>
    <row r="940" customFormat="false" ht="12.75" hidden="false" customHeight="false" outlineLevel="0" collapsed="false">
      <c r="J940" s="105" t="n">
        <v>937</v>
      </c>
      <c r="K940" s="106" t="n">
        <v>425.205426972</v>
      </c>
      <c r="L940" s="106" t="n">
        <v>0.274361176298458</v>
      </c>
      <c r="M940" s="106" t="n">
        <v>0.0598604228861209</v>
      </c>
      <c r="N940" s="107" t="n">
        <v>0.0196855859742282</v>
      </c>
      <c r="P940" s="105" t="n">
        <v>937</v>
      </c>
      <c r="Q940" s="106" t="n">
        <v>4988.939033665</v>
      </c>
      <c r="R940" s="106" t="n">
        <v>0.271930316382636</v>
      </c>
      <c r="S940" s="106" t="n">
        <v>0.114398441489547</v>
      </c>
      <c r="T940" s="107" t="n">
        <v>0.00794084672000613</v>
      </c>
    </row>
    <row r="941" customFormat="false" ht="12.75" hidden="false" customHeight="false" outlineLevel="0" collapsed="false">
      <c r="J941" s="105" t="n">
        <v>938</v>
      </c>
      <c r="K941" s="106" t="n">
        <v>425.641856032</v>
      </c>
      <c r="L941" s="106" t="n">
        <v>0.274968616457138</v>
      </c>
      <c r="M941" s="106" t="n">
        <v>0.0609789201989565</v>
      </c>
      <c r="N941" s="107" t="n">
        <v>0.0186735029615702</v>
      </c>
      <c r="P941" s="105" t="n">
        <v>938</v>
      </c>
      <c r="Q941" s="106" t="n">
        <v>4993.90675939</v>
      </c>
      <c r="R941" s="106" t="n">
        <v>0.270614774435849</v>
      </c>
      <c r="S941" s="106" t="n">
        <v>0.115383202639488</v>
      </c>
      <c r="T941" s="107" t="n">
        <v>0.0083136084779098</v>
      </c>
    </row>
    <row r="942" customFormat="false" ht="12.75" hidden="false" customHeight="false" outlineLevel="0" collapsed="false">
      <c r="J942" s="105" t="n">
        <v>939</v>
      </c>
      <c r="K942" s="106" t="n">
        <v>426.079270444</v>
      </c>
      <c r="L942" s="106" t="n">
        <v>0.275654112826933</v>
      </c>
      <c r="M942" s="106" t="n">
        <v>0.0618556856647058</v>
      </c>
      <c r="N942" s="107" t="n">
        <v>0.0175975777217583</v>
      </c>
      <c r="P942" s="105" t="n">
        <v>939</v>
      </c>
      <c r="Q942" s="106" t="n">
        <v>4998.83418962</v>
      </c>
      <c r="R942" s="106" t="n">
        <v>0.269194112893054</v>
      </c>
      <c r="S942" s="106" t="n">
        <v>0.117257491964425</v>
      </c>
      <c r="T942" s="107" t="n">
        <v>0.00871907990468252</v>
      </c>
    </row>
    <row r="943" customFormat="false" ht="12.75" hidden="false" customHeight="false" outlineLevel="0" collapsed="false">
      <c r="J943" s="105" t="n">
        <v>940</v>
      </c>
      <c r="K943" s="106" t="n">
        <v>426.511581578</v>
      </c>
      <c r="L943" s="106" t="n">
        <v>0.276379317226338</v>
      </c>
      <c r="M943" s="106" t="n">
        <v>0.0627782595272095</v>
      </c>
      <c r="N943" s="107" t="n">
        <v>0.016455404421855</v>
      </c>
      <c r="P943" s="105" t="n">
        <v>940</v>
      </c>
      <c r="Q943" s="106" t="n">
        <v>5006.701402579</v>
      </c>
      <c r="R943" s="106" t="n">
        <v>0.267832479515993</v>
      </c>
      <c r="S943" s="106" t="n">
        <v>0.119057264796704</v>
      </c>
      <c r="T943" s="107" t="n">
        <v>0.00897832031234607</v>
      </c>
    </row>
    <row r="944" customFormat="false" ht="12.75" hidden="false" customHeight="false" outlineLevel="0" collapsed="false">
      <c r="J944" s="105" t="n">
        <v>941</v>
      </c>
      <c r="K944" s="106" t="n">
        <v>426.945568492</v>
      </c>
      <c r="L944" s="106" t="n">
        <v>0.277051651041615</v>
      </c>
      <c r="M944" s="106" t="n">
        <v>0.064200773718882</v>
      </c>
      <c r="N944" s="107" t="n">
        <v>0.0153051246328725</v>
      </c>
      <c r="P944" s="105" t="n">
        <v>941</v>
      </c>
      <c r="Q944" s="106" t="n">
        <v>5011.675697917</v>
      </c>
      <c r="R944" s="106" t="n">
        <v>0.266665072968694</v>
      </c>
      <c r="S944" s="106" t="n">
        <v>0.120425588853836</v>
      </c>
      <c r="T944" s="107" t="n">
        <v>0.00907312039790598</v>
      </c>
    </row>
    <row r="945" customFormat="false" ht="12.75" hidden="false" customHeight="false" outlineLevel="0" collapsed="false">
      <c r="J945" s="105" t="n">
        <v>942</v>
      </c>
      <c r="K945" s="106" t="n">
        <v>427.380533955</v>
      </c>
      <c r="L945" s="106" t="n">
        <v>0.277581819427433</v>
      </c>
      <c r="M945" s="106" t="n">
        <v>0.0664213069118879</v>
      </c>
      <c r="N945" s="107" t="n">
        <v>0.0142325966466242</v>
      </c>
      <c r="P945" s="105" t="n">
        <v>942</v>
      </c>
      <c r="Q945" s="106" t="n">
        <v>5016.937830478</v>
      </c>
      <c r="R945" s="106" t="n">
        <v>0.265779076825028</v>
      </c>
      <c r="S945" s="106" t="n">
        <v>0.121206826820794</v>
      </c>
      <c r="T945" s="107" t="n">
        <v>0.00908633261330967</v>
      </c>
    </row>
    <row r="946" customFormat="false" ht="12.75" hidden="false" customHeight="false" outlineLevel="0" collapsed="false">
      <c r="J946" s="105" t="n">
        <v>943</v>
      </c>
      <c r="K946" s="106" t="n">
        <v>427.816618337</v>
      </c>
      <c r="L946" s="106" t="n">
        <v>0.277930233332157</v>
      </c>
      <c r="M946" s="106" t="n">
        <v>0.069395970052938</v>
      </c>
      <c r="N946" s="107" t="n">
        <v>0.0132858352837199</v>
      </c>
      <c r="P946" s="105" t="n">
        <v>943</v>
      </c>
      <c r="Q946" s="106" t="n">
        <v>5022.00850345</v>
      </c>
      <c r="R946" s="106" t="n">
        <v>0.265261379521996</v>
      </c>
      <c r="S946" s="106" t="n">
        <v>0.121726301494477</v>
      </c>
      <c r="T946" s="107" t="n">
        <v>0.00912325328990825</v>
      </c>
    </row>
    <row r="947" customFormat="false" ht="12.75" hidden="false" customHeight="false" outlineLevel="0" collapsed="false">
      <c r="J947" s="105" t="n">
        <v>944</v>
      </c>
      <c r="K947" s="106" t="n">
        <v>428.252720113</v>
      </c>
      <c r="L947" s="106" t="n">
        <v>0.278025106732229</v>
      </c>
      <c r="M947" s="106" t="n">
        <v>0.0727031264296374</v>
      </c>
      <c r="N947" s="107" t="n">
        <v>0.0125032635020736</v>
      </c>
      <c r="P947" s="105" t="n">
        <v>944</v>
      </c>
      <c r="Q947" s="106" t="n">
        <v>5026.998720664</v>
      </c>
      <c r="R947" s="106" t="n">
        <v>0.265085842516162</v>
      </c>
      <c r="S947" s="106" t="n">
        <v>0.12232541573198</v>
      </c>
      <c r="T947" s="107" t="n">
        <v>0.00923816801995686</v>
      </c>
    </row>
    <row r="948" customFormat="false" ht="12.75" hidden="false" customHeight="false" outlineLevel="0" collapsed="false">
      <c r="J948" s="105" t="n">
        <v>945</v>
      </c>
      <c r="K948" s="106" t="n">
        <v>428.686840947</v>
      </c>
      <c r="L948" s="106" t="n">
        <v>0.277839388599905</v>
      </c>
      <c r="M948" s="106" t="n">
        <v>0.0758296557271166</v>
      </c>
      <c r="N948" s="107" t="n">
        <v>0.0119005673965966</v>
      </c>
      <c r="P948" s="105" t="n">
        <v>945</v>
      </c>
      <c r="Q948" s="106" t="n">
        <v>5031.987878069</v>
      </c>
      <c r="R948" s="106" t="n">
        <v>0.265192861706299</v>
      </c>
      <c r="S948" s="106" t="n">
        <v>0.12316296668138</v>
      </c>
      <c r="T948" s="107" t="n">
        <v>0.00941953570040041</v>
      </c>
    </row>
    <row r="949" customFormat="false" ht="12.75" hidden="false" customHeight="false" outlineLevel="0" collapsed="false">
      <c r="J949" s="105" t="n">
        <v>946</v>
      </c>
      <c r="K949" s="106" t="n">
        <v>429.119768676</v>
      </c>
      <c r="L949" s="106" t="n">
        <v>0.277375405355287</v>
      </c>
      <c r="M949" s="106" t="n">
        <v>0.0783531245482991</v>
      </c>
      <c r="N949" s="107" t="n">
        <v>0.0114861137647433</v>
      </c>
      <c r="P949" s="105" t="n">
        <v>946</v>
      </c>
      <c r="Q949" s="106" t="n">
        <v>5037.044642333</v>
      </c>
      <c r="R949" s="106" t="n">
        <v>0.265489133849617</v>
      </c>
      <c r="S949" s="106" t="n">
        <v>0.123894734153088</v>
      </c>
      <c r="T949" s="107" t="n">
        <v>0.0095628650804451</v>
      </c>
    </row>
    <row r="950" customFormat="false" ht="12.75" hidden="false" customHeight="false" outlineLevel="0" collapsed="false">
      <c r="J950" s="105" t="n">
        <v>947</v>
      </c>
      <c r="K950" s="106" t="n">
        <v>429.554858118</v>
      </c>
      <c r="L950" s="106" t="n">
        <v>0.276652241676307</v>
      </c>
      <c r="M950" s="106" t="n">
        <v>0.0801540823163112</v>
      </c>
      <c r="N950" s="107" t="n">
        <v>0.0112239963453864</v>
      </c>
      <c r="P950" s="105" t="n">
        <v>947</v>
      </c>
      <c r="Q950" s="106" t="n">
        <v>5042.149932884</v>
      </c>
      <c r="R950" s="106" t="n">
        <v>0.265930737726461</v>
      </c>
      <c r="S950" s="106" t="n">
        <v>0.12389253112457</v>
      </c>
      <c r="T950" s="107" t="n">
        <v>0.00951343639003399</v>
      </c>
    </row>
    <row r="951" customFormat="false" ht="12.75" hidden="false" customHeight="false" outlineLevel="0" collapsed="false">
      <c r="J951" s="105" t="n">
        <v>948</v>
      </c>
      <c r="K951" s="106" t="n">
        <v>429.986593635</v>
      </c>
      <c r="L951" s="106" t="n">
        <v>0.27569523188619</v>
      </c>
      <c r="M951" s="106" t="n">
        <v>0.0812629584456049</v>
      </c>
      <c r="N951" s="107" t="n">
        <v>0.0110783627184378</v>
      </c>
      <c r="P951" s="105" t="n">
        <v>948</v>
      </c>
      <c r="Q951" s="106" t="n">
        <v>5047.11561801</v>
      </c>
      <c r="R951" s="106" t="n">
        <v>0.266429787871736</v>
      </c>
      <c r="S951" s="106" t="n">
        <v>0.12289367427646</v>
      </c>
      <c r="T951" s="107" t="n">
        <v>0.00919870153854092</v>
      </c>
    </row>
    <row r="952" customFormat="false" ht="12.75" hidden="false" customHeight="false" outlineLevel="0" collapsed="false">
      <c r="J952" s="105" t="n">
        <v>949</v>
      </c>
      <c r="K952" s="106" t="n">
        <v>430.416297111</v>
      </c>
      <c r="L952" s="106" t="n">
        <v>0.274555946565241</v>
      </c>
      <c r="M952" s="106" t="n">
        <v>0.0818407984640657</v>
      </c>
      <c r="N952" s="107" t="n">
        <v>0.0110275558171337</v>
      </c>
      <c r="P952" s="105" t="n">
        <v>949</v>
      </c>
      <c r="Q952" s="106" t="n">
        <v>5052.250220385</v>
      </c>
      <c r="R952" s="106" t="n">
        <v>0.266896203732511</v>
      </c>
      <c r="S952" s="106" t="n">
        <v>0.121071819180409</v>
      </c>
      <c r="T952" s="107" t="n">
        <v>0.00864723119666872</v>
      </c>
    </row>
    <row r="953" customFormat="false" ht="12.75" hidden="false" customHeight="false" outlineLevel="0" collapsed="false">
      <c r="J953" s="105" t="n">
        <v>950</v>
      </c>
      <c r="K953" s="106" t="n">
        <v>430.848563638</v>
      </c>
      <c r="L953" s="106" t="n">
        <v>0.273298243901368</v>
      </c>
      <c r="M953" s="106" t="n">
        <v>0.0820244259484218</v>
      </c>
      <c r="N953" s="107" t="n">
        <v>0.0110805772205114</v>
      </c>
      <c r="P953" s="105" t="n">
        <v>950</v>
      </c>
      <c r="Q953" s="106" t="n">
        <v>5057.256608805</v>
      </c>
      <c r="R953" s="106" t="n">
        <v>0.267287575162672</v>
      </c>
      <c r="S953" s="106" t="n">
        <v>0.118863457471068</v>
      </c>
      <c r="T953" s="107" t="n">
        <v>0.00793329539880026</v>
      </c>
    </row>
    <row r="954" customFormat="false" ht="12.75" hidden="false" customHeight="false" outlineLevel="0" collapsed="false">
      <c r="J954" s="105" t="n">
        <v>951</v>
      </c>
      <c r="K954" s="106" t="n">
        <v>431.289096288</v>
      </c>
      <c r="L954" s="106" t="n">
        <v>0.271992652568677</v>
      </c>
      <c r="M954" s="106" t="n">
        <v>0.08188855716934</v>
      </c>
      <c r="N954" s="107" t="n">
        <v>0.0112504322539243</v>
      </c>
      <c r="P954" s="105" t="n">
        <v>951</v>
      </c>
      <c r="Q954" s="106" t="n">
        <v>5064.880319262</v>
      </c>
      <c r="R954" s="106" t="n">
        <v>0.267613473507576</v>
      </c>
      <c r="S954" s="106" t="n">
        <v>0.116802869794051</v>
      </c>
      <c r="T954" s="107" t="n">
        <v>0.00708619896200185</v>
      </c>
    </row>
    <row r="955" customFormat="false" ht="12.75" hidden="false" customHeight="false" outlineLevel="0" collapsed="false">
      <c r="J955" s="105" t="n">
        <v>952</v>
      </c>
      <c r="K955" s="106" t="n">
        <v>431.724840802001</v>
      </c>
      <c r="L955" s="106" t="n">
        <v>0.270683097451294</v>
      </c>
      <c r="M955" s="106" t="n">
        <v>0.0814910666334212</v>
      </c>
      <c r="N955" s="107" t="n">
        <v>0.011526724102944</v>
      </c>
      <c r="P955" s="105" t="n">
        <v>952</v>
      </c>
      <c r="Q955" s="106" t="n">
        <v>5069.987747291</v>
      </c>
      <c r="R955" s="106" t="n">
        <v>0.26788282412589</v>
      </c>
      <c r="S955" s="106" t="n">
        <v>0.115174276148145</v>
      </c>
      <c r="T955" s="107" t="n">
        <v>0.00610168511925779</v>
      </c>
    </row>
    <row r="956" customFormat="false" ht="12.75" hidden="false" customHeight="false" outlineLevel="0" collapsed="false">
      <c r="J956" s="105" t="n">
        <v>953</v>
      </c>
      <c r="K956" s="106" t="n">
        <v>432.158586519001</v>
      </c>
      <c r="L956" s="106" t="n">
        <v>0.269381849312474</v>
      </c>
      <c r="M956" s="106" t="n">
        <v>0.0809566466653865</v>
      </c>
      <c r="N956" s="107" t="n">
        <v>0.0118778636710547</v>
      </c>
      <c r="P956" s="105" t="n">
        <v>953</v>
      </c>
      <c r="Q956" s="106" t="n">
        <v>5075.204310522</v>
      </c>
      <c r="R956" s="106" t="n">
        <v>0.268139852816565</v>
      </c>
      <c r="S956" s="106" t="n">
        <v>0.113791923720265</v>
      </c>
      <c r="T956" s="107" t="n">
        <v>0.00498315434022225</v>
      </c>
    </row>
    <row r="957" customFormat="false" ht="12.75" hidden="false" customHeight="false" outlineLevel="0" collapsed="false">
      <c r="J957" s="105" t="n">
        <v>954</v>
      </c>
      <c r="K957" s="106" t="n">
        <v>432.592656123001</v>
      </c>
      <c r="L957" s="106" t="n">
        <v>0.268096033593137</v>
      </c>
      <c r="M957" s="106" t="n">
        <v>0.0804636355215016</v>
      </c>
      <c r="N957" s="107" t="n">
        <v>0.0122453822459172</v>
      </c>
      <c r="P957" s="105" t="n">
        <v>954</v>
      </c>
      <c r="Q957" s="106" t="n">
        <v>5080.27966272</v>
      </c>
      <c r="R957" s="106" t="n">
        <v>0.268449156720554</v>
      </c>
      <c r="S957" s="106" t="n">
        <v>0.112386745761825</v>
      </c>
      <c r="T957" s="107" t="n">
        <v>0.00375063618519492</v>
      </c>
    </row>
    <row r="958" customFormat="false" ht="12.75" hidden="false" customHeight="false" outlineLevel="0" collapsed="false">
      <c r="J958" s="105" t="n">
        <v>955</v>
      </c>
      <c r="K958" s="106" t="n">
        <v>433.023850711001</v>
      </c>
      <c r="L958" s="106" t="n">
        <v>0.266833866452897</v>
      </c>
      <c r="M958" s="106" t="n">
        <v>0.0803086987696803</v>
      </c>
      <c r="N958" s="107" t="n">
        <v>0.0125970422026138</v>
      </c>
      <c r="P958" s="105" t="n">
        <v>955</v>
      </c>
      <c r="Q958" s="106" t="n">
        <v>5085.320754678</v>
      </c>
      <c r="R958" s="106" t="n">
        <v>0.268854440613759</v>
      </c>
      <c r="S958" s="106" t="n">
        <v>0.111005636017104</v>
      </c>
      <c r="T958" s="107" t="n">
        <v>0.00244876599861778</v>
      </c>
    </row>
    <row r="959" customFormat="false" ht="12.75" hidden="false" customHeight="false" outlineLevel="0" collapsed="false">
      <c r="J959" s="105" t="n">
        <v>956</v>
      </c>
      <c r="K959" s="106" t="n">
        <v>433.464713432</v>
      </c>
      <c r="L959" s="106" t="n">
        <v>0.265585594355052</v>
      </c>
      <c r="M959" s="106" t="n">
        <v>0.0807589346978347</v>
      </c>
      <c r="N959" s="107" t="n">
        <v>0.0129292968300925</v>
      </c>
      <c r="P959" s="105" t="n">
        <v>956</v>
      </c>
      <c r="Q959" s="106" t="n">
        <v>5090.236802418</v>
      </c>
      <c r="R959" s="106" t="n">
        <v>0.269346190367976</v>
      </c>
      <c r="S959" s="106" t="n">
        <v>0.109765380486666</v>
      </c>
      <c r="T959" s="107" t="n">
        <v>0.00110328094457331</v>
      </c>
    </row>
    <row r="960" customFormat="false" ht="12.75" hidden="false" customHeight="false" outlineLevel="0" collapsed="false">
      <c r="J960" s="105" t="n">
        <v>957</v>
      </c>
      <c r="K960" s="106" t="n">
        <v>433.894380297</v>
      </c>
      <c r="L960" s="106" t="n">
        <v>0.264357830877282</v>
      </c>
      <c r="M960" s="106" t="n">
        <v>0.0820539018378529</v>
      </c>
      <c r="N960" s="107" t="n">
        <v>0.0132787628587659</v>
      </c>
      <c r="P960" s="105" t="n">
        <v>957</v>
      </c>
      <c r="Q960" s="106" t="n">
        <v>5095.283557362</v>
      </c>
      <c r="R960" s="106" t="n">
        <v>0.269858813183387</v>
      </c>
      <c r="S960" s="106" t="n">
        <v>0.108448492390454</v>
      </c>
      <c r="T960" s="107" t="n">
        <v>-0.000208848293634547</v>
      </c>
    </row>
    <row r="961" customFormat="false" ht="12.75" hidden="false" customHeight="false" outlineLevel="0" collapsed="false">
      <c r="J961" s="105" t="n">
        <v>958</v>
      </c>
      <c r="K961" s="106" t="n">
        <v>434.329977665</v>
      </c>
      <c r="L961" s="106" t="n">
        <v>0.263155124379116</v>
      </c>
      <c r="M961" s="106" t="n">
        <v>0.0842589350911209</v>
      </c>
      <c r="N961" s="107" t="n">
        <v>0.0136795488512739</v>
      </c>
      <c r="P961" s="105" t="n">
        <v>958</v>
      </c>
      <c r="Q961" s="106" t="n">
        <v>5100.2697114</v>
      </c>
      <c r="R961" s="106" t="n">
        <v>0.270322701553828</v>
      </c>
      <c r="S961" s="106" t="n">
        <v>0.107103659823892</v>
      </c>
      <c r="T961" s="107" t="n">
        <v>-0.0013061431744894</v>
      </c>
    </row>
    <row r="962" customFormat="false" ht="12.75" hidden="false" customHeight="false" outlineLevel="0" collapsed="false">
      <c r="J962" s="105" t="n">
        <v>959</v>
      </c>
      <c r="K962" s="106" t="n">
        <v>434.769072447</v>
      </c>
      <c r="L962" s="106" t="n">
        <v>0.261986678379663</v>
      </c>
      <c r="M962" s="106" t="n">
        <v>0.0872254993374805</v>
      </c>
      <c r="N962" s="107" t="n">
        <v>0.0141458490397713</v>
      </c>
      <c r="P962" s="105" t="n">
        <v>959</v>
      </c>
      <c r="Q962" s="106" t="n">
        <v>5105.239378502</v>
      </c>
      <c r="R962" s="106" t="n">
        <v>0.270700569781679</v>
      </c>
      <c r="S962" s="106" t="n">
        <v>0.106256255856581</v>
      </c>
      <c r="T962" s="107" t="n">
        <v>-0.00193506089085217</v>
      </c>
    </row>
    <row r="963" customFormat="false" ht="12.75" hidden="false" customHeight="false" outlineLevel="0" collapsed="false">
      <c r="J963" s="105" t="n">
        <v>960</v>
      </c>
      <c r="K963" s="106" t="n">
        <v>435.200258048</v>
      </c>
      <c r="L963" s="106" t="n">
        <v>0.260864911520668</v>
      </c>
      <c r="M963" s="106" t="n">
        <v>0.0907995372810805</v>
      </c>
      <c r="N963" s="107" t="n">
        <v>0.0146875922284867</v>
      </c>
      <c r="P963" s="105" t="n">
        <v>960</v>
      </c>
      <c r="Q963" s="106" t="n">
        <v>5110.267141102</v>
      </c>
      <c r="R963" s="106" t="n">
        <v>0.270927271998936</v>
      </c>
      <c r="S963" s="106" t="n">
        <v>0.105985272776207</v>
      </c>
      <c r="T963" s="107" t="n">
        <v>-0.00201451940725516</v>
      </c>
    </row>
    <row r="964" customFormat="false" ht="12.75" hidden="false" customHeight="false" outlineLevel="0" collapsed="false">
      <c r="J964" s="105" t="n">
        <v>961</v>
      </c>
      <c r="K964" s="106" t="n">
        <v>435.639737566</v>
      </c>
      <c r="L964" s="106" t="n">
        <v>0.259806243854518</v>
      </c>
      <c r="M964" s="106" t="n">
        <v>0.0947577175270186</v>
      </c>
      <c r="N964" s="107" t="n">
        <v>0.0153042422640836</v>
      </c>
      <c r="P964" s="105" t="n">
        <v>961</v>
      </c>
      <c r="Q964" s="106" t="n">
        <v>5115.282392733</v>
      </c>
      <c r="R964" s="106" t="n">
        <v>0.270953558242442</v>
      </c>
      <c r="S964" s="106" t="n">
        <v>0.106135592573865</v>
      </c>
      <c r="T964" s="107" t="n">
        <v>-0.00167014776601695</v>
      </c>
    </row>
    <row r="965" customFormat="false" ht="12.75" hidden="false" customHeight="false" outlineLevel="0" collapsed="false">
      <c r="J965" s="105" t="n">
        <v>962</v>
      </c>
      <c r="K965" s="106" t="n">
        <v>436.076732495</v>
      </c>
      <c r="L965" s="106" t="n">
        <v>0.258836037668939</v>
      </c>
      <c r="M965" s="106" t="n">
        <v>0.0987848522102117</v>
      </c>
      <c r="N965" s="107" t="n">
        <v>0.0159932070917746</v>
      </c>
      <c r="P965" s="105" t="n">
        <v>962</v>
      </c>
      <c r="Q965" s="106" t="n">
        <v>5123.468277657</v>
      </c>
      <c r="R965" s="106" t="n">
        <v>0.270775296676744</v>
      </c>
      <c r="S965" s="106" t="n">
        <v>0.10639966544051</v>
      </c>
      <c r="T965" s="107" t="n">
        <v>-0.00107558237388427</v>
      </c>
    </row>
    <row r="966" customFormat="false" ht="12.75" hidden="false" customHeight="false" outlineLevel="0" collapsed="false">
      <c r="J966" s="105" t="n">
        <v>963</v>
      </c>
      <c r="K966" s="106" t="n">
        <v>436.510630527</v>
      </c>
      <c r="L966" s="106" t="n">
        <v>0.257991843706881</v>
      </c>
      <c r="M966" s="106" t="n">
        <v>0.102500814045272</v>
      </c>
      <c r="N966" s="107" t="n">
        <v>0.0167523902798702</v>
      </c>
      <c r="P966" s="105" t="n">
        <v>963</v>
      </c>
      <c r="Q966" s="106" t="n">
        <v>5128.578847913</v>
      </c>
      <c r="R966" s="106" t="n">
        <v>0.270443031871792</v>
      </c>
      <c r="S966" s="106" t="n">
        <v>0.106309366868838</v>
      </c>
      <c r="T966" s="107" t="n">
        <v>-0.000321565240627504</v>
      </c>
    </row>
    <row r="967" customFormat="false" ht="12.75" hidden="false" customHeight="false" outlineLevel="0" collapsed="false">
      <c r="J967" s="105" t="n">
        <v>964</v>
      </c>
      <c r="K967" s="106" t="n">
        <v>436.947397854</v>
      </c>
      <c r="L967" s="106" t="n">
        <v>0.257300459083365</v>
      </c>
      <c r="M967" s="106" t="n">
        <v>0.105439631684087</v>
      </c>
      <c r="N967" s="107" t="n">
        <v>0.0175628860519536</v>
      </c>
      <c r="P967" s="105" t="n">
        <v>964</v>
      </c>
      <c r="Q967" s="106" t="n">
        <v>5133.922115981</v>
      </c>
      <c r="R967" s="106" t="n">
        <v>0.270029305472534</v>
      </c>
      <c r="S967" s="106" t="n">
        <v>0.105737728726343</v>
      </c>
      <c r="T967" s="107" t="n">
        <v>0.000547171461759884</v>
      </c>
    </row>
    <row r="968" customFormat="false" ht="12.75" hidden="false" customHeight="false" outlineLevel="0" collapsed="false">
      <c r="J968" s="105" t="n">
        <v>965</v>
      </c>
      <c r="K968" s="106" t="n">
        <v>437.383733735</v>
      </c>
      <c r="L968" s="106" t="n">
        <v>0.256772905214278</v>
      </c>
      <c r="M968" s="106" t="n">
        <v>0.107276801887341</v>
      </c>
      <c r="N968" s="107" t="n">
        <v>0.01838926067548</v>
      </c>
      <c r="P968" s="105" t="n">
        <v>965</v>
      </c>
      <c r="Q968" s="106" t="n">
        <v>5138.973056841</v>
      </c>
      <c r="R968" s="106" t="n">
        <v>0.269656972516124</v>
      </c>
      <c r="S968" s="106" t="n">
        <v>0.10449223462864</v>
      </c>
      <c r="T968" s="107" t="n">
        <v>0.00146263104859115</v>
      </c>
    </row>
    <row r="969" customFormat="false" ht="12.75" hidden="false" customHeight="false" outlineLevel="0" collapsed="false">
      <c r="J969" s="105" t="n">
        <v>966</v>
      </c>
      <c r="K969" s="106" t="n">
        <v>437.814549338</v>
      </c>
      <c r="L969" s="106" t="n">
        <v>0.256411827979852</v>
      </c>
      <c r="M969" s="106" t="n">
        <v>0.107899377590978</v>
      </c>
      <c r="N969" s="107" t="n">
        <v>0.0191556145982048</v>
      </c>
      <c r="P969" s="105" t="n">
        <v>966</v>
      </c>
      <c r="Q969" s="106" t="n">
        <v>5144.068908081</v>
      </c>
      <c r="R969" s="106" t="n">
        <v>0.269431400913708</v>
      </c>
      <c r="S969" s="106" t="n">
        <v>0.102444788554457</v>
      </c>
      <c r="T969" s="107" t="n">
        <v>0.00233439135084783</v>
      </c>
    </row>
    <row r="970" customFormat="false" ht="12.75" hidden="false" customHeight="false" outlineLevel="0" collapsed="false">
      <c r="J970" s="105" t="n">
        <v>967</v>
      </c>
      <c r="K970" s="106" t="n">
        <v>438.249259886</v>
      </c>
      <c r="L970" s="106" t="n">
        <v>0.256210245560986</v>
      </c>
      <c r="M970" s="106" t="n">
        <v>0.107391635072542</v>
      </c>
      <c r="N970" s="107" t="n">
        <v>0.0197563048253459</v>
      </c>
      <c r="P970" s="105" t="n">
        <v>967</v>
      </c>
      <c r="Q970" s="106" t="n">
        <v>5149.074304431</v>
      </c>
      <c r="R970" s="106" t="n">
        <v>0.269446723591817</v>
      </c>
      <c r="S970" s="106" t="n">
        <v>0.0997201388043125</v>
      </c>
      <c r="T970" s="107" t="n">
        <v>0.00306387594969241</v>
      </c>
    </row>
    <row r="971" customFormat="false" ht="12.75" hidden="false" customHeight="false" outlineLevel="0" collapsed="false">
      <c r="J971" s="105" t="n">
        <v>968</v>
      </c>
      <c r="K971" s="106" t="n">
        <v>438.687029006</v>
      </c>
      <c r="L971" s="106" t="n">
        <v>0.256157053585625</v>
      </c>
      <c r="M971" s="106" t="n">
        <v>0.10607717080402</v>
      </c>
      <c r="N971" s="107" t="n">
        <v>0.0200481658365911</v>
      </c>
      <c r="P971" s="105" t="n">
        <v>968</v>
      </c>
      <c r="Q971" s="106" t="n">
        <v>5154.093704599</v>
      </c>
      <c r="R971" s="106" t="n">
        <v>0.269760045517286</v>
      </c>
      <c r="S971" s="106" t="n">
        <v>0.0966434633749297</v>
      </c>
      <c r="T971" s="107" t="n">
        <v>0.00357851013257195</v>
      </c>
    </row>
    <row r="972" customFormat="false" ht="12.75" hidden="false" customHeight="false" outlineLevel="0" collapsed="false">
      <c r="J972" s="105" t="n">
        <v>969</v>
      </c>
      <c r="K972" s="106" t="n">
        <v>439.117579294</v>
      </c>
      <c r="L972" s="106" t="n">
        <v>0.256229627328122</v>
      </c>
      <c r="M972" s="106" t="n">
        <v>0.104334197564759</v>
      </c>
      <c r="N972" s="107" t="n">
        <v>0.0199212647406992</v>
      </c>
      <c r="P972" s="105" t="n">
        <v>969</v>
      </c>
      <c r="Q972" s="106" t="n">
        <v>5159.080625116</v>
      </c>
      <c r="R972" s="106" t="n">
        <v>0.2703743246365</v>
      </c>
      <c r="S972" s="106" t="n">
        <v>0.0934196977513541</v>
      </c>
      <c r="T972" s="107" t="n">
        <v>0.00382104016646926</v>
      </c>
    </row>
    <row r="973" customFormat="false" ht="12.75" hidden="false" customHeight="false" outlineLevel="0" collapsed="false">
      <c r="J973" s="105" t="n">
        <v>970</v>
      </c>
      <c r="K973" s="106" t="n">
        <v>439.554042091</v>
      </c>
      <c r="L973" s="106" t="n">
        <v>0.256438672079413</v>
      </c>
      <c r="M973" s="106" t="n">
        <v>0.102258547774525</v>
      </c>
      <c r="N973" s="107" t="n">
        <v>0.0193586295391012</v>
      </c>
      <c r="P973" s="105" t="n">
        <v>970</v>
      </c>
      <c r="Q973" s="106" t="n">
        <v>5164.153919005</v>
      </c>
      <c r="R973" s="106" t="n">
        <v>0.27119373959758</v>
      </c>
      <c r="S973" s="106" t="n">
        <v>0.0902173338185431</v>
      </c>
      <c r="T973" s="107" t="n">
        <v>0.00377973221531257</v>
      </c>
    </row>
    <row r="974" customFormat="false" ht="12.75" hidden="false" customHeight="false" outlineLevel="0" collapsed="false">
      <c r="J974" s="105" t="n">
        <v>971</v>
      </c>
      <c r="K974" s="106" t="n">
        <v>439.995962193</v>
      </c>
      <c r="L974" s="106" t="n">
        <v>0.25674487713972</v>
      </c>
      <c r="M974" s="106" t="n">
        <v>0.0998699144887666</v>
      </c>
      <c r="N974" s="107" t="n">
        <v>0.0184453009481156</v>
      </c>
      <c r="P974" s="105" t="n">
        <v>971</v>
      </c>
      <c r="Q974" s="106" t="n">
        <v>5169.24360516</v>
      </c>
      <c r="R974" s="106" t="n">
        <v>0.272105540644795</v>
      </c>
      <c r="S974" s="106" t="n">
        <v>0.0873446503407473</v>
      </c>
      <c r="T974" s="107" t="n">
        <v>0.00351729475892883</v>
      </c>
    </row>
    <row r="975" customFormat="false" ht="12.75" hidden="false" customHeight="false" outlineLevel="0" collapsed="false">
      <c r="J975" s="105" t="n">
        <v>972</v>
      </c>
      <c r="K975" s="106" t="n">
        <v>440.427483575</v>
      </c>
      <c r="L975" s="106" t="n">
        <v>0.257063483756805</v>
      </c>
      <c r="M975" s="106" t="n">
        <v>0.0972177072414293</v>
      </c>
      <c r="N975" s="107" t="n">
        <v>0.0173028214136323</v>
      </c>
      <c r="P975" s="105" t="n">
        <v>972</v>
      </c>
      <c r="Q975" s="106" t="n">
        <v>5174.308005817</v>
      </c>
      <c r="R975" s="106" t="n">
        <v>0.2729891466508</v>
      </c>
      <c r="S975" s="106" t="n">
        <v>0.0851525970641309</v>
      </c>
      <c r="T975" s="107" t="n">
        <v>0.00311761714756718</v>
      </c>
    </row>
    <row r="976" customFormat="false" ht="12.75" hidden="false" customHeight="false" outlineLevel="0" collapsed="false">
      <c r="J976" s="105" t="n">
        <v>973</v>
      </c>
      <c r="K976" s="106" t="n">
        <v>440.863979045</v>
      </c>
      <c r="L976" s="106" t="n">
        <v>0.257338698830387</v>
      </c>
      <c r="M976" s="106" t="n">
        <v>0.0943060265388801</v>
      </c>
      <c r="N976" s="107" t="n">
        <v>0.0160713143087884</v>
      </c>
      <c r="P976" s="105" t="n">
        <v>973</v>
      </c>
      <c r="Q976" s="106" t="n">
        <v>5179.786072894</v>
      </c>
      <c r="R976" s="106" t="n">
        <v>0.273693356821472</v>
      </c>
      <c r="S976" s="106" t="n">
        <v>0.0840688905803478</v>
      </c>
      <c r="T976" s="107" t="n">
        <v>0.00265334293725924</v>
      </c>
    </row>
    <row r="977" customFormat="false" ht="12.75" hidden="false" customHeight="false" outlineLevel="0" collapsed="false">
      <c r="J977" s="105" t="n">
        <v>974</v>
      </c>
      <c r="K977" s="106" t="n">
        <v>441.298174204</v>
      </c>
      <c r="L977" s="106" t="n">
        <v>0.257580984286987</v>
      </c>
      <c r="M977" s="106" t="n">
        <v>0.0911200175933187</v>
      </c>
      <c r="N977" s="107" t="n">
        <v>0.0148871684188184</v>
      </c>
      <c r="P977" s="105" t="n">
        <v>974</v>
      </c>
      <c r="Q977" s="106" t="n">
        <v>5187.074028481</v>
      </c>
      <c r="R977" s="106" t="n">
        <v>0.274042752256687</v>
      </c>
      <c r="S977" s="106" t="n">
        <v>0.084366014912059</v>
      </c>
      <c r="T977" s="107" t="n">
        <v>0.00221113884439022</v>
      </c>
    </row>
    <row r="978" customFormat="false" ht="12.75" hidden="false" customHeight="false" outlineLevel="0" collapsed="false">
      <c r="J978" s="105" t="n">
        <v>975</v>
      </c>
      <c r="K978" s="106" t="n">
        <v>441.735851106</v>
      </c>
      <c r="L978" s="106" t="n">
        <v>0.25779242780375</v>
      </c>
      <c r="M978" s="106" t="n">
        <v>0.0876317465247602</v>
      </c>
      <c r="N978" s="107" t="n">
        <v>0.0138852890918614</v>
      </c>
      <c r="P978" s="105" t="n">
        <v>975</v>
      </c>
      <c r="Q978" s="106" t="n">
        <v>5192.221467614</v>
      </c>
      <c r="R978" s="106" t="n">
        <v>0.273943718927746</v>
      </c>
      <c r="S978" s="106" t="n">
        <v>0.0859584033446501</v>
      </c>
      <c r="T978" s="107" t="n">
        <v>0.00186910596674102</v>
      </c>
    </row>
    <row r="979" customFormat="false" ht="12.75" hidden="false" customHeight="false" outlineLevel="0" collapsed="false">
      <c r="J979" s="105" t="n">
        <v>976</v>
      </c>
      <c r="K979" s="106" t="n">
        <v>442.172347818</v>
      </c>
      <c r="L979" s="106" t="n">
        <v>0.257926476422311</v>
      </c>
      <c r="M979" s="106" t="n">
        <v>0.0839017715606082</v>
      </c>
      <c r="N979" s="107" t="n">
        <v>0.0131973841812154</v>
      </c>
      <c r="P979" s="105" t="n">
        <v>976</v>
      </c>
      <c r="Q979" s="106" t="n">
        <v>5197.309277761</v>
      </c>
      <c r="R979" s="106" t="n">
        <v>0.27339328050092</v>
      </c>
      <c r="S979" s="106" t="n">
        <v>0.0884903480231172</v>
      </c>
      <c r="T979" s="107" t="n">
        <v>0.00169536214171327</v>
      </c>
    </row>
    <row r="980" customFormat="false" ht="12.75" hidden="false" customHeight="false" outlineLevel="0" collapsed="false">
      <c r="J980" s="105" t="n">
        <v>977</v>
      </c>
      <c r="K980" s="106" t="n">
        <v>442.60620996</v>
      </c>
      <c r="L980" s="106" t="n">
        <v>0.257953142371247</v>
      </c>
      <c r="M980" s="106" t="n">
        <v>0.0801181685095845</v>
      </c>
      <c r="N980" s="107" t="n">
        <v>0.0129457069029108</v>
      </c>
      <c r="P980" s="105" t="n">
        <v>977</v>
      </c>
      <c r="Q980" s="106" t="n">
        <v>5202.436906743</v>
      </c>
      <c r="R980" s="106" t="n">
        <v>0.272482367007129</v>
      </c>
      <c r="S980" s="106" t="n">
        <v>0.0916921406793949</v>
      </c>
      <c r="T980" s="107" t="n">
        <v>0.00174569037511104</v>
      </c>
    </row>
    <row r="981" customFormat="false" ht="12.75" hidden="false" customHeight="false" outlineLevel="0" collapsed="false">
      <c r="J981" s="105" t="n">
        <v>978</v>
      </c>
      <c r="K981" s="106" t="n">
        <v>443.041388326</v>
      </c>
      <c r="L981" s="106" t="n">
        <v>0.257880585933349</v>
      </c>
      <c r="M981" s="106" t="n">
        <v>0.0766912946497389</v>
      </c>
      <c r="N981" s="107" t="n">
        <v>0.0132062616340219</v>
      </c>
      <c r="P981" s="105" t="n">
        <v>978</v>
      </c>
      <c r="Q981" s="106" t="n">
        <v>5207.472368486</v>
      </c>
      <c r="R981" s="106" t="n">
        <v>0.271380172896856</v>
      </c>
      <c r="S981" s="106" t="n">
        <v>0.0950931770435161</v>
      </c>
      <c r="T981" s="107" t="n">
        <v>0.00201698299038161</v>
      </c>
    </row>
    <row r="982" customFormat="false" ht="12.75" hidden="false" customHeight="false" outlineLevel="0" collapsed="false">
      <c r="J982" s="105" t="n">
        <v>979</v>
      </c>
      <c r="K982" s="106" t="n">
        <v>443.475761961</v>
      </c>
      <c r="L982" s="106" t="n">
        <v>0.25777254771348</v>
      </c>
      <c r="M982" s="106" t="n">
        <v>0.0738433030588038</v>
      </c>
      <c r="N982" s="107" t="n">
        <v>0.0139769346044411</v>
      </c>
      <c r="P982" s="105" t="n">
        <v>979</v>
      </c>
      <c r="Q982" s="106" t="n">
        <v>5212.397504138</v>
      </c>
      <c r="R982" s="106" t="n">
        <v>0.270243144710774</v>
      </c>
      <c r="S982" s="106" t="n">
        <v>0.0980342667592808</v>
      </c>
      <c r="T982" s="107" t="n">
        <v>0.00248948864130479</v>
      </c>
    </row>
    <row r="983" customFormat="false" ht="12.75" hidden="false" customHeight="false" outlineLevel="0" collapsed="false">
      <c r="J983" s="105" t="n">
        <v>980</v>
      </c>
      <c r="K983" s="106" t="n">
        <v>443.911683668</v>
      </c>
      <c r="L983" s="106" t="n">
        <v>0.257646016600291</v>
      </c>
      <c r="M983" s="106" t="n">
        <v>0.0716048693921558</v>
      </c>
      <c r="N983" s="107" t="n">
        <v>0.0151916596692644</v>
      </c>
      <c r="P983" s="105" t="n">
        <v>980</v>
      </c>
      <c r="Q983" s="106" t="n">
        <v>5217.46893034</v>
      </c>
      <c r="R983" s="106" t="n">
        <v>0.269123984185046</v>
      </c>
      <c r="S983" s="106" t="n">
        <v>0.099672836912349</v>
      </c>
      <c r="T983" s="107" t="n">
        <v>0.00314101716203034</v>
      </c>
    </row>
    <row r="984" customFormat="false" ht="12.75" hidden="false" customHeight="false" outlineLevel="0" collapsed="false">
      <c r="J984" s="105" t="n">
        <v>981</v>
      </c>
      <c r="K984" s="106" t="n">
        <v>444.34383401</v>
      </c>
      <c r="L984" s="106" t="n">
        <v>0.257547962882719</v>
      </c>
      <c r="M984" s="106" t="n">
        <v>0.0698246820451336</v>
      </c>
      <c r="N984" s="107" t="n">
        <v>0.0167367445714224</v>
      </c>
      <c r="P984" s="105" t="n">
        <v>981</v>
      </c>
      <c r="Q984" s="106" t="n">
        <v>5222.538829593</v>
      </c>
      <c r="R984" s="106" t="n">
        <v>0.268040950483023</v>
      </c>
      <c r="S984" s="106" t="n">
        <v>0.0993706541805133</v>
      </c>
      <c r="T984" s="107" t="n">
        <v>0.00387906030965179</v>
      </c>
    </row>
    <row r="985" customFormat="false" ht="12.75" hidden="false" customHeight="false" outlineLevel="0" collapsed="false">
      <c r="J985" s="105" t="n">
        <v>982</v>
      </c>
      <c r="K985" s="106" t="n">
        <v>444.774928965</v>
      </c>
      <c r="L985" s="106" t="n">
        <v>0.257539125612572</v>
      </c>
      <c r="M985" s="106" t="n">
        <v>0.0682345185044523</v>
      </c>
      <c r="N985" s="107" t="n">
        <v>0.0184693124680213</v>
      </c>
      <c r="P985" s="105" t="n">
        <v>982</v>
      </c>
      <c r="Q985" s="106" t="n">
        <v>5227.478878822</v>
      </c>
      <c r="R985" s="106" t="n">
        <v>0.267004123784174</v>
      </c>
      <c r="S985" s="106" t="n">
        <v>0.0969508499442724</v>
      </c>
      <c r="T985" s="107" t="n">
        <v>0.00458583897770378</v>
      </c>
    </row>
    <row r="986" customFormat="false" ht="12.75" hidden="false" customHeight="false" outlineLevel="0" collapsed="false">
      <c r="J986" s="105" t="n">
        <v>983</v>
      </c>
      <c r="K986" s="106" t="n">
        <v>445.211400629</v>
      </c>
      <c r="L986" s="106" t="n">
        <v>0.257657010663605</v>
      </c>
      <c r="M986" s="106" t="n">
        <v>0.0666524662233724</v>
      </c>
      <c r="N986" s="107" t="n">
        <v>0.0202692902949345</v>
      </c>
      <c r="P986" s="105" t="n">
        <v>983</v>
      </c>
      <c r="Q986" s="106" t="n">
        <v>5232.526423984</v>
      </c>
      <c r="R986" s="106" t="n">
        <v>0.266009884635913</v>
      </c>
      <c r="S986" s="106" t="n">
        <v>0.0926615672188248</v>
      </c>
      <c r="T986" s="107" t="n">
        <v>0.00517823860831273</v>
      </c>
    </row>
    <row r="987" customFormat="false" ht="12.75" hidden="false" customHeight="false" outlineLevel="0" collapsed="false">
      <c r="J987" s="105" t="n">
        <v>984</v>
      </c>
      <c r="K987" s="106" t="n">
        <v>445.643398465</v>
      </c>
      <c r="L987" s="106" t="n">
        <v>0.257901664384924</v>
      </c>
      <c r="M987" s="106" t="n">
        <v>0.0651860483297137</v>
      </c>
      <c r="N987" s="107" t="n">
        <v>0.0220415691154614</v>
      </c>
      <c r="P987" s="105" t="n">
        <v>984</v>
      </c>
      <c r="Q987" s="106" t="n">
        <v>5237.555859463</v>
      </c>
      <c r="R987" s="106" t="n">
        <v>0.265023045389318</v>
      </c>
      <c r="S987" s="106" t="n">
        <v>0.0868231170107234</v>
      </c>
      <c r="T987" s="107" t="n">
        <v>0.00557562709986171</v>
      </c>
    </row>
    <row r="988" customFormat="false" ht="12.75" hidden="false" customHeight="false" outlineLevel="0" collapsed="false">
      <c r="J988" s="105" t="n">
        <v>985</v>
      </c>
      <c r="K988" s="106" t="n">
        <v>446.082544777</v>
      </c>
      <c r="L988" s="106" t="n">
        <v>0.258235984417609</v>
      </c>
      <c r="M988" s="106" t="n">
        <v>0.0640492601254717</v>
      </c>
      <c r="N988" s="107" t="n">
        <v>0.023727772758612</v>
      </c>
      <c r="P988" s="105" t="n">
        <v>985</v>
      </c>
      <c r="Q988" s="106" t="n">
        <v>5245.811992224</v>
      </c>
      <c r="R988" s="106" t="n">
        <v>0.26406967758233</v>
      </c>
      <c r="S988" s="106" t="n">
        <v>0.0806765759815213</v>
      </c>
      <c r="T988" s="107" t="n">
        <v>0.00568220906553992</v>
      </c>
    </row>
    <row r="989" customFormat="false" ht="12.75" hidden="false" customHeight="false" outlineLevel="0" collapsed="false">
      <c r="J989" s="105" t="n">
        <v>986</v>
      </c>
      <c r="K989" s="106" t="n">
        <v>446.51911397</v>
      </c>
      <c r="L989" s="106" t="n">
        <v>0.258597057965093</v>
      </c>
      <c r="M989" s="106" t="n">
        <v>0.0634957592852724</v>
      </c>
      <c r="N989" s="107" t="n">
        <v>0.0252526134138381</v>
      </c>
      <c r="P989" s="105" t="n">
        <v>986</v>
      </c>
      <c r="Q989" s="106" t="n">
        <v>5250.764228692</v>
      </c>
      <c r="R989" s="106" t="n">
        <v>0.263212419862409</v>
      </c>
      <c r="S989" s="106" t="n">
        <v>0.0756009572574427</v>
      </c>
      <c r="T989" s="107" t="n">
        <v>0.00543011892884158</v>
      </c>
    </row>
    <row r="990" customFormat="false" ht="12.75" hidden="false" customHeight="false" outlineLevel="0" collapsed="false">
      <c r="J990" s="105" t="n">
        <v>987</v>
      </c>
      <c r="K990" s="106" t="n">
        <v>446.952716218</v>
      </c>
      <c r="L990" s="106" t="n">
        <v>0.258935289426234</v>
      </c>
      <c r="M990" s="106" t="n">
        <v>0.0636490132359526</v>
      </c>
      <c r="N990" s="107" t="n">
        <v>0.0265369753370768</v>
      </c>
      <c r="P990" s="105" t="n">
        <v>987</v>
      </c>
      <c r="Q990" s="106" t="n">
        <v>5256.16309494</v>
      </c>
      <c r="R990" s="106" t="n">
        <v>0.262540836613473</v>
      </c>
      <c r="S990" s="106" t="n">
        <v>0.07258352389618</v>
      </c>
      <c r="T990" s="107" t="n">
        <v>0.00475943796210703</v>
      </c>
    </row>
    <row r="991" customFormat="false" ht="12.75" hidden="false" customHeight="false" outlineLevel="0" collapsed="false">
      <c r="J991" s="105" t="n">
        <v>988</v>
      </c>
      <c r="K991" s="106" t="n">
        <v>447.3908112</v>
      </c>
      <c r="L991" s="106" t="n">
        <v>0.259237737140741</v>
      </c>
      <c r="M991" s="106" t="n">
        <v>0.0644625321606548</v>
      </c>
      <c r="N991" s="107" t="n">
        <v>0.0275501100054825</v>
      </c>
      <c r="P991" s="105" t="n">
        <v>988</v>
      </c>
      <c r="Q991" s="106" t="n">
        <v>5263.452799506</v>
      </c>
      <c r="R991" s="106" t="n">
        <v>0.262119127153886</v>
      </c>
      <c r="S991" s="106" t="n">
        <v>0.071852858049745</v>
      </c>
      <c r="T991" s="107" t="n">
        <v>0.0036900389806638</v>
      </c>
    </row>
    <row r="992" customFormat="false" ht="12.75" hidden="false" customHeight="false" outlineLevel="0" collapsed="false">
      <c r="J992" s="105" t="n">
        <v>989</v>
      </c>
      <c r="K992" s="106" t="n">
        <v>447.823675587</v>
      </c>
      <c r="L992" s="106" t="n">
        <v>0.259518868978451</v>
      </c>
      <c r="M992" s="106" t="n">
        <v>0.0657468121356826</v>
      </c>
      <c r="N992" s="107" t="n">
        <v>0.0283136976640859</v>
      </c>
      <c r="P992" s="105" t="n">
        <v>989</v>
      </c>
      <c r="Q992" s="106" t="n">
        <v>5268.419620461</v>
      </c>
      <c r="R992" s="106" t="n">
        <v>0.261932841165262</v>
      </c>
      <c r="S992" s="106" t="n">
        <v>0.0731468431328541</v>
      </c>
      <c r="T992" s="107" t="n">
        <v>0.0024215994396212</v>
      </c>
    </row>
    <row r="993" customFormat="false" ht="12.75" hidden="false" customHeight="false" outlineLevel="0" collapsed="false">
      <c r="J993" s="105" t="n">
        <v>990</v>
      </c>
      <c r="K993" s="106" t="n">
        <v>448.259902556</v>
      </c>
      <c r="L993" s="106" t="n">
        <v>0.259818431045675</v>
      </c>
      <c r="M993" s="106" t="n">
        <v>0.0673187505700165</v>
      </c>
      <c r="N993" s="107" t="n">
        <v>0.0288619000578022</v>
      </c>
      <c r="P993" s="105" t="n">
        <v>990</v>
      </c>
      <c r="Q993" s="106" t="n">
        <v>5273.467984933</v>
      </c>
      <c r="R993" s="106" t="n">
        <v>0.261909600108403</v>
      </c>
      <c r="S993" s="106" t="n">
        <v>0.0759961306382474</v>
      </c>
      <c r="T993" s="107" t="n">
        <v>0.00125871998034991</v>
      </c>
    </row>
    <row r="994" customFormat="false" ht="12.75" hidden="false" customHeight="false" outlineLevel="0" collapsed="false">
      <c r="J994" s="105" t="n">
        <v>991</v>
      </c>
      <c r="K994" s="106" t="n">
        <v>448.695930609</v>
      </c>
      <c r="L994" s="106" t="n">
        <v>0.260186861021225</v>
      </c>
      <c r="M994" s="106" t="n">
        <v>0.0690969608330308</v>
      </c>
      <c r="N994" s="107" t="n">
        <v>0.0292485256732659</v>
      </c>
      <c r="P994" s="105" t="n">
        <v>991</v>
      </c>
      <c r="Q994" s="106" t="n">
        <v>5278.500764709</v>
      </c>
      <c r="R994" s="106" t="n">
        <v>0.262036086658787</v>
      </c>
      <c r="S994" s="106" t="n">
        <v>0.0797428290388028</v>
      </c>
      <c r="T994" s="107" t="n">
        <v>0.000480999195221224</v>
      </c>
    </row>
    <row r="995" customFormat="false" ht="12.75" hidden="false" customHeight="false" outlineLevel="0" collapsed="false">
      <c r="J995" s="105" t="n">
        <v>992</v>
      </c>
      <c r="K995" s="106" t="n">
        <v>449.129355774</v>
      </c>
      <c r="L995" s="106" t="n">
        <v>0.260649617631583</v>
      </c>
      <c r="M995" s="106" t="n">
        <v>0.070964510127014</v>
      </c>
      <c r="N995" s="107" t="n">
        <v>0.0295098575202887</v>
      </c>
      <c r="P995" s="105" t="n">
        <v>992</v>
      </c>
      <c r="Q995" s="106" t="n">
        <v>5283.530561638</v>
      </c>
      <c r="R995" s="106" t="n">
        <v>0.262308167582903</v>
      </c>
      <c r="S995" s="106" t="n">
        <v>0.0835893314293362</v>
      </c>
      <c r="T995" s="107" t="n">
        <v>0.000211850595368821</v>
      </c>
    </row>
    <row r="996" customFormat="false" ht="12.75" hidden="false" customHeight="false" outlineLevel="0" collapsed="false">
      <c r="J996" s="105" t="n">
        <v>993</v>
      </c>
      <c r="K996" s="106" t="n">
        <v>449.569824129</v>
      </c>
      <c r="L996" s="106" t="n">
        <v>0.261212428197695</v>
      </c>
      <c r="M996" s="106" t="n">
        <v>0.0726658643808937</v>
      </c>
      <c r="N996" s="107" t="n">
        <v>0.0296530175417771</v>
      </c>
      <c r="P996" s="105" t="n">
        <v>993</v>
      </c>
      <c r="Q996" s="106" t="n">
        <v>5288.551650381</v>
      </c>
      <c r="R996" s="106" t="n">
        <v>0.262719631612534</v>
      </c>
      <c r="S996" s="106" t="n">
        <v>0.0868423017492043</v>
      </c>
      <c r="T996" s="107" t="n">
        <v>0.000445038390794532</v>
      </c>
    </row>
    <row r="997" customFormat="false" ht="12.75" hidden="false" customHeight="false" outlineLevel="0" collapsed="false">
      <c r="J997" s="105" t="n">
        <v>994</v>
      </c>
      <c r="K997" s="106" t="n">
        <v>450.001846543</v>
      </c>
      <c r="L997" s="106" t="n">
        <v>0.261847484588132</v>
      </c>
      <c r="M997" s="106" t="n">
        <v>0.0741234660214506</v>
      </c>
      <c r="N997" s="107" t="n">
        <v>0.0296786108805529</v>
      </c>
      <c r="P997" s="105" t="n">
        <v>994</v>
      </c>
      <c r="Q997" s="106" t="n">
        <v>5293.753648051</v>
      </c>
      <c r="R997" s="106" t="n">
        <v>0.263254530799394</v>
      </c>
      <c r="S997" s="106" t="n">
        <v>0.0888208109153489</v>
      </c>
      <c r="T997" s="107" t="n">
        <v>0.0011231480945024</v>
      </c>
    </row>
    <row r="998" customFormat="false" ht="12.75" hidden="false" customHeight="false" outlineLevel="0" collapsed="false">
      <c r="J998" s="105" t="n">
        <v>995</v>
      </c>
      <c r="K998" s="106" t="n">
        <v>450.433204658</v>
      </c>
      <c r="L998" s="106" t="n">
        <v>0.262488839128392</v>
      </c>
      <c r="M998" s="106" t="n">
        <v>0.075556431062651</v>
      </c>
      <c r="N998" s="107" t="n">
        <v>0.0295905451485949</v>
      </c>
      <c r="P998" s="105" t="n">
        <v>995</v>
      </c>
      <c r="Q998" s="106" t="n">
        <v>5298.7007346</v>
      </c>
      <c r="R998" s="106" t="n">
        <v>0.263872336439199</v>
      </c>
      <c r="S998" s="106" t="n">
        <v>0.0891390588367482</v>
      </c>
      <c r="T998" s="107" t="n">
        <v>0.00218306707459694</v>
      </c>
    </row>
    <row r="999" customFormat="false" ht="12.75" hidden="false" customHeight="false" outlineLevel="0" collapsed="false">
      <c r="J999" s="105" t="n">
        <v>996</v>
      </c>
      <c r="K999" s="106" t="n">
        <v>450.869585816</v>
      </c>
      <c r="L999" s="106" t="n">
        <v>0.263057581091971</v>
      </c>
      <c r="M999" s="106" t="n">
        <v>0.0773323448214152</v>
      </c>
      <c r="N999" s="107" t="n">
        <v>0.0294178461574564</v>
      </c>
      <c r="P999" s="105" t="n">
        <v>996</v>
      </c>
      <c r="Q999" s="106" t="n">
        <v>5306.92898852</v>
      </c>
      <c r="R999" s="106" t="n">
        <v>0.264494762842483</v>
      </c>
      <c r="S999" s="106" t="n">
        <v>0.0881061540386701</v>
      </c>
      <c r="T999" s="107" t="n">
        <v>0.00352298717421968</v>
      </c>
    </row>
    <row r="1000" customFormat="false" ht="12.75" hidden="false" customHeight="false" outlineLevel="0" collapsed="false">
      <c r="J1000" s="105" t="n">
        <v>997</v>
      </c>
      <c r="K1000" s="106" t="n">
        <v>451.303394073</v>
      </c>
      <c r="L1000" s="106" t="n">
        <v>0.263503811349589</v>
      </c>
      <c r="M1000" s="106" t="n">
        <v>0.0797579147876974</v>
      </c>
      <c r="N1000" s="107" t="n">
        <v>0.0291688196555941</v>
      </c>
      <c r="P1000" s="105" t="n">
        <v>997</v>
      </c>
      <c r="Q1000" s="106" t="n">
        <v>5311.99922222</v>
      </c>
      <c r="R1000" s="106" t="n">
        <v>0.265029361073218</v>
      </c>
      <c r="S1000" s="106" t="n">
        <v>0.0864309431662088</v>
      </c>
      <c r="T1000" s="107" t="n">
        <v>0.00501974929415238</v>
      </c>
    </row>
    <row r="1001" customFormat="false" ht="12.75" hidden="false" customHeight="false" outlineLevel="0" collapsed="false">
      <c r="J1001" s="105" t="n">
        <v>998</v>
      </c>
      <c r="K1001" s="106" t="n">
        <v>451.739844375001</v>
      </c>
      <c r="L1001" s="106" t="n">
        <v>0.263814283345511</v>
      </c>
      <c r="M1001" s="106" t="n">
        <v>0.082718703493795</v>
      </c>
      <c r="N1001" s="107" t="n">
        <v>0.0288309276379956</v>
      </c>
      <c r="P1001" s="105" t="n">
        <v>998</v>
      </c>
      <c r="Q1001" s="106" t="n">
        <v>5317.356032989</v>
      </c>
      <c r="R1001" s="106" t="n">
        <v>0.265415817684324</v>
      </c>
      <c r="S1001" s="106" t="n">
        <v>0.0846222347953118</v>
      </c>
      <c r="T1001" s="107" t="n">
        <v>0.00653531541354352</v>
      </c>
    </row>
    <row r="1002" customFormat="false" ht="12.75" hidden="false" customHeight="false" outlineLevel="0" collapsed="false">
      <c r="J1002" s="105" t="n">
        <v>999</v>
      </c>
      <c r="K1002" s="106" t="n">
        <v>452.177259579</v>
      </c>
      <c r="L1002" s="106" t="n">
        <v>0.263989874128233</v>
      </c>
      <c r="M1002" s="106" t="n">
        <v>0.0857551509743118</v>
      </c>
      <c r="N1002" s="107" t="n">
        <v>0.0284240921303157</v>
      </c>
      <c r="P1002" s="105" t="n">
        <v>999</v>
      </c>
      <c r="Q1002" s="106" t="n">
        <v>5322.471442514</v>
      </c>
      <c r="R1002" s="106" t="n">
        <v>0.265641130495444</v>
      </c>
      <c r="S1002" s="106" t="n">
        <v>0.082538026816139</v>
      </c>
      <c r="T1002" s="107" t="n">
        <v>0.00794656222014388</v>
      </c>
    </row>
    <row r="1003" customFormat="false" ht="12.75" hidden="false" customHeight="false" outlineLevel="0" collapsed="false">
      <c r="J1003" s="105" t="n">
        <v>1000</v>
      </c>
      <c r="K1003" s="106" t="n">
        <v>452.610737416</v>
      </c>
      <c r="L1003" s="106" t="n">
        <v>0.264055940350077</v>
      </c>
      <c r="M1003" s="106" t="n">
        <v>0.0883097498813811</v>
      </c>
      <c r="N1003" s="107" t="n">
        <v>0.0279911340968391</v>
      </c>
      <c r="P1003" s="105" t="n">
        <v>1000</v>
      </c>
      <c r="Q1003" s="106" t="n">
        <v>5327.508496626</v>
      </c>
      <c r="R1003" s="106" t="n">
        <v>0.265736504046848</v>
      </c>
      <c r="S1003" s="106" t="n">
        <v>0.0803022439696443</v>
      </c>
      <c r="T1003" s="107" t="n">
        <v>0.00919105995187665</v>
      </c>
    </row>
    <row r="1004" customFormat="false" ht="12.75" hidden="false" customHeight="false" outlineLevel="0" collapsed="false">
      <c r="J1004" s="105"/>
      <c r="K1004" s="156"/>
      <c r="L1004" s="106"/>
      <c r="M1004" s="106"/>
      <c r="N1004" s="107"/>
      <c r="P1004" s="105" t="n">
        <v>1001</v>
      </c>
      <c r="Q1004" s="106" t="n">
        <v>5332.434778816</v>
      </c>
      <c r="R1004" s="106" t="n">
        <v>0.265804324950761</v>
      </c>
      <c r="S1004" s="106" t="n">
        <v>0.0785348429953554</v>
      </c>
      <c r="T1004" s="107" t="n">
        <v>0.0102495344400087</v>
      </c>
    </row>
    <row r="1005" customFormat="false" ht="12.75" hidden="false" customHeight="false" outlineLevel="0" collapsed="false">
      <c r="J1005" s="105"/>
      <c r="K1005" s="156"/>
      <c r="L1005" s="106"/>
      <c r="M1005" s="106"/>
      <c r="N1005" s="107"/>
      <c r="P1005" s="105" t="n">
        <v>1002</v>
      </c>
      <c r="Q1005" s="106" t="n">
        <v>5337.497389243</v>
      </c>
      <c r="R1005" s="106" t="n">
        <v>0.265923772403614</v>
      </c>
      <c r="S1005" s="106" t="n">
        <v>0.0776349893978793</v>
      </c>
      <c r="T1005" s="107" t="n">
        <v>0.0110994971676951</v>
      </c>
    </row>
    <row r="1006" customFormat="false" ht="12.75" hidden="false" customHeight="false" outlineLevel="0" collapsed="false">
      <c r="J1006" s="105"/>
      <c r="K1006" s="156"/>
      <c r="L1006" s="106"/>
      <c r="M1006" s="106"/>
      <c r="N1006" s="107"/>
      <c r="P1006" s="105" t="n">
        <v>1003</v>
      </c>
      <c r="Q1006" s="106" t="n">
        <v>5342.542680357</v>
      </c>
      <c r="R1006" s="106" t="n">
        <v>0.266122367782739</v>
      </c>
      <c r="S1006" s="106" t="n">
        <v>0.0777568752055851</v>
      </c>
      <c r="T1006" s="107" t="n">
        <v>0.0117529418062417</v>
      </c>
    </row>
    <row r="1007" customFormat="false" ht="12.75" hidden="false" customHeight="false" outlineLevel="0" collapsed="false">
      <c r="J1007" s="105"/>
      <c r="K1007" s="156"/>
      <c r="L1007" s="106"/>
      <c r="M1007" s="106"/>
      <c r="N1007" s="107"/>
      <c r="P1007" s="105" t="n">
        <v>1004</v>
      </c>
      <c r="Q1007" s="106" t="n">
        <v>5347.493406033</v>
      </c>
      <c r="R1007" s="106" t="n">
        <v>0.266376048922903</v>
      </c>
      <c r="S1007" s="106" t="n">
        <v>0.0790803733233715</v>
      </c>
      <c r="T1007" s="107" t="n">
        <v>0.0122300930121257</v>
      </c>
    </row>
    <row r="1008" customFormat="false" ht="12.75" hidden="false" customHeight="false" outlineLevel="0" collapsed="false">
      <c r="J1008" s="105"/>
      <c r="K1008" s="156"/>
      <c r="L1008" s="106"/>
      <c r="M1008" s="106"/>
      <c r="N1008" s="107"/>
      <c r="P1008" s="105" t="n">
        <v>1005</v>
      </c>
      <c r="Q1008" s="106" t="n">
        <v>5352.603301634</v>
      </c>
      <c r="R1008" s="106" t="n">
        <v>0.266685536336362</v>
      </c>
      <c r="S1008" s="106" t="n">
        <v>0.0814369198088178</v>
      </c>
      <c r="T1008" s="107" t="n">
        <v>0.01253038110452</v>
      </c>
    </row>
    <row r="1009" customFormat="false" ht="12.75" hidden="false" customHeight="false" outlineLevel="0" collapsed="false">
      <c r="J1009" s="105"/>
      <c r="K1009" s="156"/>
      <c r="L1009" s="106"/>
      <c r="M1009" s="106"/>
      <c r="N1009" s="107"/>
      <c r="P1009" s="105" t="n">
        <v>1006</v>
      </c>
      <c r="Q1009" s="106" t="n">
        <v>5357.639127607</v>
      </c>
      <c r="R1009" s="106" t="n">
        <v>0.267058252338024</v>
      </c>
      <c r="S1009" s="106" t="n">
        <v>0.0842295543109323</v>
      </c>
      <c r="T1009" s="107" t="n">
        <v>0.012657440742605</v>
      </c>
    </row>
    <row r="1010" customFormat="false" ht="12.75" hidden="false" customHeight="false" outlineLevel="0" collapsed="false">
      <c r="J1010" s="105"/>
      <c r="K1010" s="156"/>
      <c r="L1010" s="106"/>
      <c r="M1010" s="106"/>
      <c r="N1010" s="107"/>
      <c r="P1010" s="105" t="n">
        <v>1007</v>
      </c>
      <c r="Q1010" s="106" t="n">
        <v>5366.137619862</v>
      </c>
      <c r="R1010" s="106" t="n">
        <v>0.267497755656706</v>
      </c>
      <c r="S1010" s="106" t="n">
        <v>0.0868499827718959</v>
      </c>
      <c r="T1010" s="107" t="n">
        <v>0.0126331124355099</v>
      </c>
    </row>
    <row r="1011" customFormat="false" ht="12.75" hidden="false" customHeight="false" outlineLevel="0" collapsed="false">
      <c r="J1011" s="105"/>
      <c r="K1011" s="156"/>
      <c r="L1011" s="106"/>
      <c r="M1011" s="106"/>
      <c r="N1011" s="107"/>
      <c r="P1011" s="105" t="n">
        <v>1008</v>
      </c>
      <c r="Q1011" s="106" t="n">
        <v>5371.115199592</v>
      </c>
      <c r="R1011" s="106" t="n">
        <v>0.267987744723175</v>
      </c>
      <c r="S1011" s="106" t="n">
        <v>0.0888129624000759</v>
      </c>
      <c r="T1011" s="107" t="n">
        <v>0.0125362632858225</v>
      </c>
    </row>
    <row r="1012" customFormat="false" ht="12.75" hidden="false" customHeight="false" outlineLevel="0" collapsed="false">
      <c r="J1012" s="105"/>
      <c r="K1012" s="156"/>
      <c r="L1012" s="106"/>
      <c r="M1012" s="106"/>
      <c r="N1012" s="107"/>
      <c r="P1012" s="105" t="n">
        <v>1009</v>
      </c>
      <c r="Q1012" s="106" t="n">
        <v>5376.57476253</v>
      </c>
      <c r="R1012" s="106" t="n">
        <v>0.268492782238227</v>
      </c>
      <c r="S1012" s="106" t="n">
        <v>0.0900962162814364</v>
      </c>
      <c r="T1012" s="107" t="n">
        <v>0.0125165083524064</v>
      </c>
    </row>
    <row r="1013" customFormat="false" ht="12.75" hidden="false" customHeight="false" outlineLevel="0" collapsed="false">
      <c r="J1013" s="105"/>
      <c r="K1013" s="156"/>
      <c r="L1013" s="106"/>
      <c r="M1013" s="106"/>
      <c r="N1013" s="107"/>
      <c r="P1013" s="105" t="n">
        <v>1010</v>
      </c>
      <c r="Q1013" s="106" t="n">
        <v>5381.566044887</v>
      </c>
      <c r="R1013" s="106" t="n">
        <v>0.268960653556223</v>
      </c>
      <c r="S1013" s="106" t="n">
        <v>0.0909163128673733</v>
      </c>
      <c r="T1013" s="107" t="n">
        <v>0.0126955016312097</v>
      </c>
    </row>
    <row r="1014" customFormat="false" ht="12.75" hidden="false" customHeight="false" outlineLevel="0" collapsed="false">
      <c r="J1014" s="105"/>
      <c r="K1014" s="156"/>
      <c r="L1014" s="106"/>
      <c r="M1014" s="106"/>
      <c r="N1014" s="107"/>
      <c r="P1014" s="105" t="n">
        <v>1011</v>
      </c>
      <c r="Q1014" s="106" t="n">
        <v>5386.475192274</v>
      </c>
      <c r="R1014" s="106" t="n">
        <v>0.269357598585822</v>
      </c>
      <c r="S1014" s="106" t="n">
        <v>0.0916458238816645</v>
      </c>
      <c r="T1014" s="107" t="n">
        <v>0.0131153328824366</v>
      </c>
    </row>
    <row r="1015" customFormat="false" ht="12.75" hidden="false" customHeight="false" outlineLevel="0" collapsed="false">
      <c r="J1015" s="105"/>
      <c r="K1015" s="156"/>
      <c r="L1015" s="106"/>
      <c r="M1015" s="106"/>
      <c r="N1015" s="107"/>
      <c r="P1015" s="105" t="n">
        <v>1012</v>
      </c>
      <c r="Q1015" s="106" t="n">
        <v>5391.471435605</v>
      </c>
      <c r="R1015" s="106" t="n">
        <v>0.269685083520365</v>
      </c>
      <c r="S1015" s="106" t="n">
        <v>0.092341051357401</v>
      </c>
      <c r="T1015" s="107" t="n">
        <v>0.01381525964104</v>
      </c>
    </row>
    <row r="1016" customFormat="false" ht="12.75" hidden="false" customHeight="false" outlineLevel="0" collapsed="false">
      <c r="J1016" s="105"/>
      <c r="K1016" s="156"/>
      <c r="L1016" s="106"/>
      <c r="M1016" s="106"/>
      <c r="N1016" s="107"/>
      <c r="P1016" s="105" t="n">
        <v>1013</v>
      </c>
      <c r="Q1016" s="106" t="n">
        <v>5396.491487253</v>
      </c>
      <c r="R1016" s="106" t="n">
        <v>0.270005188018131</v>
      </c>
      <c r="S1016" s="106" t="n">
        <v>0.0929305343746234</v>
      </c>
      <c r="T1016" s="107" t="n">
        <v>0.0148930273628327</v>
      </c>
    </row>
    <row r="1017" customFormat="false" ht="12.75" hidden="false" customHeight="false" outlineLevel="0" collapsed="false">
      <c r="J1017" s="105"/>
      <c r="K1017" s="156"/>
      <c r="L1017" s="106"/>
      <c r="M1017" s="106"/>
      <c r="N1017" s="107"/>
      <c r="P1017" s="105" t="n">
        <v>1014</v>
      </c>
      <c r="Q1017" s="106" t="n">
        <v>5401.425508066</v>
      </c>
      <c r="R1017" s="106" t="n">
        <v>0.270325547958932</v>
      </c>
      <c r="S1017" s="106" t="n">
        <v>0.0931149540934689</v>
      </c>
      <c r="T1017" s="107" t="n">
        <v>0.016394871191925</v>
      </c>
    </row>
    <row r="1018" customFormat="false" ht="12.75" hidden="false" customHeight="false" outlineLevel="0" collapsed="false">
      <c r="J1018" s="105"/>
      <c r="K1018" s="156"/>
      <c r="L1018" s="106"/>
      <c r="M1018" s="106"/>
      <c r="N1018" s="107"/>
      <c r="P1018" s="105" t="n">
        <v>1015</v>
      </c>
      <c r="Q1018" s="106" t="n">
        <v>5406.463394647</v>
      </c>
      <c r="R1018" s="106" t="n">
        <v>0.270549825663754</v>
      </c>
      <c r="S1018" s="106" t="n">
        <v>0.0927089108212205</v>
      </c>
      <c r="T1018" s="107" t="n">
        <v>0.0182615376412277</v>
      </c>
    </row>
    <row r="1019" customFormat="false" ht="12.75" hidden="false" customHeight="false" outlineLevel="0" collapsed="false">
      <c r="J1019" s="105"/>
      <c r="K1019" s="156"/>
      <c r="L1019" s="106"/>
      <c r="M1019" s="106"/>
      <c r="N1019" s="107"/>
      <c r="P1019" s="105" t="n">
        <v>1016</v>
      </c>
      <c r="Q1019" s="106" t="n">
        <v>5411.590058182</v>
      </c>
      <c r="R1019" s="106" t="n">
        <v>0.270529797495363</v>
      </c>
      <c r="S1019" s="106" t="n">
        <v>0.0919007150463559</v>
      </c>
      <c r="T1019" s="107" t="n">
        <v>0.0203492160967061</v>
      </c>
    </row>
    <row r="1020" customFormat="false" ht="12.75" hidden="false" customHeight="false" outlineLevel="0" collapsed="false">
      <c r="J1020" s="105"/>
      <c r="K1020" s="156"/>
      <c r="L1020" s="106"/>
      <c r="M1020" s="106"/>
      <c r="N1020" s="107"/>
      <c r="P1020" s="105" t="n">
        <v>1017</v>
      </c>
      <c r="Q1020" s="106" t="n">
        <v>5416.554786695</v>
      </c>
      <c r="R1020" s="106" t="n">
        <v>0.270170701173283</v>
      </c>
      <c r="S1020" s="106" t="n">
        <v>0.0910171336112763</v>
      </c>
      <c r="T1020" s="107" t="n">
        <v>0.0224384344956477</v>
      </c>
    </row>
    <row r="1021" customFormat="false" ht="12.75" hidden="false" customHeight="false" outlineLevel="0" collapsed="false">
      <c r="J1021" s="105"/>
      <c r="K1021" s="156"/>
      <c r="L1021" s="106"/>
      <c r="M1021" s="106"/>
      <c r="N1021" s="107"/>
      <c r="P1021" s="105" t="n">
        <v>1018</v>
      </c>
      <c r="Q1021" s="106" t="n">
        <v>5423.333473193</v>
      </c>
      <c r="R1021" s="106" t="n">
        <v>0.269574790835965</v>
      </c>
      <c r="S1021" s="106" t="n">
        <v>0.0905043352642131</v>
      </c>
      <c r="T1021" s="107" t="n">
        <v>0.0242493340502343</v>
      </c>
    </row>
    <row r="1022" customFormat="false" ht="12.75" hidden="false" customHeight="false" outlineLevel="0" collapsed="false">
      <c r="J1022" s="105"/>
      <c r="K1022" s="156"/>
      <c r="L1022" s="106"/>
      <c r="M1022" s="106"/>
      <c r="N1022" s="107"/>
      <c r="P1022" s="105" t="n">
        <v>1019</v>
      </c>
      <c r="Q1022" s="106" t="n">
        <v>5428.851770364</v>
      </c>
      <c r="R1022" s="106" t="n">
        <v>0.268983240058859</v>
      </c>
      <c r="S1022" s="106" t="n">
        <v>0.0906523881284528</v>
      </c>
      <c r="T1022" s="107" t="n">
        <v>0.0254639957643679</v>
      </c>
    </row>
    <row r="1023" customFormat="false" ht="12.75" hidden="false" customHeight="false" outlineLevel="0" collapsed="false">
      <c r="J1023" s="105"/>
      <c r="K1023" s="156"/>
      <c r="L1023" s="106"/>
      <c r="M1023" s="106"/>
      <c r="N1023" s="107"/>
      <c r="P1023" s="105" t="n">
        <v>1020</v>
      </c>
      <c r="Q1023" s="106" t="n">
        <v>5434.052088046</v>
      </c>
      <c r="R1023" s="106" t="n">
        <v>0.268600295033695</v>
      </c>
      <c r="S1023" s="106" t="n">
        <v>0.0912028351766478</v>
      </c>
      <c r="T1023" s="107" t="n">
        <v>0.0258385955386854</v>
      </c>
    </row>
    <row r="1024" customFormat="false" ht="12.75" hidden="false" customHeight="false" outlineLevel="0" collapsed="false">
      <c r="J1024" s="105"/>
      <c r="K1024" s="156"/>
      <c r="L1024" s="106"/>
      <c r="M1024" s="106"/>
      <c r="N1024" s="107"/>
      <c r="P1024" s="105" t="n">
        <v>1021</v>
      </c>
      <c r="Q1024" s="106" t="n">
        <v>5439.064872121</v>
      </c>
      <c r="R1024" s="106" t="n">
        <v>0.268507361289468</v>
      </c>
      <c r="S1024" s="106" t="n">
        <v>0.0917065176768791</v>
      </c>
      <c r="T1024" s="107" t="n">
        <v>0.0253481388111206</v>
      </c>
    </row>
    <row r="1025" customFormat="false" ht="12.75" hidden="false" customHeight="false" outlineLevel="0" collapsed="false">
      <c r="J1025" s="105"/>
      <c r="K1025" s="156"/>
      <c r="L1025" s="106"/>
      <c r="M1025" s="106"/>
      <c r="N1025" s="107"/>
      <c r="P1025" s="105" t="n">
        <v>1022</v>
      </c>
      <c r="Q1025" s="106" t="n">
        <v>5444.071549522</v>
      </c>
      <c r="R1025" s="106" t="n">
        <v>0.268622060346754</v>
      </c>
      <c r="S1025" s="106" t="n">
        <v>0.092013399385807</v>
      </c>
      <c r="T1025" s="107" t="n">
        <v>0.0241961594081733</v>
      </c>
    </row>
    <row r="1026" customFormat="false" ht="12.75" hidden="false" customHeight="false" outlineLevel="0" collapsed="false">
      <c r="J1026" s="105"/>
      <c r="K1026" s="156"/>
      <c r="L1026" s="106"/>
      <c r="M1026" s="106"/>
      <c r="N1026" s="107"/>
      <c r="P1026" s="105" t="n">
        <v>1023</v>
      </c>
      <c r="Q1026" s="106" t="n">
        <v>5449.045318755</v>
      </c>
      <c r="R1026" s="106" t="n">
        <v>0.268771101586706</v>
      </c>
      <c r="S1026" s="106" t="n">
        <v>0.0920931117949288</v>
      </c>
      <c r="T1026" s="107" t="n">
        <v>0.022654925602059</v>
      </c>
    </row>
    <row r="1027" customFormat="false" ht="12.75" hidden="false" customHeight="false" outlineLevel="0" collapsed="false">
      <c r="J1027" s="105"/>
      <c r="K1027" s="156"/>
      <c r="L1027" s="106"/>
      <c r="M1027" s="106"/>
      <c r="N1027" s="107"/>
      <c r="P1027" s="105" t="n">
        <v>1024</v>
      </c>
      <c r="Q1027" s="106" t="n">
        <v>5454.042152287</v>
      </c>
      <c r="R1027" s="106" t="n">
        <v>0.268806344268217</v>
      </c>
      <c r="S1027" s="106" t="n">
        <v>0.0916425973643626</v>
      </c>
      <c r="T1027" s="107" t="n">
        <v>0.020969869395554</v>
      </c>
    </row>
    <row r="1028" customFormat="false" ht="12.75" hidden="false" customHeight="false" outlineLevel="0" collapsed="false">
      <c r="J1028" s="105"/>
      <c r="K1028" s="156"/>
      <c r="L1028" s="106"/>
      <c r="M1028" s="106"/>
      <c r="N1028" s="107"/>
      <c r="P1028" s="105" t="n">
        <v>1025</v>
      </c>
      <c r="Q1028" s="106" t="n">
        <v>5459.059652438</v>
      </c>
      <c r="R1028" s="106" t="n">
        <v>0.268638385125678</v>
      </c>
      <c r="S1028" s="106" t="n">
        <v>0.0905733354512582</v>
      </c>
      <c r="T1028" s="107" t="n">
        <v>0.0194166768715013</v>
      </c>
    </row>
    <row r="1029" customFormat="false" ht="12.75" hidden="false" customHeight="false" outlineLevel="0" collapsed="false">
      <c r="J1029" s="105"/>
      <c r="K1029" s="156"/>
      <c r="L1029" s="106"/>
      <c r="M1029" s="106"/>
      <c r="N1029" s="107"/>
      <c r="P1029" s="105" t="n">
        <v>1026</v>
      </c>
      <c r="Q1029" s="106" t="n">
        <v>5464.077778419</v>
      </c>
      <c r="R1029" s="106" t="n">
        <v>0.268295640151026</v>
      </c>
      <c r="S1029" s="106" t="n">
        <v>0.0891157278910128</v>
      </c>
      <c r="T1029" s="107" t="n">
        <v>0.0182566645967415</v>
      </c>
    </row>
    <row r="1030" customFormat="false" ht="12.75" hidden="false" customHeight="false" outlineLevel="0" collapsed="false">
      <c r="J1030" s="105"/>
      <c r="K1030" s="156"/>
      <c r="L1030" s="106"/>
      <c r="M1030" s="106"/>
      <c r="N1030" s="107"/>
      <c r="P1030" s="105" t="n">
        <v>1027</v>
      </c>
      <c r="Q1030" s="106" t="n">
        <v>5469.057315407</v>
      </c>
      <c r="R1030" s="106" t="n">
        <v>0.267894577685623</v>
      </c>
      <c r="S1030" s="106" t="n">
        <v>0.0876564477622818</v>
      </c>
      <c r="T1030" s="107" t="n">
        <v>0.0177244069151487</v>
      </c>
    </row>
    <row r="1031" customFormat="false" ht="12.75" hidden="false" customHeight="false" outlineLevel="0" collapsed="false">
      <c r="J1031" s="105"/>
      <c r="K1031" s="156"/>
      <c r="L1031" s="106"/>
      <c r="M1031" s="106"/>
      <c r="N1031" s="107"/>
      <c r="P1031" s="105" t="n">
        <v>1028</v>
      </c>
      <c r="Q1031" s="106" t="n">
        <v>5474.067338745</v>
      </c>
      <c r="R1031" s="106" t="n">
        <v>0.267494842627303</v>
      </c>
      <c r="S1031" s="106" t="n">
        <v>0.0866294918951179</v>
      </c>
      <c r="T1031" s="107" t="n">
        <v>0.0178906269582306</v>
      </c>
    </row>
    <row r="1032" customFormat="false" ht="12.75" hidden="false" customHeight="false" outlineLevel="0" collapsed="false">
      <c r="J1032" s="105"/>
      <c r="K1032" s="156"/>
      <c r="L1032" s="106"/>
      <c r="M1032" s="106"/>
      <c r="N1032" s="107"/>
      <c r="P1032" s="105" t="n">
        <v>1029</v>
      </c>
      <c r="Q1032" s="106" t="n">
        <v>5479.052215298</v>
      </c>
      <c r="R1032" s="106" t="n">
        <v>0.267198980240254</v>
      </c>
      <c r="S1032" s="106" t="n">
        <v>0.0861549164065918</v>
      </c>
      <c r="T1032" s="107" t="n">
        <v>0.018690076537831</v>
      </c>
    </row>
    <row r="1033" customFormat="false" ht="12.75" hidden="false" customHeight="false" outlineLevel="0" collapsed="false">
      <c r="J1033" s="105"/>
      <c r="K1033" s="156"/>
      <c r="L1033" s="106"/>
      <c r="M1033" s="106"/>
      <c r="N1033" s="107"/>
      <c r="P1033" s="105" t="n">
        <v>1030</v>
      </c>
      <c r="Q1033" s="106" t="n">
        <v>5486.793160764</v>
      </c>
      <c r="R1033" s="106" t="n">
        <v>0.267130238124287</v>
      </c>
      <c r="S1033" s="106" t="n">
        <v>0.0861367870498129</v>
      </c>
      <c r="T1033" s="107" t="n">
        <v>0.0199877861330522</v>
      </c>
    </row>
    <row r="1034" customFormat="false" ht="12.75" hidden="false" customHeight="false" outlineLevel="0" collapsed="false">
      <c r="J1034" s="105"/>
      <c r="K1034" s="156"/>
      <c r="L1034" s="106"/>
      <c r="M1034" s="106"/>
      <c r="N1034" s="107"/>
      <c r="P1034" s="105" t="n">
        <v>1031</v>
      </c>
      <c r="Q1034" s="106" t="n">
        <v>5491.731454713</v>
      </c>
      <c r="R1034" s="106" t="n">
        <v>0.267407915961669</v>
      </c>
      <c r="S1034" s="106" t="n">
        <v>0.0864776328216958</v>
      </c>
      <c r="T1034" s="107" t="n">
        <v>0.0215716161830566</v>
      </c>
    </row>
    <row r="1035" customFormat="false" ht="12.75" hidden="false" customHeight="false" outlineLevel="0" collapsed="false">
      <c r="J1035" s="105"/>
      <c r="K1035" s="156"/>
      <c r="L1035" s="106"/>
      <c r="M1035" s="106"/>
      <c r="N1035" s="107"/>
      <c r="P1035" s="105" t="n">
        <v>1032</v>
      </c>
      <c r="Q1035" s="106" t="n">
        <v>5497.004554484</v>
      </c>
      <c r="R1035" s="106" t="n">
        <v>0.267921226851705</v>
      </c>
      <c r="S1035" s="106" t="n">
        <v>0.0870182908046278</v>
      </c>
      <c r="T1035" s="107" t="n">
        <v>0.0232194487681729</v>
      </c>
    </row>
    <row r="1036" customFormat="false" ht="12.75" hidden="false" customHeight="false" outlineLevel="0" collapsed="false">
      <c r="J1036" s="105"/>
      <c r="K1036" s="156"/>
      <c r="L1036" s="106"/>
      <c r="M1036" s="106"/>
      <c r="N1036" s="107"/>
      <c r="P1036" s="105" t="n">
        <v>1033</v>
      </c>
      <c r="Q1036" s="106" t="n">
        <v>5502.103991135</v>
      </c>
      <c r="R1036" s="106" t="n">
        <v>0.268507385961861</v>
      </c>
      <c r="S1036" s="106" t="n">
        <v>0.0877816018710055</v>
      </c>
      <c r="T1036" s="107" t="n">
        <v>0.0247138389419365</v>
      </c>
    </row>
    <row r="1037" customFormat="false" ht="12.75" hidden="false" customHeight="false" outlineLevel="0" collapsed="false">
      <c r="J1037" s="105"/>
      <c r="K1037" s="156"/>
      <c r="L1037" s="106"/>
      <c r="M1037" s="106"/>
      <c r="N1037" s="107"/>
      <c r="P1037" s="105" t="n">
        <v>1034</v>
      </c>
      <c r="Q1037" s="106" t="n">
        <v>5507.252329977</v>
      </c>
      <c r="R1037" s="106" t="n">
        <v>0.269134126775623</v>
      </c>
      <c r="S1037" s="106" t="n">
        <v>0.0891619546775057</v>
      </c>
      <c r="T1037" s="107" t="n">
        <v>0.0258502285179835</v>
      </c>
    </row>
    <row r="1038" customFormat="false" ht="12.75" hidden="false" customHeight="false" outlineLevel="0" collapsed="false">
      <c r="J1038" s="105"/>
      <c r="K1038" s="156"/>
      <c r="L1038" s="106"/>
      <c r="M1038" s="106"/>
      <c r="N1038" s="107"/>
      <c r="P1038" s="105" t="n">
        <v>1035</v>
      </c>
      <c r="Q1038" s="106" t="n">
        <v>5512.203540963</v>
      </c>
      <c r="R1038" s="106" t="n">
        <v>0.269784350457342</v>
      </c>
      <c r="S1038" s="106" t="n">
        <v>0.0917296958299073</v>
      </c>
      <c r="T1038" s="107" t="n">
        <v>0.0264462215713283</v>
      </c>
    </row>
    <row r="1039" customFormat="false" ht="12.75" hidden="false" customHeight="false" outlineLevel="0" collapsed="false">
      <c r="J1039" s="105"/>
      <c r="K1039" s="156"/>
      <c r="L1039" s="106"/>
      <c r="M1039" s="106"/>
      <c r="N1039" s="107"/>
      <c r="P1039" s="105" t="n">
        <v>1036</v>
      </c>
      <c r="Q1039" s="106" t="n">
        <v>5517.267891738</v>
      </c>
      <c r="R1039" s="106" t="n">
        <v>0.270449382062151</v>
      </c>
      <c r="S1039" s="106" t="n">
        <v>0.095734414211011</v>
      </c>
      <c r="T1039" s="107" t="n">
        <v>0.026426126695817</v>
      </c>
    </row>
    <row r="1040" customFormat="false" ht="12.75" hidden="false" customHeight="false" outlineLevel="0" collapsed="false">
      <c r="J1040" s="105"/>
      <c r="K1040" s="156"/>
      <c r="L1040" s="106"/>
      <c r="M1040" s="106"/>
      <c r="N1040" s="107"/>
      <c r="P1040" s="105" t="n">
        <v>1037</v>
      </c>
      <c r="Q1040" s="106" t="n">
        <v>5522.324522431</v>
      </c>
      <c r="R1040" s="106" t="n">
        <v>0.271163736698463</v>
      </c>
      <c r="S1040" s="106" t="n">
        <v>0.100600200025272</v>
      </c>
      <c r="T1040" s="107" t="n">
        <v>0.0258408919408164</v>
      </c>
    </row>
    <row r="1041" customFormat="false" ht="12.75" hidden="false" customHeight="false" outlineLevel="0" collapsed="false">
      <c r="J1041" s="105"/>
      <c r="K1041" s="156"/>
      <c r="L1041" s="106"/>
      <c r="M1041" s="106"/>
      <c r="N1041" s="107"/>
      <c r="P1041" s="105" t="n">
        <v>1038</v>
      </c>
      <c r="Q1041" s="106" t="n">
        <v>5527.256163236</v>
      </c>
      <c r="R1041" s="106" t="n">
        <v>0.271925574427235</v>
      </c>
      <c r="S1041" s="106" t="n">
        <v>0.105136896272584</v>
      </c>
      <c r="T1041" s="107" t="n">
        <v>0.024846621266014</v>
      </c>
    </row>
    <row r="1042" customFormat="false" ht="12.75" hidden="false" customHeight="false" outlineLevel="0" collapsed="false">
      <c r="J1042" s="105"/>
      <c r="K1042" s="156"/>
      <c r="L1042" s="106"/>
      <c r="M1042" s="106"/>
      <c r="N1042" s="107"/>
      <c r="P1042" s="105" t="n">
        <v>1039</v>
      </c>
      <c r="Q1042" s="106" t="n">
        <v>5532.418133155</v>
      </c>
      <c r="R1042" s="106" t="n">
        <v>0.272669560682986</v>
      </c>
      <c r="S1042" s="106" t="n">
        <v>0.108493297593161</v>
      </c>
      <c r="T1042" s="107" t="n">
        <v>0.0236425021461264</v>
      </c>
    </row>
    <row r="1043" customFormat="false" ht="12.75" hidden="false" customHeight="false" outlineLevel="0" collapsed="false">
      <c r="J1043" s="105"/>
      <c r="K1043" s="156"/>
      <c r="L1043" s="106"/>
      <c r="M1043" s="106"/>
      <c r="N1043" s="107"/>
      <c r="P1043" s="105" t="n">
        <v>1040</v>
      </c>
      <c r="Q1043" s="106" t="n">
        <v>5537.445405486</v>
      </c>
      <c r="R1043" s="106" t="n">
        <v>0.273322655540513</v>
      </c>
      <c r="S1043" s="106" t="n">
        <v>0.110488373123772</v>
      </c>
      <c r="T1043" s="107" t="n">
        <v>0.0224429166768452</v>
      </c>
    </row>
    <row r="1044" customFormat="false" ht="12.75" hidden="false" customHeight="false" outlineLevel="0" collapsed="false">
      <c r="J1044" s="105"/>
      <c r="K1044" s="156"/>
      <c r="L1044" s="106"/>
      <c r="M1044" s="106"/>
      <c r="N1044" s="107"/>
      <c r="P1044" s="105" t="n">
        <v>1041</v>
      </c>
      <c r="Q1044" s="106" t="n">
        <v>5543.320374169</v>
      </c>
      <c r="R1044" s="106" t="n">
        <v>0.273884584043234</v>
      </c>
      <c r="S1044" s="106" t="n">
        <v>0.111324618404027</v>
      </c>
      <c r="T1044" s="107" t="n">
        <v>0.0214148883678548</v>
      </c>
    </row>
    <row r="1045" customFormat="false" ht="12.75" hidden="false" customHeight="false" outlineLevel="0" collapsed="false">
      <c r="J1045" s="105"/>
      <c r="K1045" s="156"/>
      <c r="L1045" s="106"/>
      <c r="M1045" s="106"/>
      <c r="N1045" s="107"/>
      <c r="P1045" s="105" t="n">
        <v>1042</v>
      </c>
      <c r="Q1045" s="106" t="n">
        <v>5550.039551885</v>
      </c>
      <c r="R1045" s="106" t="n">
        <v>0.274396767995504</v>
      </c>
      <c r="S1045" s="106" t="n">
        <v>0.111072116573865</v>
      </c>
      <c r="T1045" s="107" t="n">
        <v>0.0206261835318553</v>
      </c>
    </row>
    <row r="1046" customFormat="false" ht="12.75" hidden="false" customHeight="false" outlineLevel="0" collapsed="false">
      <c r="J1046" s="105"/>
      <c r="K1046" s="156"/>
      <c r="L1046" s="106"/>
      <c r="M1046" s="106"/>
      <c r="N1046" s="107"/>
      <c r="P1046" s="105" t="n">
        <v>1043</v>
      </c>
      <c r="Q1046" s="106" t="n">
        <v>5555.130619794</v>
      </c>
      <c r="R1046" s="106" t="n">
        <v>0.274898611503369</v>
      </c>
      <c r="S1046" s="106" t="n">
        <v>0.109614707568813</v>
      </c>
      <c r="T1046" s="107" t="n">
        <v>0.0200536097005438</v>
      </c>
    </row>
    <row r="1047" customFormat="false" ht="12.75" hidden="false" customHeight="false" outlineLevel="0" collapsed="false">
      <c r="J1047" s="105"/>
      <c r="K1047" s="156"/>
      <c r="L1047" s="106"/>
      <c r="M1047" s="106"/>
      <c r="N1047" s="107"/>
      <c r="P1047" s="105" t="n">
        <v>1044</v>
      </c>
      <c r="Q1047" s="106" t="n">
        <v>5562.700076148</v>
      </c>
      <c r="R1047" s="106" t="n">
        <v>0.275440102525567</v>
      </c>
      <c r="S1047" s="106" t="n">
        <v>0.106697640005935</v>
      </c>
      <c r="T1047" s="107" t="n">
        <v>0.0196339274919994</v>
      </c>
    </row>
    <row r="1048" customFormat="false" ht="12.75" hidden="false" customHeight="false" outlineLevel="0" collapsed="false">
      <c r="J1048" s="105"/>
      <c r="K1048" s="156"/>
      <c r="L1048" s="106"/>
      <c r="M1048" s="106"/>
      <c r="N1048" s="107"/>
      <c r="P1048" s="105" t="n">
        <v>1045</v>
      </c>
      <c r="Q1048" s="106" t="n">
        <v>5567.682619023</v>
      </c>
      <c r="R1048" s="106" t="n">
        <v>0.276071494887502</v>
      </c>
      <c r="S1048" s="106" t="n">
        <v>0.102670056014757</v>
      </c>
      <c r="T1048" s="107" t="n">
        <v>0.0193130392905552</v>
      </c>
    </row>
    <row r="1049" customFormat="false" ht="12.75" hidden="false" customHeight="false" outlineLevel="0" collapsed="false">
      <c r="J1049" s="105"/>
      <c r="K1049" s="156"/>
      <c r="L1049" s="106"/>
      <c r="M1049" s="106"/>
      <c r="N1049" s="107"/>
      <c r="P1049" s="105" t="n">
        <v>1046</v>
      </c>
      <c r="Q1049" s="106" t="n">
        <v>5572.624258148</v>
      </c>
      <c r="R1049" s="106" t="n">
        <v>0.27677454460606</v>
      </c>
      <c r="S1049" s="106" t="n">
        <v>0.098422546859835</v>
      </c>
      <c r="T1049" s="107" t="n">
        <v>0.0190898384068784</v>
      </c>
    </row>
    <row r="1050" customFormat="false" ht="12.75" hidden="false" customHeight="false" outlineLevel="0" collapsed="false">
      <c r="J1050" s="105"/>
      <c r="K1050" s="156"/>
      <c r="L1050" s="106"/>
      <c r="M1050" s="106"/>
      <c r="N1050" s="107"/>
      <c r="P1050" s="105" t="n">
        <v>1047</v>
      </c>
      <c r="Q1050" s="106" t="n">
        <v>5577.69235371</v>
      </c>
      <c r="R1050" s="106" t="n">
        <v>0.277443569880792</v>
      </c>
      <c r="S1050" s="106" t="n">
        <v>0.0948911374127516</v>
      </c>
      <c r="T1050" s="107" t="n">
        <v>0.0189947270577835</v>
      </c>
    </row>
    <row r="1051" customFormat="false" ht="12.75" hidden="false" customHeight="false" outlineLevel="0" collapsed="false">
      <c r="J1051" s="105"/>
      <c r="K1051" s="156"/>
      <c r="L1051" s="106"/>
      <c r="M1051" s="106"/>
      <c r="N1051" s="107"/>
      <c r="P1051" s="105" t="n">
        <v>1048</v>
      </c>
      <c r="Q1051" s="106" t="n">
        <v>5582.711850829</v>
      </c>
      <c r="R1051" s="106" t="n">
        <v>0.277932516950229</v>
      </c>
      <c r="S1051" s="106" t="n">
        <v>0.0928423552862917</v>
      </c>
      <c r="T1051" s="107" t="n">
        <v>0.0190229127055965</v>
      </c>
    </row>
    <row r="1052" customFormat="false" ht="12.75" hidden="false" customHeight="false" outlineLevel="0" collapsed="false">
      <c r="J1052" s="105"/>
      <c r="K1052" s="156"/>
      <c r="L1052" s="106"/>
      <c r="M1052" s="106"/>
      <c r="N1052" s="107"/>
      <c r="P1052" s="105" t="n">
        <v>1049</v>
      </c>
      <c r="Q1052" s="106" t="n">
        <v>5587.664997273</v>
      </c>
      <c r="R1052" s="106" t="n">
        <v>0.278155866343228</v>
      </c>
      <c r="S1052" s="106" t="n">
        <v>0.0926725908322235</v>
      </c>
      <c r="T1052" s="107" t="n">
        <v>0.0191532171328556</v>
      </c>
    </row>
    <row r="1053" customFormat="false" ht="12.75" hidden="false" customHeight="false" outlineLevel="0" collapsed="false">
      <c r="J1053" s="105"/>
      <c r="K1053" s="156"/>
      <c r="L1053" s="106"/>
      <c r="M1053" s="106"/>
      <c r="N1053" s="107"/>
      <c r="P1053" s="105" t="n">
        <v>1050</v>
      </c>
      <c r="Q1053" s="106" t="n">
        <v>5592.710201426</v>
      </c>
      <c r="R1053" s="106" t="n">
        <v>0.278097459445728</v>
      </c>
      <c r="S1053" s="106" t="n">
        <v>0.0940858105375621</v>
      </c>
      <c r="T1053" s="107" t="n">
        <v>0.0193422456693774</v>
      </c>
    </row>
    <row r="1054" customFormat="false" ht="12.75" hidden="false" customHeight="false" outlineLevel="0" collapsed="false">
      <c r="J1054" s="105"/>
      <c r="K1054" s="156"/>
      <c r="L1054" s="106"/>
      <c r="M1054" s="106"/>
      <c r="N1054" s="107"/>
      <c r="P1054" s="105" t="n">
        <v>1051</v>
      </c>
      <c r="Q1054" s="106" t="n">
        <v>5597.646128837</v>
      </c>
      <c r="R1054" s="106" t="n">
        <v>0.2778074849666</v>
      </c>
      <c r="S1054" s="106" t="n">
        <v>0.0964269109570809</v>
      </c>
      <c r="T1054" s="107" t="n">
        <v>0.0195921232220571</v>
      </c>
    </row>
    <row r="1055" customFormat="false" ht="12.75" hidden="false" customHeight="false" outlineLevel="0" collapsed="false">
      <c r="J1055" s="105"/>
      <c r="K1055" s="156"/>
      <c r="L1055" s="106"/>
      <c r="M1055" s="106"/>
      <c r="N1055" s="107"/>
      <c r="P1055" s="105" t="n">
        <v>1052</v>
      </c>
      <c r="Q1055" s="106" t="n">
        <v>5605.159535056</v>
      </c>
      <c r="R1055" s="106" t="n">
        <v>0.277385497207639</v>
      </c>
      <c r="S1055" s="106" t="n">
        <v>0.0991613730952056</v>
      </c>
      <c r="T1055" s="107" t="n">
        <v>0.0199061460149853</v>
      </c>
    </row>
    <row r="1056" customFormat="false" ht="12.75" hidden="false" customHeight="false" outlineLevel="0" collapsed="false">
      <c r="J1056" s="105"/>
      <c r="K1056" s="156"/>
      <c r="L1056" s="106"/>
      <c r="M1056" s="106"/>
      <c r="N1056" s="107"/>
      <c r="P1056" s="105" t="n">
        <v>1053</v>
      </c>
      <c r="Q1056" s="106" t="n">
        <v>5610.109715553</v>
      </c>
      <c r="R1056" s="106" t="n">
        <v>0.27702887771566</v>
      </c>
      <c r="S1056" s="106" t="n">
        <v>0.101719775183195</v>
      </c>
      <c r="T1056" s="107" t="n">
        <v>0.020203659894339</v>
      </c>
    </row>
    <row r="1057" customFormat="false" ht="12.75" hidden="false" customHeight="false" outlineLevel="0" collapsed="false">
      <c r="J1057" s="105"/>
      <c r="K1057" s="156"/>
      <c r="L1057" s="106"/>
      <c r="M1057" s="106"/>
      <c r="N1057" s="107"/>
      <c r="P1057" s="105" t="n">
        <v>1054</v>
      </c>
      <c r="Q1057" s="106" t="n">
        <v>5615.174365537</v>
      </c>
      <c r="R1057" s="106" t="n">
        <v>0.276877548585512</v>
      </c>
      <c r="S1057" s="106" t="n">
        <v>0.103573684075921</v>
      </c>
      <c r="T1057" s="107" t="n">
        <v>0.020396354042504</v>
      </c>
    </row>
    <row r="1058" customFormat="false" ht="12.75" hidden="false" customHeight="false" outlineLevel="0" collapsed="false">
      <c r="J1058" s="105"/>
      <c r="K1058" s="156"/>
      <c r="L1058" s="106"/>
      <c r="M1058" s="106"/>
      <c r="N1058" s="107"/>
      <c r="P1058" s="105" t="n">
        <v>1055</v>
      </c>
      <c r="Q1058" s="106" t="n">
        <v>5620.228816162</v>
      </c>
      <c r="R1058" s="106" t="n">
        <v>0.276959632690359</v>
      </c>
      <c r="S1058" s="106" t="n">
        <v>0.104752583295632</v>
      </c>
      <c r="T1058" s="107" t="n">
        <v>0.0204536628320637</v>
      </c>
    </row>
    <row r="1059" customFormat="false" ht="12.75" hidden="false" customHeight="false" outlineLevel="0" collapsed="false">
      <c r="J1059" s="105"/>
      <c r="K1059" s="156"/>
      <c r="L1059" s="106"/>
      <c r="M1059" s="106"/>
      <c r="N1059" s="107"/>
      <c r="P1059" s="105" t="n">
        <v>1056</v>
      </c>
      <c r="Q1059" s="106" t="n">
        <v>5625.236637172</v>
      </c>
      <c r="R1059" s="106" t="n">
        <v>0.277311224417406</v>
      </c>
      <c r="S1059" s="106" t="n">
        <v>0.105922388202957</v>
      </c>
      <c r="T1059" s="107" t="n">
        <v>0.0204130123926525</v>
      </c>
    </row>
    <row r="1060" customFormat="false" ht="12.75" hidden="false" customHeight="false" outlineLevel="0" collapsed="false">
      <c r="J1060" s="105"/>
      <c r="K1060" s="156"/>
      <c r="L1060" s="106"/>
      <c r="M1060" s="106"/>
      <c r="N1060" s="107"/>
      <c r="P1060" s="105" t="n">
        <v>1057</v>
      </c>
      <c r="Q1060" s="106" t="n">
        <v>5630.166710288</v>
      </c>
      <c r="R1060" s="106" t="n">
        <v>0.277915928755857</v>
      </c>
      <c r="S1060" s="106" t="n">
        <v>0.107456206496607</v>
      </c>
      <c r="T1060" s="107" t="n">
        <v>0.0202471647891266</v>
      </c>
    </row>
    <row r="1061" customFormat="false" ht="12.75" hidden="false" customHeight="false" outlineLevel="0" collapsed="false">
      <c r="J1061" s="105"/>
      <c r="K1061" s="156"/>
      <c r="L1061" s="106"/>
      <c r="M1061" s="106"/>
      <c r="N1061" s="107"/>
      <c r="P1061" s="105" t="n">
        <v>1058</v>
      </c>
      <c r="Q1061" s="106" t="n">
        <v>5635.210866783</v>
      </c>
      <c r="R1061" s="106" t="n">
        <v>0.278679022255476</v>
      </c>
      <c r="S1061" s="106" t="n">
        <v>0.109200787703894</v>
      </c>
      <c r="T1061" s="107" t="n">
        <v>0.0198806010827686</v>
      </c>
    </row>
    <row r="1062" customFormat="false" ht="12.75" hidden="false" customHeight="false" outlineLevel="0" collapsed="false">
      <c r="J1062" s="105"/>
      <c r="K1062" s="156"/>
      <c r="L1062" s="106"/>
      <c r="M1062" s="106"/>
      <c r="N1062" s="107"/>
      <c r="P1062" s="105" t="n">
        <v>1059</v>
      </c>
      <c r="Q1062" s="106" t="n">
        <v>5640.200774701</v>
      </c>
      <c r="R1062" s="106" t="n">
        <v>0.279470182011131</v>
      </c>
      <c r="S1062" s="106" t="n">
        <v>0.111099688212787</v>
      </c>
      <c r="T1062" s="107" t="n">
        <v>0.0192820820371991</v>
      </c>
    </row>
    <row r="1063" customFormat="false" ht="12.75" hidden="false" customHeight="false" outlineLevel="0" collapsed="false">
      <c r="J1063" s="105"/>
      <c r="K1063" s="156"/>
      <c r="L1063" s="106"/>
      <c r="M1063" s="106"/>
      <c r="N1063" s="107"/>
      <c r="P1063" s="105" t="n">
        <v>1060</v>
      </c>
      <c r="Q1063" s="106" t="n">
        <v>5645.155855433</v>
      </c>
      <c r="R1063" s="106" t="n">
        <v>0.280193114989824</v>
      </c>
      <c r="S1063" s="106" t="n">
        <v>0.113623208296803</v>
      </c>
      <c r="T1063" s="107" t="n">
        <v>0.0184904540410728</v>
      </c>
    </row>
    <row r="1064" customFormat="false" ht="12.75" hidden="false" customHeight="false" outlineLevel="0" collapsed="false">
      <c r="J1064" s="105"/>
      <c r="K1064" s="156"/>
      <c r="L1064" s="106"/>
      <c r="M1064" s="106"/>
      <c r="N1064" s="107"/>
      <c r="P1064" s="105" t="n">
        <v>1061</v>
      </c>
      <c r="Q1064" s="106" t="n">
        <v>5650.190514517</v>
      </c>
      <c r="R1064" s="106" t="n">
        <v>0.280821260300036</v>
      </c>
      <c r="S1064" s="106" t="n">
        <v>0.11715248990269</v>
      </c>
      <c r="T1064" s="107" t="n">
        <v>0.0176218571393907</v>
      </c>
    </row>
    <row r="1065" customFormat="false" ht="12.75" hidden="false" customHeight="false" outlineLevel="0" collapsed="false">
      <c r="J1065" s="105"/>
      <c r="K1065" s="156"/>
      <c r="L1065" s="106"/>
      <c r="M1065" s="106"/>
      <c r="N1065" s="107"/>
      <c r="P1065" s="105" t="n">
        <v>1062</v>
      </c>
      <c r="Q1065" s="106" t="n">
        <v>5655.239240197</v>
      </c>
      <c r="R1065" s="106" t="n">
        <v>0.281353220197912</v>
      </c>
      <c r="S1065" s="106" t="n">
        <v>0.121317966497615</v>
      </c>
      <c r="T1065" s="107" t="n">
        <v>0.016868680467835</v>
      </c>
    </row>
    <row r="1066" customFormat="false" ht="12.75" hidden="false" customHeight="false" outlineLevel="0" collapsed="false">
      <c r="J1066" s="105"/>
      <c r="K1066" s="156"/>
      <c r="L1066" s="106"/>
      <c r="M1066" s="106"/>
      <c r="N1066" s="107"/>
      <c r="P1066" s="105" t="n">
        <v>1063</v>
      </c>
      <c r="Q1066" s="106" t="n">
        <v>5660.138244074</v>
      </c>
      <c r="R1066" s="106" t="n">
        <v>0.28182339349571</v>
      </c>
      <c r="S1066" s="106" t="n">
        <v>0.125402432600001</v>
      </c>
      <c r="T1066" s="107" t="n">
        <v>0.0164226609313561</v>
      </c>
    </row>
    <row r="1067" customFormat="false" ht="12.75" hidden="false" customHeight="false" outlineLevel="0" collapsed="false">
      <c r="J1067" s="105"/>
      <c r="K1067" s="156"/>
      <c r="L1067" s="106"/>
      <c r="M1067" s="106"/>
      <c r="N1067" s="107"/>
      <c r="P1067" s="105" t="n">
        <v>1064</v>
      </c>
      <c r="Q1067" s="106" t="n">
        <v>5668.018436224</v>
      </c>
      <c r="R1067" s="106" t="n">
        <v>0.28228858147471</v>
      </c>
      <c r="S1067" s="106" t="n">
        <v>0.128670113282976</v>
      </c>
      <c r="T1067" s="107" t="n">
        <v>0.0163663422529924</v>
      </c>
    </row>
    <row r="1068" customFormat="false" ht="12.75" hidden="false" customHeight="false" outlineLevel="0" collapsed="false">
      <c r="J1068" s="105"/>
      <c r="K1068" s="156"/>
      <c r="L1068" s="106"/>
      <c r="M1068" s="106"/>
      <c r="N1068" s="107"/>
      <c r="P1068" s="105" t="n">
        <v>1065</v>
      </c>
      <c r="Q1068" s="106" t="n">
        <v>5673.117917365</v>
      </c>
      <c r="R1068" s="106" t="n">
        <v>0.282813876217501</v>
      </c>
      <c r="S1068" s="106" t="n">
        <v>0.130651977596185</v>
      </c>
      <c r="T1068" s="107" t="n">
        <v>0.0165930806475705</v>
      </c>
    </row>
    <row r="1069" customFormat="false" ht="12.75" hidden="false" customHeight="false" outlineLevel="0" collapsed="false">
      <c r="J1069" s="105"/>
      <c r="K1069" s="156"/>
      <c r="L1069" s="106"/>
      <c r="M1069" s="106"/>
      <c r="N1069" s="107"/>
      <c r="P1069" s="105" t="n">
        <v>1066</v>
      </c>
      <c r="Q1069" s="106" t="n">
        <v>5678.389239928</v>
      </c>
      <c r="R1069" s="106" t="n">
        <v>0.283402134041976</v>
      </c>
      <c r="S1069" s="106" t="n">
        <v>0.131313658240718</v>
      </c>
      <c r="T1069" s="107" t="n">
        <v>0.016971624202056</v>
      </c>
    </row>
    <row r="1070" customFormat="false" ht="12.75" hidden="false" customHeight="false" outlineLevel="0" collapsed="false">
      <c r="J1070" s="105"/>
      <c r="K1070" s="156"/>
      <c r="L1070" s="106"/>
      <c r="M1070" s="106"/>
      <c r="N1070" s="107"/>
      <c r="P1070" s="105" t="n">
        <v>1067</v>
      </c>
      <c r="Q1070" s="106" t="n">
        <v>5683.513444234</v>
      </c>
      <c r="R1070" s="106" t="n">
        <v>0.283980600215361</v>
      </c>
      <c r="S1070" s="106" t="n">
        <v>0.130833869255797</v>
      </c>
      <c r="T1070" s="107" t="n">
        <v>0.0174713368189266</v>
      </c>
    </row>
    <row r="1071" customFormat="false" ht="12.75" hidden="false" customHeight="false" outlineLevel="0" collapsed="false">
      <c r="J1071" s="105"/>
      <c r="K1071" s="156"/>
      <c r="L1071" s="106"/>
      <c r="M1071" s="106"/>
      <c r="N1071" s="107"/>
      <c r="P1071" s="105" t="n">
        <v>1068</v>
      </c>
      <c r="Q1071" s="106" t="n">
        <v>5688.526830139</v>
      </c>
      <c r="R1071" s="106" t="n">
        <v>0.284372599410276</v>
      </c>
      <c r="S1071" s="106" t="n">
        <v>0.12990201974373</v>
      </c>
      <c r="T1071" s="107" t="n">
        <v>0.0181524946835756</v>
      </c>
    </row>
    <row r="1072" customFormat="false" ht="12.75" hidden="false" customHeight="false" outlineLevel="0" collapsed="false">
      <c r="J1072" s="105"/>
      <c r="K1072" s="156"/>
      <c r="L1072" s="106"/>
      <c r="M1072" s="106"/>
      <c r="N1072" s="107"/>
      <c r="P1072" s="105" t="n">
        <v>1069</v>
      </c>
      <c r="Q1072" s="106" t="n">
        <v>5693.532560152</v>
      </c>
      <c r="R1072" s="106" t="n">
        <v>0.284457361726966</v>
      </c>
      <c r="S1072" s="106" t="n">
        <v>0.12933100003956</v>
      </c>
      <c r="T1072" s="107" t="n">
        <v>0.0190097462720159</v>
      </c>
    </row>
    <row r="1073" customFormat="false" ht="12.75" hidden="false" customHeight="false" outlineLevel="0" collapsed="false">
      <c r="J1073" s="105"/>
      <c r="K1073" s="156"/>
      <c r="L1073" s="106"/>
      <c r="M1073" s="106"/>
      <c r="N1073" s="107"/>
      <c r="P1073" s="105" t="n">
        <v>1070</v>
      </c>
      <c r="Q1073" s="106" t="n">
        <v>5698.596774097</v>
      </c>
      <c r="R1073" s="106" t="n">
        <v>0.284216252498637</v>
      </c>
      <c r="S1073" s="106" t="n">
        <v>0.129304049351239</v>
      </c>
      <c r="T1073" s="107" t="n">
        <v>0.0198991640959717</v>
      </c>
    </row>
    <row r="1074" customFormat="false" ht="12.75" hidden="false" customHeight="false" outlineLevel="0" collapsed="false">
      <c r="J1074" s="105"/>
      <c r="K1074" s="156"/>
      <c r="L1074" s="106"/>
      <c r="M1074" s="106"/>
      <c r="N1074" s="107"/>
      <c r="P1074" s="105" t="n">
        <v>1071</v>
      </c>
      <c r="Q1074" s="106" t="n">
        <v>5703.577028585</v>
      </c>
      <c r="R1074" s="106" t="n">
        <v>0.28363536764456</v>
      </c>
      <c r="S1074" s="106" t="n">
        <v>0.129637575520705</v>
      </c>
      <c r="T1074" s="107" t="n">
        <v>0.02063023305832</v>
      </c>
    </row>
    <row r="1075" customFormat="false" ht="12.75" hidden="false" customHeight="false" outlineLevel="0" collapsed="false">
      <c r="J1075" s="105"/>
      <c r="K1075" s="156"/>
      <c r="L1075" s="106"/>
      <c r="M1075" s="106"/>
      <c r="N1075" s="107"/>
      <c r="P1075" s="105" t="n">
        <v>1072</v>
      </c>
      <c r="Q1075" s="106" t="n">
        <v>5708.596679194</v>
      </c>
      <c r="R1075" s="106" t="n">
        <v>0.282736677482133</v>
      </c>
      <c r="S1075" s="106" t="n">
        <v>0.130424885528109</v>
      </c>
      <c r="T1075" s="107" t="n">
        <v>0.0210443346407426</v>
      </c>
    </row>
    <row r="1076" customFormat="false" ht="12.75" hidden="false" customHeight="false" outlineLevel="0" collapsed="false">
      <c r="J1076" s="105"/>
      <c r="K1076" s="156"/>
      <c r="L1076" s="106"/>
      <c r="M1076" s="106"/>
      <c r="N1076" s="107"/>
      <c r="P1076" s="105" t="n">
        <v>1073</v>
      </c>
      <c r="Q1076" s="106" t="n">
        <v>5713.677573893</v>
      </c>
      <c r="R1076" s="106" t="n">
        <v>0.281696645148797</v>
      </c>
      <c r="S1076" s="106" t="n">
        <v>0.131655083084111</v>
      </c>
      <c r="T1076" s="107" t="n">
        <v>0.0211321067549557</v>
      </c>
    </row>
    <row r="1077" customFormat="false" ht="12.75" hidden="false" customHeight="false" outlineLevel="0" collapsed="false">
      <c r="J1077" s="105"/>
      <c r="K1077" s="156"/>
      <c r="L1077" s="106"/>
      <c r="M1077" s="106"/>
      <c r="N1077" s="107"/>
      <c r="P1077" s="105" t="n">
        <v>1074</v>
      </c>
      <c r="Q1077" s="106" t="n">
        <v>5718.581758585</v>
      </c>
      <c r="R1077" s="106" t="n">
        <v>0.280704273233664</v>
      </c>
      <c r="S1077" s="106" t="n">
        <v>0.132861357850686</v>
      </c>
      <c r="T1077" s="107" t="n">
        <v>0.021082186214828</v>
      </c>
    </row>
    <row r="1078" customFormat="false" ht="12.75" hidden="false" customHeight="false" outlineLevel="0" collapsed="false">
      <c r="J1078" s="105"/>
      <c r="K1078" s="156"/>
      <c r="L1078" s="106"/>
      <c r="M1078" s="106"/>
      <c r="N1078" s="107"/>
      <c r="P1078" s="105" t="n">
        <v>1075</v>
      </c>
      <c r="Q1078" s="106" t="n">
        <v>5727.062333968</v>
      </c>
      <c r="R1078" s="106" t="n">
        <v>0.279800387107156</v>
      </c>
      <c r="S1078" s="106" t="n">
        <v>0.133282058450591</v>
      </c>
      <c r="T1078" s="107" t="n">
        <v>0.0211282725194144</v>
      </c>
    </row>
    <row r="1079" customFormat="false" ht="12.75" hidden="false" customHeight="false" outlineLevel="0" collapsed="false">
      <c r="J1079" s="105"/>
      <c r="K1079" s="156"/>
      <c r="L1079" s="106"/>
      <c r="M1079" s="106"/>
      <c r="N1079" s="107"/>
      <c r="P1079" s="105" t="n">
        <v>1076</v>
      </c>
      <c r="Q1079" s="106" t="n">
        <v>5732.11978425</v>
      </c>
      <c r="R1079" s="106" t="n">
        <v>0.278967936198369</v>
      </c>
      <c r="S1079" s="106" t="n">
        <v>0.132050329942348</v>
      </c>
      <c r="T1079" s="107" t="n">
        <v>0.0213678558352838</v>
      </c>
    </row>
    <row r="1080" customFormat="false" ht="12.75" hidden="false" customHeight="false" outlineLevel="0" collapsed="false">
      <c r="J1080" s="105"/>
      <c r="K1080" s="156"/>
      <c r="L1080" s="106"/>
      <c r="M1080" s="106"/>
      <c r="N1080" s="107"/>
      <c r="P1080" s="105" t="n">
        <v>1077</v>
      </c>
      <c r="Q1080" s="106" t="n">
        <v>5737.44472011</v>
      </c>
      <c r="R1080" s="106" t="n">
        <v>0.278317918608915</v>
      </c>
      <c r="S1080" s="106" t="n">
        <v>0.128635138519588</v>
      </c>
      <c r="T1080" s="107" t="n">
        <v>0.0217790973590423</v>
      </c>
    </row>
    <row r="1081" customFormat="false" ht="12.75" hidden="false" customHeight="false" outlineLevel="0" collapsed="false">
      <c r="J1081" s="105"/>
      <c r="K1081" s="156"/>
      <c r="L1081" s="106"/>
      <c r="M1081" s="106"/>
      <c r="N1081" s="107"/>
      <c r="P1081" s="105" t="n">
        <v>1078</v>
      </c>
      <c r="Q1081" s="106" t="n">
        <v>5742.591891594</v>
      </c>
      <c r="R1081" s="106" t="n">
        <v>0.278023762802685</v>
      </c>
      <c r="S1081" s="106" t="n">
        <v>0.122963714094303</v>
      </c>
      <c r="T1081" s="107" t="n">
        <v>0.0222756471614186</v>
      </c>
    </row>
    <row r="1082" customFormat="false" ht="12.75" hidden="false" customHeight="false" outlineLevel="0" collapsed="false">
      <c r="J1082" s="105"/>
      <c r="K1082" s="156"/>
      <c r="L1082" s="106"/>
      <c r="M1082" s="106"/>
      <c r="N1082" s="107"/>
      <c r="P1082" s="105" t="n">
        <v>1079</v>
      </c>
      <c r="Q1082" s="106" t="n">
        <v>5747.703171743</v>
      </c>
      <c r="R1082" s="106" t="n">
        <v>0.27815670190815</v>
      </c>
      <c r="S1082" s="106" t="n">
        <v>0.115464428105343</v>
      </c>
      <c r="T1082" s="107" t="n">
        <v>0.0227781936966995</v>
      </c>
    </row>
    <row r="1083" customFormat="false" ht="12.75" hidden="false" customHeight="false" outlineLevel="0" collapsed="false">
      <c r="J1083" s="105"/>
      <c r="K1083" s="156"/>
      <c r="L1083" s="106"/>
      <c r="M1083" s="106"/>
      <c r="N1083" s="107"/>
      <c r="P1083" s="105" t="n">
        <v>1080</v>
      </c>
      <c r="Q1083" s="106" t="n">
        <v>5752.713384861</v>
      </c>
      <c r="R1083" s="106" t="n">
        <v>0.278690254809944</v>
      </c>
      <c r="S1083" s="106" t="n">
        <v>0.107086833545072</v>
      </c>
      <c r="T1083" s="107" t="n">
        <v>0.0232124339629268</v>
      </c>
    </row>
    <row r="1084" customFormat="false" ht="12.75" hidden="false" customHeight="false" outlineLevel="0" collapsed="false">
      <c r="J1084" s="105"/>
      <c r="K1084" s="156"/>
      <c r="L1084" s="106"/>
      <c r="M1084" s="106"/>
      <c r="N1084" s="107"/>
      <c r="P1084" s="105" t="n">
        <v>1081</v>
      </c>
      <c r="Q1084" s="106" t="n">
        <v>5757.785183429</v>
      </c>
      <c r="R1084" s="106" t="n">
        <v>0.279483111779153</v>
      </c>
      <c r="S1084" s="106" t="n">
        <v>0.0991188206055189</v>
      </c>
      <c r="T1084" s="107" t="n">
        <v>0.0235470125571534</v>
      </c>
    </row>
    <row r="1085" customFormat="false" ht="12.75" hidden="false" customHeight="false" outlineLevel="0" collapsed="false">
      <c r="J1085" s="105"/>
      <c r="K1085" s="156"/>
      <c r="L1085" s="106"/>
      <c r="M1085" s="106"/>
      <c r="N1085" s="107"/>
      <c r="P1085" s="105" t="n">
        <v>1082</v>
      </c>
      <c r="Q1085" s="106" t="n">
        <v>5762.785839637</v>
      </c>
      <c r="R1085" s="106" t="n">
        <v>0.280343263417496</v>
      </c>
      <c r="S1085" s="106" t="n">
        <v>0.0927485528793733</v>
      </c>
      <c r="T1085" s="107" t="n">
        <v>0.0238352701551625</v>
      </c>
    </row>
    <row r="1086" customFormat="false" ht="12.75" hidden="false" customHeight="false" outlineLevel="0" collapsed="false">
      <c r="J1086" s="105"/>
      <c r="K1086" s="156"/>
      <c r="L1086" s="106"/>
      <c r="M1086" s="106"/>
      <c r="N1086" s="107"/>
      <c r="P1086" s="105" t="n">
        <v>1083</v>
      </c>
      <c r="Q1086" s="106" t="n">
        <v>5767.793784697</v>
      </c>
      <c r="R1086" s="106" t="n">
        <v>0.281126442867858</v>
      </c>
      <c r="S1086" s="106" t="n">
        <v>0.0887260546931478</v>
      </c>
      <c r="T1086" s="107" t="n">
        <v>0.024025172756443</v>
      </c>
    </row>
    <row r="1087" customFormat="false" ht="12.75" hidden="false" customHeight="false" outlineLevel="0" collapsed="false">
      <c r="J1087" s="105"/>
      <c r="K1087" s="156"/>
      <c r="L1087" s="106"/>
      <c r="M1087" s="106"/>
      <c r="N1087" s="107"/>
      <c r="P1087" s="105" t="n">
        <v>1084</v>
      </c>
      <c r="Q1087" s="106" t="n">
        <v>5772.898961782</v>
      </c>
      <c r="R1087" s="106" t="n">
        <v>0.281692507940133</v>
      </c>
      <c r="S1087" s="106" t="n">
        <v>0.0875516378064589</v>
      </c>
      <c r="T1087" s="107" t="n">
        <v>0.0240060748692242</v>
      </c>
    </row>
    <row r="1088" customFormat="false" ht="12.75" hidden="false" customHeight="false" outlineLevel="0" collapsed="false">
      <c r="J1088" s="105"/>
      <c r="K1088" s="156"/>
      <c r="L1088" s="106"/>
      <c r="M1088" s="106"/>
      <c r="N1088" s="107"/>
      <c r="P1088" s="105" t="n">
        <v>1085</v>
      </c>
      <c r="Q1088" s="106" t="n">
        <v>5777.865665883</v>
      </c>
      <c r="R1088" s="106" t="n">
        <v>0.281924787880653</v>
      </c>
      <c r="S1088" s="106" t="n">
        <v>0.0890493447770915</v>
      </c>
      <c r="T1088" s="107" t="n">
        <v>0.0236908157577484</v>
      </c>
    </row>
    <row r="1089" customFormat="false" ht="12.75" hidden="false" customHeight="false" outlineLevel="0" collapsed="false">
      <c r="J1089" s="105"/>
      <c r="K1089" s="156"/>
      <c r="L1089" s="106"/>
      <c r="M1089" s="106"/>
      <c r="N1089" s="107"/>
      <c r="P1089" s="105" t="n">
        <v>1086</v>
      </c>
      <c r="Q1089" s="106" t="n">
        <v>5784.245828351</v>
      </c>
      <c r="R1089" s="106" t="n">
        <v>0.281741511596555</v>
      </c>
      <c r="S1089" s="106" t="n">
        <v>0.0923234190155587</v>
      </c>
      <c r="T1089" s="107" t="n">
        <v>0.023052658244985</v>
      </c>
    </row>
    <row r="1090" customFormat="false" ht="12.75" hidden="false" customHeight="false" outlineLevel="0" collapsed="false">
      <c r="J1090" s="105"/>
      <c r="K1090" s="156"/>
      <c r="L1090" s="106"/>
      <c r="M1090" s="106"/>
      <c r="N1090" s="107"/>
      <c r="P1090" s="105" t="n">
        <v>1087</v>
      </c>
      <c r="Q1090" s="106" t="n">
        <v>5790.136912077</v>
      </c>
      <c r="R1090" s="106" t="n">
        <v>0.281134755978627</v>
      </c>
      <c r="S1090" s="106" t="n">
        <v>0.0960371597029171</v>
      </c>
      <c r="T1090" s="107" t="n">
        <v>0.0221360290086479</v>
      </c>
    </row>
    <row r="1091" customFormat="false" ht="12.75" hidden="false" customHeight="false" outlineLevel="0" collapsed="false">
      <c r="J1091" s="105"/>
      <c r="K1091" s="156"/>
      <c r="L1091" s="106"/>
      <c r="M1091" s="106"/>
      <c r="N1091" s="107"/>
      <c r="P1091" s="105" t="n">
        <v>1088</v>
      </c>
      <c r="Q1091" s="106" t="n">
        <v>5795.117133535</v>
      </c>
      <c r="R1091" s="106" t="n">
        <v>0.28017682554029</v>
      </c>
      <c r="S1091" s="106" t="n">
        <v>0.0990298725989498</v>
      </c>
      <c r="T1091" s="107" t="n">
        <v>0.0210515854574549</v>
      </c>
    </row>
    <row r="1092" customFormat="false" ht="12.75" hidden="false" customHeight="false" outlineLevel="0" collapsed="false">
      <c r="J1092" s="105"/>
      <c r="K1092" s="156"/>
      <c r="L1092" s="106"/>
      <c r="M1092" s="106"/>
      <c r="N1092" s="107"/>
      <c r="P1092" s="105" t="n">
        <v>1089</v>
      </c>
      <c r="Q1092" s="106" t="n">
        <v>5800.365586234</v>
      </c>
      <c r="R1092" s="106" t="n">
        <v>0.278984072023698</v>
      </c>
      <c r="S1092" s="106" t="n">
        <v>0.100783383381971</v>
      </c>
      <c r="T1092" s="107" t="n">
        <v>0.0199197968356056</v>
      </c>
    </row>
    <row r="1093" customFormat="false" ht="12.75" hidden="false" customHeight="false" outlineLevel="0" collapsed="false">
      <c r="J1093" s="105"/>
      <c r="K1093" s="156"/>
      <c r="L1093" s="106"/>
      <c r="M1093" s="106"/>
      <c r="N1093" s="107"/>
      <c r="P1093" s="105" t="n">
        <v>1090</v>
      </c>
      <c r="Q1093" s="106" t="n">
        <v>5805.432166502</v>
      </c>
      <c r="R1093" s="106" t="n">
        <v>0.277657866962419</v>
      </c>
      <c r="S1093" s="106" t="n">
        <v>0.100972475889319</v>
      </c>
      <c r="T1093" s="107" t="n">
        <v>0.0188168522455962</v>
      </c>
    </row>
    <row r="1094" customFormat="false" ht="12.75" hidden="false" customHeight="false" outlineLevel="0" collapsed="false">
      <c r="J1094" s="105"/>
      <c r="K1094" s="156"/>
      <c r="L1094" s="106"/>
      <c r="M1094" s="106"/>
      <c r="N1094" s="107"/>
      <c r="P1094" s="105" t="n">
        <v>1091</v>
      </c>
      <c r="Q1094" s="106" t="n">
        <v>5810.352681326</v>
      </c>
      <c r="R1094" s="106" t="n">
        <v>0.276293064386626</v>
      </c>
      <c r="S1094" s="106" t="n">
        <v>0.0997688126252391</v>
      </c>
      <c r="T1094" s="107" t="n">
        <v>0.0177479968534467</v>
      </c>
    </row>
    <row r="1095" customFormat="false" ht="12.75" hidden="false" customHeight="false" outlineLevel="0" collapsed="false">
      <c r="J1095" s="105"/>
      <c r="K1095" s="156"/>
      <c r="L1095" s="106"/>
      <c r="M1095" s="106"/>
      <c r="N1095" s="107"/>
      <c r="P1095" s="105" t="n">
        <v>1092</v>
      </c>
      <c r="Q1095" s="106" t="n">
        <v>5815.397158014</v>
      </c>
      <c r="R1095" s="106" t="n">
        <v>0.27491402112907</v>
      </c>
      <c r="S1095" s="106" t="n">
        <v>0.0977696076237574</v>
      </c>
      <c r="T1095" s="107" t="n">
        <v>0.0167497971756861</v>
      </c>
    </row>
    <row r="1096" customFormat="false" ht="12.75" hidden="false" customHeight="false" outlineLevel="0" collapsed="false">
      <c r="J1096" s="105"/>
      <c r="K1096" s="156"/>
      <c r="L1096" s="106"/>
      <c r="M1096" s="106"/>
      <c r="N1096" s="107"/>
      <c r="P1096" s="105" t="n">
        <v>1093</v>
      </c>
      <c r="Q1096" s="106" t="n">
        <v>5820.320795535</v>
      </c>
      <c r="R1096" s="106" t="n">
        <v>0.273529685360998</v>
      </c>
      <c r="S1096" s="106" t="n">
        <v>0.0961378600717148</v>
      </c>
      <c r="T1096" s="107" t="n">
        <v>0.0157995636548584</v>
      </c>
    </row>
    <row r="1097" customFormat="false" ht="12.75" hidden="false" customHeight="false" outlineLevel="0" collapsed="false">
      <c r="J1097" s="105"/>
      <c r="K1097" s="156"/>
      <c r="L1097" s="106"/>
      <c r="M1097" s="106"/>
      <c r="N1097" s="107"/>
      <c r="P1097" s="105" t="n">
        <v>1094</v>
      </c>
      <c r="Q1097" s="106" t="n">
        <v>5825.235584315</v>
      </c>
      <c r="R1097" s="106" t="n">
        <v>0.27215305393375</v>
      </c>
      <c r="S1097" s="106" t="n">
        <v>0.0949227351033439</v>
      </c>
      <c r="T1097" s="107" t="n">
        <v>0.014828926483854</v>
      </c>
    </row>
    <row r="1098" customFormat="false" ht="12.75" hidden="false" customHeight="false" outlineLevel="0" collapsed="false">
      <c r="J1098" s="105"/>
      <c r="K1098" s="156"/>
      <c r="L1098" s="106"/>
      <c r="M1098" s="106"/>
      <c r="N1098" s="107"/>
      <c r="P1098" s="105" t="n">
        <v>1095</v>
      </c>
      <c r="Q1098" s="106" t="n">
        <v>5830.233395178</v>
      </c>
      <c r="R1098" s="106" t="n">
        <v>0.270853211450243</v>
      </c>
      <c r="S1098" s="106" t="n">
        <v>0.0935717530708877</v>
      </c>
      <c r="T1098" s="107" t="n">
        <v>0.01380414600668</v>
      </c>
    </row>
    <row r="1099" customFormat="false" ht="12.75" hidden="false" customHeight="false" outlineLevel="0" collapsed="false">
      <c r="J1099" s="105"/>
      <c r="K1099" s="156"/>
      <c r="L1099" s="106"/>
      <c r="M1099" s="106"/>
      <c r="N1099" s="107"/>
      <c r="P1099" s="105" t="n">
        <v>1096</v>
      </c>
      <c r="Q1099" s="106" t="n">
        <v>5835.315001232</v>
      </c>
      <c r="R1099" s="106" t="n">
        <v>0.269657154773475</v>
      </c>
      <c r="S1099" s="106" t="n">
        <v>0.0921098832110799</v>
      </c>
      <c r="T1099" s="107" t="n">
        <v>0.01276375239091</v>
      </c>
    </row>
    <row r="1100" customFormat="false" ht="12.75" hidden="false" customHeight="false" outlineLevel="0" collapsed="false">
      <c r="J1100" s="105"/>
      <c r="K1100" s="156"/>
      <c r="L1100" s="106"/>
      <c r="M1100" s="106"/>
      <c r="N1100" s="107"/>
      <c r="P1100" s="105" t="n">
        <v>1097</v>
      </c>
      <c r="Q1100" s="106" t="n">
        <v>5840.248330005</v>
      </c>
      <c r="R1100" s="106" t="n">
        <v>0.268512732350626</v>
      </c>
      <c r="S1100" s="106" t="n">
        <v>0.0910319501522585</v>
      </c>
      <c r="T1100" s="107" t="n">
        <v>0.0117742921919355</v>
      </c>
    </row>
    <row r="1101" customFormat="false" ht="12.75" hidden="false" customHeight="false" outlineLevel="0" collapsed="false">
      <c r="J1101" s="105"/>
      <c r="K1101" s="156"/>
      <c r="L1101" s="106"/>
      <c r="M1101" s="106"/>
      <c r="N1101" s="107"/>
      <c r="P1101" s="105" t="n">
        <v>1098</v>
      </c>
      <c r="Q1101" s="106" t="n">
        <v>5848.198889356</v>
      </c>
      <c r="R1101" s="106" t="n">
        <v>0.267326388140568</v>
      </c>
      <c r="S1101" s="106" t="n">
        <v>0.0906132831028795</v>
      </c>
      <c r="T1101" s="107" t="n">
        <v>0.0108649991040341</v>
      </c>
    </row>
    <row r="1102" customFormat="false" ht="12.75" hidden="false" customHeight="false" outlineLevel="0" collapsed="false">
      <c r="J1102" s="105"/>
      <c r="K1102" s="156"/>
      <c r="L1102" s="106"/>
      <c r="M1102" s="106"/>
      <c r="N1102" s="107"/>
      <c r="P1102" s="105" t="n">
        <v>1099</v>
      </c>
      <c r="Q1102" s="106" t="n">
        <v>5853.212469833</v>
      </c>
      <c r="R1102" s="106" t="n">
        <v>0.266085269740673</v>
      </c>
      <c r="S1102" s="106" t="n">
        <v>0.0906944706119255</v>
      </c>
      <c r="T1102" s="107" t="n">
        <v>0.0100316689430392</v>
      </c>
    </row>
    <row r="1103" customFormat="false" ht="12.75" hidden="false" customHeight="false" outlineLevel="0" collapsed="false">
      <c r="J1103" s="105"/>
      <c r="K1103" s="156"/>
      <c r="L1103" s="106"/>
      <c r="M1103" s="106"/>
      <c r="N1103" s="107"/>
      <c r="P1103" s="105" t="n">
        <v>1100</v>
      </c>
      <c r="Q1103" s="106" t="n">
        <v>5860.81266057</v>
      </c>
      <c r="R1103" s="106" t="n">
        <v>0.264868998360646</v>
      </c>
      <c r="S1103" s="106" t="n">
        <v>0.0905627917194648</v>
      </c>
      <c r="T1103" s="107" t="n">
        <v>0.00927335187825193</v>
      </c>
    </row>
    <row r="1104" customFormat="false" ht="12.75" hidden="false" customHeight="false" outlineLevel="0" collapsed="false">
      <c r="J1104" s="105"/>
      <c r="K1104" s="156"/>
      <c r="L1104" s="106"/>
      <c r="M1104" s="106"/>
      <c r="N1104" s="107"/>
      <c r="P1104" s="105" t="n">
        <v>1101</v>
      </c>
      <c r="Q1104" s="106" t="n">
        <v>5865.911888358</v>
      </c>
      <c r="R1104" s="106" t="n">
        <v>0.263812087765461</v>
      </c>
      <c r="S1104" s="106" t="n">
        <v>0.0897900581592837</v>
      </c>
      <c r="T1104" s="107" t="n">
        <v>0.00861396684688992</v>
      </c>
    </row>
    <row r="1105" customFormat="false" ht="12.75" hidden="false" customHeight="false" outlineLevel="0" collapsed="false">
      <c r="J1105" s="105"/>
      <c r="K1105" s="156"/>
      <c r="L1105" s="106"/>
      <c r="M1105" s="106"/>
      <c r="N1105" s="107"/>
      <c r="P1105" s="105" t="n">
        <v>1102</v>
      </c>
      <c r="Q1105" s="106" t="n">
        <v>5870.85590705</v>
      </c>
      <c r="R1105" s="106" t="n">
        <v>0.262992298083591</v>
      </c>
      <c r="S1105" s="106" t="n">
        <v>0.0885322048535041</v>
      </c>
      <c r="T1105" s="107" t="n">
        <v>0.00807279494145121</v>
      </c>
    </row>
    <row r="1106" customFormat="false" ht="12.75" hidden="false" customHeight="false" outlineLevel="0" collapsed="false">
      <c r="J1106" s="105"/>
      <c r="K1106" s="156"/>
      <c r="L1106" s="106"/>
      <c r="M1106" s="106"/>
      <c r="N1106" s="107"/>
      <c r="P1106" s="105" t="n">
        <v>1103</v>
      </c>
      <c r="Q1106" s="106" t="n">
        <v>5875.954778578</v>
      </c>
      <c r="R1106" s="106" t="n">
        <v>0.262477594190543</v>
      </c>
      <c r="S1106" s="106" t="n">
        <v>0.0870659070375339</v>
      </c>
      <c r="T1106" s="107" t="n">
        <v>0.00763146502342711</v>
      </c>
    </row>
    <row r="1107" customFormat="false" ht="12.75" hidden="false" customHeight="false" outlineLevel="0" collapsed="false">
      <c r="J1107" s="105"/>
      <c r="K1107" s="156"/>
      <c r="L1107" s="106"/>
      <c r="M1107" s="106"/>
      <c r="N1107" s="107"/>
      <c r="P1107" s="105" t="n">
        <v>1104</v>
      </c>
      <c r="Q1107" s="106" t="n">
        <v>5880.911063569</v>
      </c>
      <c r="R1107" s="106" t="n">
        <v>0.262302326883536</v>
      </c>
      <c r="S1107" s="106" t="n">
        <v>0.0854845697394439</v>
      </c>
      <c r="T1107" s="107" t="n">
        <v>0.00729882915727542</v>
      </c>
    </row>
    <row r="1108" customFormat="false" ht="12.75" hidden="false" customHeight="false" outlineLevel="0" collapsed="false">
      <c r="J1108" s="105"/>
      <c r="K1108" s="156"/>
      <c r="L1108" s="106"/>
      <c r="M1108" s="106"/>
      <c r="N1108" s="107"/>
      <c r="P1108" s="105" t="n">
        <v>1105</v>
      </c>
      <c r="Q1108" s="106" t="n">
        <v>5885.94308291</v>
      </c>
      <c r="R1108" s="106" t="n">
        <v>0.262439281492199</v>
      </c>
      <c r="S1108" s="106" t="n">
        <v>0.0837112647717685</v>
      </c>
      <c r="T1108" s="107" t="n">
        <v>0.00711834654059168</v>
      </c>
    </row>
    <row r="1109" customFormat="false" ht="12.75" hidden="false" customHeight="false" outlineLevel="0" collapsed="false">
      <c r="J1109" s="105"/>
      <c r="K1109" s="156"/>
      <c r="L1109" s="106"/>
      <c r="M1109" s="106"/>
      <c r="N1109" s="107"/>
      <c r="P1109" s="105" t="n">
        <v>1106</v>
      </c>
      <c r="Q1109" s="106" t="n">
        <v>5891.16559414299</v>
      </c>
      <c r="R1109" s="106" t="n">
        <v>0.262754536739698</v>
      </c>
      <c r="S1109" s="106" t="n">
        <v>0.0815801497205317</v>
      </c>
      <c r="T1109" s="107" t="n">
        <v>0.00708494761412363</v>
      </c>
    </row>
    <row r="1110" customFormat="false" ht="12.75" hidden="false" customHeight="false" outlineLevel="0" collapsed="false">
      <c r="J1110" s="105"/>
      <c r="K1110" s="156"/>
      <c r="L1110" s="106"/>
      <c r="M1110" s="106"/>
      <c r="N1110" s="107"/>
      <c r="P1110" s="105" t="n">
        <v>1107</v>
      </c>
      <c r="Q1110" s="106" t="n">
        <v>5896.15899788</v>
      </c>
      <c r="R1110" s="106" t="n">
        <v>0.263107271501089</v>
      </c>
      <c r="S1110" s="106" t="n">
        <v>0.0791035145787372</v>
      </c>
      <c r="T1110" s="107" t="n">
        <v>0.00711246273971355</v>
      </c>
    </row>
    <row r="1111" customFormat="false" ht="12.75" hidden="false" customHeight="false" outlineLevel="0" collapsed="false">
      <c r="J1111" s="105"/>
      <c r="K1111" s="156"/>
      <c r="L1111" s="106"/>
      <c r="M1111" s="106"/>
      <c r="N1111" s="107"/>
      <c r="P1111" s="105" t="n">
        <v>1108</v>
      </c>
      <c r="Q1111" s="106" t="n">
        <v>5901.690470085</v>
      </c>
      <c r="R1111" s="106" t="n">
        <v>0.26337526421047</v>
      </c>
      <c r="S1111" s="106" t="n">
        <v>0.0769369321136735</v>
      </c>
      <c r="T1111" s="107" t="n">
        <v>0.00706365825571528</v>
      </c>
    </row>
    <row r="1112" customFormat="false" ht="12.75" hidden="false" customHeight="false" outlineLevel="0" collapsed="false">
      <c r="J1112" s="105"/>
      <c r="K1112" s="156"/>
      <c r="L1112" s="106"/>
      <c r="M1112" s="106"/>
      <c r="N1112" s="107"/>
      <c r="P1112" s="105" t="n">
        <v>1109</v>
      </c>
      <c r="Q1112" s="106" t="n">
        <v>5908.438786296</v>
      </c>
      <c r="R1112" s="106" t="n">
        <v>0.263469662444864</v>
      </c>
      <c r="S1112" s="106" t="n">
        <v>0.0763349660299963</v>
      </c>
      <c r="T1112" s="107" t="n">
        <v>0.00676989250001631</v>
      </c>
    </row>
    <row r="1113" customFormat="false" ht="12.75" hidden="false" customHeight="false" outlineLevel="0" collapsed="false">
      <c r="J1113" s="105"/>
      <c r="K1113" s="156"/>
      <c r="L1113" s="106"/>
      <c r="M1113" s="106"/>
      <c r="N1113" s="107"/>
      <c r="P1113" s="105" t="n">
        <v>1110</v>
      </c>
      <c r="Q1113" s="106" t="n">
        <v>5913.543052499</v>
      </c>
      <c r="R1113" s="106" t="n">
        <v>0.263335273908337</v>
      </c>
      <c r="S1113" s="106" t="n">
        <v>0.0785154312672785</v>
      </c>
      <c r="T1113" s="107" t="n">
        <v>0.00614883903556599</v>
      </c>
    </row>
    <row r="1114" customFormat="false" ht="12.75" hidden="false" customHeight="false" outlineLevel="0" collapsed="false">
      <c r="J1114" s="105"/>
      <c r="K1114" s="156"/>
      <c r="L1114" s="106"/>
      <c r="M1114" s="106"/>
      <c r="N1114" s="107"/>
      <c r="P1114" s="105" t="n">
        <v>1111</v>
      </c>
      <c r="Q1114" s="106" t="n">
        <v>5918.778022871</v>
      </c>
      <c r="R1114" s="106" t="n">
        <v>0.263006321172852</v>
      </c>
      <c r="S1114" s="106" t="n">
        <v>0.0839146620017295</v>
      </c>
      <c r="T1114" s="107" t="n">
        <v>0.00520438143796728</v>
      </c>
    </row>
    <row r="1115" customFormat="false" ht="12.75" hidden="false" customHeight="false" outlineLevel="0" collapsed="false">
      <c r="J1115" s="105"/>
      <c r="K1115" s="156"/>
      <c r="L1115" s="106"/>
      <c r="M1115" s="106"/>
      <c r="N1115" s="107"/>
      <c r="P1115" s="105" t="n">
        <v>1112</v>
      </c>
      <c r="Q1115" s="106" t="n">
        <v>5923.814089948</v>
      </c>
      <c r="R1115" s="106" t="n">
        <v>0.262571232440628</v>
      </c>
      <c r="S1115" s="106" t="n">
        <v>0.0918002741767211</v>
      </c>
      <c r="T1115" s="107" t="n">
        <v>0.00400735844106539</v>
      </c>
    </row>
    <row r="1116" customFormat="false" ht="12.75" hidden="false" customHeight="false" outlineLevel="0" collapsed="false">
      <c r="J1116" s="105"/>
      <c r="K1116" s="156"/>
      <c r="L1116" s="106"/>
      <c r="M1116" s="106"/>
      <c r="N1116" s="107"/>
      <c r="P1116" s="105" t="n">
        <v>1113</v>
      </c>
      <c r="Q1116" s="106" t="n">
        <v>5928.719088597</v>
      </c>
      <c r="R1116" s="106" t="n">
        <v>0.262143858250448</v>
      </c>
      <c r="S1116" s="106" t="n">
        <v>0.100635886451817</v>
      </c>
      <c r="T1116" s="107" t="n">
        <v>0.00266362046539342</v>
      </c>
    </row>
    <row r="1117" customFormat="false" ht="12.75" hidden="false" customHeight="false" outlineLevel="0" collapsed="false">
      <c r="J1117" s="105"/>
      <c r="K1117" s="156"/>
      <c r="L1117" s="106"/>
      <c r="M1117" s="106"/>
      <c r="N1117" s="107"/>
      <c r="P1117" s="105" t="n">
        <v>1114</v>
      </c>
      <c r="Q1117" s="106" t="n">
        <v>5933.770518009</v>
      </c>
      <c r="R1117" s="106" t="n">
        <v>0.261745820878971</v>
      </c>
      <c r="S1117" s="106" t="n">
        <v>0.108746901522044</v>
      </c>
      <c r="T1117" s="107" t="n">
        <v>0.00122825913789236</v>
      </c>
    </row>
    <row r="1118" customFormat="false" ht="12.75" hidden="false" customHeight="false" outlineLevel="0" collapsed="false">
      <c r="J1118" s="105"/>
      <c r="K1118" s="156"/>
      <c r="L1118" s="106"/>
      <c r="M1118" s="106"/>
      <c r="N1118" s="107"/>
      <c r="P1118" s="105" t="n">
        <v>1115</v>
      </c>
      <c r="Q1118" s="106" t="n">
        <v>5938.786659444</v>
      </c>
      <c r="R1118" s="106" t="n">
        <v>0.261401647833578</v>
      </c>
      <c r="S1118" s="106" t="n">
        <v>0.11498650204806</v>
      </c>
      <c r="T1118" s="107" t="n">
        <v>-0.000297870524909057</v>
      </c>
    </row>
    <row r="1119" customFormat="false" ht="12.75" hidden="false" customHeight="false" outlineLevel="0" collapsed="false">
      <c r="J1119" s="105"/>
      <c r="K1119" s="156"/>
      <c r="L1119" s="106"/>
      <c r="M1119" s="106"/>
      <c r="N1119" s="107"/>
      <c r="P1119" s="105" t="n">
        <v>1116</v>
      </c>
      <c r="Q1119" s="106" t="n">
        <v>5943.778931482</v>
      </c>
      <c r="R1119" s="106" t="n">
        <v>0.261115478764546</v>
      </c>
      <c r="S1119" s="106" t="n">
        <v>0.118879379982999</v>
      </c>
      <c r="T1119" s="107" t="n">
        <v>-0.00191098758084465</v>
      </c>
    </row>
    <row r="1120" customFormat="false" ht="12.75" hidden="false" customHeight="false" outlineLevel="0" collapsed="false">
      <c r="J1120" s="105"/>
      <c r="K1120" s="156"/>
      <c r="L1120" s="106"/>
      <c r="M1120" s="106"/>
      <c r="N1120" s="107"/>
      <c r="P1120" s="105" t="n">
        <v>1117</v>
      </c>
      <c r="Q1120" s="106" t="n">
        <v>5948.766614664</v>
      </c>
      <c r="R1120" s="106" t="n">
        <v>0.260938977298132</v>
      </c>
      <c r="S1120" s="106" t="n">
        <v>0.120454957058976</v>
      </c>
      <c r="T1120" s="107" t="n">
        <v>-0.00350579248305577</v>
      </c>
    </row>
    <row r="1121" customFormat="false" ht="12.75" hidden="false" customHeight="false" outlineLevel="0" collapsed="false">
      <c r="J1121" s="105"/>
      <c r="K1121" s="156"/>
      <c r="L1121" s="106"/>
      <c r="M1121" s="106"/>
      <c r="N1121" s="107"/>
      <c r="P1121" s="105" t="n">
        <v>1118</v>
      </c>
      <c r="Q1121" s="106" t="n">
        <v>5953.757115013</v>
      </c>
      <c r="R1121" s="106" t="n">
        <v>0.260984756545744</v>
      </c>
      <c r="S1121" s="106" t="n">
        <v>0.120255619758993</v>
      </c>
      <c r="T1121" s="107" t="n">
        <v>-0.00487840569709651</v>
      </c>
    </row>
    <row r="1122" customFormat="false" ht="12.75" hidden="false" customHeight="false" outlineLevel="0" collapsed="false">
      <c r="J1122" s="105"/>
      <c r="K1122" s="156"/>
      <c r="L1122" s="106"/>
      <c r="M1122" s="106"/>
      <c r="N1122" s="107"/>
      <c r="P1122" s="105" t="n">
        <v>1119</v>
      </c>
      <c r="Q1122" s="106" t="n">
        <v>5958.66464705</v>
      </c>
      <c r="R1122" s="106" t="n">
        <v>0.261284568260444</v>
      </c>
      <c r="S1122" s="106" t="n">
        <v>0.118735321608314</v>
      </c>
      <c r="T1122" s="107" t="n">
        <v>-0.00592286512848267</v>
      </c>
    </row>
    <row r="1123" customFormat="false" ht="12.75" hidden="false" customHeight="false" outlineLevel="0" collapsed="false">
      <c r="J1123" s="105"/>
      <c r="K1123" s="156"/>
      <c r="L1123" s="106"/>
      <c r="M1123" s="106"/>
      <c r="N1123" s="107"/>
      <c r="P1123" s="105" t="n">
        <v>1120</v>
      </c>
      <c r="Q1123" s="106" t="n">
        <v>5964.182329958</v>
      </c>
      <c r="R1123" s="106" t="n">
        <v>0.261736487158491</v>
      </c>
      <c r="S1123" s="106" t="n">
        <v>0.116376643028345</v>
      </c>
      <c r="T1123" s="107" t="n">
        <v>-0.0066549415255695</v>
      </c>
    </row>
    <row r="1124" customFormat="false" ht="12.75" hidden="false" customHeight="false" outlineLevel="0" collapsed="false">
      <c r="J1124" s="105"/>
      <c r="K1124" s="156"/>
      <c r="L1124" s="106"/>
      <c r="M1124" s="106"/>
      <c r="N1124" s="107"/>
      <c r="P1124" s="105" t="n">
        <v>1121</v>
      </c>
      <c r="Q1124" s="106" t="n">
        <v>5972.52816564</v>
      </c>
      <c r="R1124" s="106" t="n">
        <v>0.262170549698735</v>
      </c>
      <c r="S1124" s="106" t="n">
        <v>0.113469087914494</v>
      </c>
      <c r="T1124" s="107" t="n">
        <v>-0.00717957912704359</v>
      </c>
    </row>
    <row r="1125" customFormat="false" ht="12.75" hidden="false" customHeight="false" outlineLevel="0" collapsed="false">
      <c r="J1125" s="105"/>
      <c r="K1125" s="156"/>
      <c r="L1125" s="106"/>
      <c r="M1125" s="106"/>
      <c r="N1125" s="107"/>
      <c r="P1125" s="105" t="n">
        <v>1122</v>
      </c>
      <c r="Q1125" s="106" t="n">
        <v>5977.505545171</v>
      </c>
      <c r="R1125" s="106" t="n">
        <v>0.262421751542471</v>
      </c>
      <c r="S1125" s="106" t="n">
        <v>0.110151998249465</v>
      </c>
      <c r="T1125" s="107" t="n">
        <v>-0.00756416911095515</v>
      </c>
    </row>
    <row r="1126" customFormat="false" ht="12.75" hidden="false" customHeight="false" outlineLevel="0" collapsed="false">
      <c r="J1126" s="105"/>
      <c r="K1126" s="156"/>
      <c r="L1126" s="106"/>
      <c r="M1126" s="106"/>
      <c r="N1126" s="107"/>
      <c r="P1126" s="105" t="n">
        <v>1123</v>
      </c>
      <c r="Q1126" s="106" t="n">
        <v>5983.079227407</v>
      </c>
      <c r="R1126" s="106" t="n">
        <v>0.262467291217223</v>
      </c>
      <c r="S1126" s="106" t="n">
        <v>0.106564531451369</v>
      </c>
      <c r="T1126" s="107" t="n">
        <v>-0.00782377564096521</v>
      </c>
    </row>
    <row r="1127" customFormat="false" ht="12.75" hidden="false" customHeight="false" outlineLevel="0" collapsed="false">
      <c r="P1127" s="91" t="n">
        <v>1124</v>
      </c>
      <c r="Q1127" s="157" t="n">
        <v>5988.049755095</v>
      </c>
      <c r="R1127" s="157" t="n">
        <v>0.262350588806118</v>
      </c>
      <c r="S1127" s="157" t="n">
        <v>0.103141477821723</v>
      </c>
      <c r="T1127" s="157" t="n">
        <v>-0.00794077152244258</v>
      </c>
    </row>
    <row r="1128" customFormat="false" ht="12.75" hidden="false" customHeight="false" outlineLevel="0" collapsed="false">
      <c r="P1128" s="91" t="n">
        <v>1125</v>
      </c>
      <c r="Q1128" s="157" t="n">
        <v>5993.027257996</v>
      </c>
      <c r="R1128" s="157" t="n">
        <v>0.262166605145745</v>
      </c>
      <c r="S1128" s="157" t="n">
        <v>0.100480266384835</v>
      </c>
      <c r="T1128" s="157" t="n">
        <v>-0.007888031980727</v>
      </c>
    </row>
    <row r="1129" customFormat="false" ht="12.75" hidden="false" customHeight="false" outlineLevel="0" collapsed="false">
      <c r="P1129" s="91" t="n">
        <v>1126</v>
      </c>
      <c r="Q1129" s="157" t="n">
        <v>5998.064457071</v>
      </c>
      <c r="R1129" s="157" t="n">
        <v>0.262023904499907</v>
      </c>
      <c r="S1129" s="157" t="n">
        <v>0.0986091698192917</v>
      </c>
      <c r="T1129" s="157" t="n">
        <v>-0.00772163798933891</v>
      </c>
    </row>
    <row r="1130" customFormat="false" ht="12.75" hidden="false" customHeight="false" outlineLevel="0" collapsed="false">
      <c r="P1130" s="91" t="n">
        <v>1127</v>
      </c>
      <c r="Q1130" s="157" t="n">
        <v>6003.046809337</v>
      </c>
      <c r="R1130" s="157" t="n">
        <v>0.261979477720117</v>
      </c>
      <c r="S1130" s="157" t="n">
        <v>0.0975873319969021</v>
      </c>
      <c r="T1130" s="157" t="n">
        <v>-0.00758150017990569</v>
      </c>
    </row>
    <row r="1131" customFormat="false" ht="12.75" hidden="false" customHeight="false" outlineLevel="0" collapsed="false">
      <c r="P1131" s="91" t="n">
        <v>1128</v>
      </c>
      <c r="Q1131" s="157" t="n">
        <v>6008.060184164</v>
      </c>
      <c r="R1131" s="157" t="n">
        <v>0.261989005832333</v>
      </c>
      <c r="S1131" s="157" t="n">
        <v>0.0977288364925308</v>
      </c>
      <c r="T1131" s="157" t="n">
        <v>-0.00754714389026864</v>
      </c>
    </row>
    <row r="1132" customFormat="false" ht="12.75" hidden="false" customHeight="false" outlineLevel="0" collapsed="false">
      <c r="P1132" s="91" t="n">
        <v>1129</v>
      </c>
      <c r="Q1132" s="157" t="n">
        <v>6013.112514875</v>
      </c>
      <c r="R1132" s="157" t="n">
        <v>0.26200430142471</v>
      </c>
      <c r="S1132" s="157" t="n">
        <v>0.0990058639259883</v>
      </c>
      <c r="T1132" s="157" t="n">
        <v>-0.00763811751945284</v>
      </c>
    </row>
    <row r="1133" customFormat="false" ht="12.75" hidden="false" customHeight="false" outlineLevel="0" collapsed="false">
      <c r="P1133" s="91" t="n">
        <v>1130</v>
      </c>
      <c r="Q1133" s="157" t="n">
        <v>6018.06349126</v>
      </c>
      <c r="R1133" s="157" t="n">
        <v>0.261978296628228</v>
      </c>
      <c r="S1133" s="157" t="n">
        <v>0.100612382358675</v>
      </c>
      <c r="T1133" s="157" t="n">
        <v>-0.00782142122049253</v>
      </c>
    </row>
    <row r="1134" customFormat="false" ht="12.75" hidden="false" customHeight="false" outlineLevel="0" collapsed="false">
      <c r="P1134" s="91" t="n">
        <v>1131</v>
      </c>
      <c r="Q1134" s="157" t="n">
        <v>6023.057940405</v>
      </c>
      <c r="R1134" s="157" t="n">
        <v>0.261839476231651</v>
      </c>
      <c r="S1134" s="157" t="n">
        <v>0.101342427593718</v>
      </c>
      <c r="T1134" s="157" t="n">
        <v>-0.0080444792859543</v>
      </c>
    </row>
    <row r="1135" customFormat="false" ht="12.75" hidden="false" customHeight="false" outlineLevel="0" collapsed="false">
      <c r="P1135" s="91" t="n">
        <v>1132</v>
      </c>
      <c r="Q1135" s="157" t="n">
        <v>6029.041319878</v>
      </c>
      <c r="R1135" s="157" t="n">
        <v>0.261514848774674</v>
      </c>
      <c r="S1135" s="157" t="n">
        <v>0.100292777470849</v>
      </c>
      <c r="T1135" s="157" t="n">
        <v>-0.00824198051931779</v>
      </c>
    </row>
    <row r="1136" customFormat="false" ht="12.75" hidden="false" customHeight="false" outlineLevel="0" collapsed="false">
      <c r="P1136" s="91" t="n">
        <v>1133</v>
      </c>
      <c r="Q1136" s="157" t="n">
        <v>6035.352032407</v>
      </c>
      <c r="R1136" s="157" t="n">
        <v>0.261032206234561</v>
      </c>
      <c r="S1136" s="157" t="n">
        <v>0.0974852925962221</v>
      </c>
      <c r="T1136" s="157" t="n">
        <v>-0.00835860540110191</v>
      </c>
    </row>
    <row r="1137" customFormat="false" ht="12.75" hidden="false" customHeight="false" outlineLevel="0" collapsed="false">
      <c r="P1137" s="91" t="n">
        <v>1134</v>
      </c>
      <c r="Q1137" s="157" t="n">
        <v>6040.384430267</v>
      </c>
      <c r="R1137" s="157" t="n">
        <v>0.260518949364113</v>
      </c>
      <c r="S1137" s="157" t="n">
        <v>0.093580861939967</v>
      </c>
      <c r="T1137" s="157" t="n">
        <v>-0.00839484723923254</v>
      </c>
    </row>
    <row r="1138" customFormat="false" ht="12.75" hidden="false" customHeight="false" outlineLevel="0" collapsed="false">
      <c r="P1138" s="91" t="n">
        <v>1135</v>
      </c>
      <c r="Q1138" s="157" t="n">
        <v>6045.505689324</v>
      </c>
      <c r="R1138" s="157" t="n">
        <v>0.26015048458951</v>
      </c>
      <c r="S1138" s="157" t="n">
        <v>0.0892540765644449</v>
      </c>
      <c r="T1138" s="157" t="n">
        <v>-0.0083611308692354</v>
      </c>
    </row>
    <row r="1139" customFormat="false" ht="12.75" hidden="false" customHeight="false" outlineLevel="0" collapsed="false">
      <c r="P1139" s="91" t="n">
        <v>1136</v>
      </c>
      <c r="Q1139" s="157" t="n">
        <v>6050.485355863</v>
      </c>
      <c r="R1139" s="157" t="n">
        <v>0.259960211693691</v>
      </c>
      <c r="S1139" s="157" t="n">
        <v>0.0849633951910429</v>
      </c>
      <c r="T1139" s="157" t="n">
        <v>-0.00830748551025838</v>
      </c>
    </row>
    <row r="1140" customFormat="false" ht="12.75" hidden="false" customHeight="false" outlineLevel="0" collapsed="false">
      <c r="P1140" s="91" t="n">
        <v>1137</v>
      </c>
      <c r="Q1140" s="157" t="n">
        <v>6055.604463643</v>
      </c>
      <c r="R1140" s="157" t="n">
        <v>0.260032768826736</v>
      </c>
      <c r="S1140" s="157" t="n">
        <v>0.0812304933623335</v>
      </c>
      <c r="T1140" s="157" t="n">
        <v>-0.00827835690384909</v>
      </c>
    </row>
    <row r="1141" customFormat="false" ht="12.75" hidden="false" customHeight="false" outlineLevel="0" collapsed="false">
      <c r="P1141" s="91" t="n">
        <v>1138</v>
      </c>
      <c r="Q1141" s="157" t="n">
        <v>6060.594974732</v>
      </c>
      <c r="R1141" s="157" t="n">
        <v>0.260423871441114</v>
      </c>
      <c r="S1141" s="157" t="n">
        <v>0.0781826245972434</v>
      </c>
      <c r="T1141" s="157" t="n">
        <v>-0.00825453405237704</v>
      </c>
    </row>
    <row r="1142" customFormat="false" ht="12.75" hidden="false" customHeight="false" outlineLevel="0" collapsed="false">
      <c r="P1142" s="91" t="n">
        <v>1139</v>
      </c>
      <c r="Q1142" s="157" t="n">
        <v>6065.595476782</v>
      </c>
      <c r="R1142" s="157" t="n">
        <v>0.261124630071017</v>
      </c>
      <c r="S1142" s="157" t="n">
        <v>0.0754704890938558</v>
      </c>
      <c r="T1142" s="157" t="n">
        <v>-0.00819455136657233</v>
      </c>
    </row>
    <row r="1143" customFormat="false" ht="12.75" hidden="false" customHeight="false" outlineLevel="0" collapsed="false">
      <c r="P1143" s="91" t="n">
        <v>1140</v>
      </c>
      <c r="Q1143" s="157" t="n">
        <v>6070.77043029</v>
      </c>
      <c r="R1143" s="157" t="n">
        <v>0.262146879311292</v>
      </c>
      <c r="S1143" s="157" t="n">
        <v>0.0726142073268762</v>
      </c>
      <c r="T1143" s="157" t="n">
        <v>-0.00802305239517983</v>
      </c>
    </row>
    <row r="1144" customFormat="false" ht="12.75" hidden="false" customHeight="false" outlineLevel="0" collapsed="false">
      <c r="P1144" s="91" t="n">
        <v>1141</v>
      </c>
      <c r="Q1144" s="157" t="n">
        <v>6075.725712102</v>
      </c>
      <c r="R1144" s="157" t="n">
        <v>0.263435162808041</v>
      </c>
      <c r="S1144" s="157" t="n">
        <v>0.0692335822712065</v>
      </c>
      <c r="T1144" s="157" t="n">
        <v>-0.00768577929109145</v>
      </c>
    </row>
    <row r="1145" customFormat="false" ht="12.75" hidden="false" customHeight="false" outlineLevel="0" collapsed="false">
      <c r="P1145" s="91" t="n">
        <v>1142</v>
      </c>
      <c r="Q1145" s="157" t="n">
        <v>6080.693743942</v>
      </c>
      <c r="R1145" s="157" t="n">
        <v>0.264861281203625</v>
      </c>
      <c r="S1145" s="157" t="n">
        <v>0.0652014488664123</v>
      </c>
      <c r="T1145" s="157" t="n">
        <v>-0.00723922972746438</v>
      </c>
    </row>
    <row r="1146" customFormat="false" ht="12.75" hidden="false" customHeight="false" outlineLevel="0" collapsed="false">
      <c r="P1146" s="91" t="n">
        <v>1143</v>
      </c>
      <c r="Q1146" s="157" t="n">
        <v>6085.830093926</v>
      </c>
      <c r="R1146" s="157" t="n">
        <v>0.266267797486586</v>
      </c>
      <c r="S1146" s="157" t="n">
        <v>0.0613513331106303</v>
      </c>
      <c r="T1146" s="157" t="n">
        <v>-0.00674782660588623</v>
      </c>
    </row>
    <row r="1147" customFormat="false" ht="12.75" hidden="false" customHeight="false" outlineLevel="0" collapsed="false">
      <c r="P1147" s="91" t="n">
        <v>1144</v>
      </c>
      <c r="Q1147" s="157" t="n">
        <v>6093.474454072</v>
      </c>
      <c r="R1147" s="157" t="n">
        <v>0.267398497435479</v>
      </c>
      <c r="S1147" s="157" t="n">
        <v>0.0585267230304209</v>
      </c>
      <c r="T1147" s="157" t="n">
        <v>-0.00628547685871216</v>
      </c>
    </row>
    <row r="1148" customFormat="false" ht="12.75" hidden="false" customHeight="false" outlineLevel="0" collapsed="false">
      <c r="P1148" s="91" t="n">
        <v>1145</v>
      </c>
      <c r="Q1148" s="157" t="n">
        <v>6098.444041711</v>
      </c>
      <c r="R1148" s="157" t="n">
        <v>0.268077903839836</v>
      </c>
      <c r="S1148" s="157" t="n">
        <v>0.0570923944884878</v>
      </c>
      <c r="T1148" s="157" t="n">
        <v>-0.0058882797104818</v>
      </c>
    </row>
    <row r="1149" customFormat="false" ht="12.75" hidden="false" customHeight="false" outlineLevel="0" collapsed="false">
      <c r="P1149" s="91" t="n">
        <v>1146</v>
      </c>
      <c r="Q1149" s="157" t="n">
        <v>6103.751417465</v>
      </c>
      <c r="R1149" s="157" t="n">
        <v>0.268301038149524</v>
      </c>
      <c r="S1149" s="157" t="n">
        <v>0.0567956896980297</v>
      </c>
      <c r="T1149" s="157" t="n">
        <v>-0.00561382880557447</v>
      </c>
    </row>
    <row r="1150" customFormat="false" ht="12.75" hidden="false" customHeight="false" outlineLevel="0" collapsed="false">
      <c r="P1150" s="91" t="n">
        <v>1147</v>
      </c>
      <c r="Q1150" s="157" t="n">
        <v>6108.682913149</v>
      </c>
      <c r="R1150" s="157" t="n">
        <v>0.268095687674793</v>
      </c>
      <c r="S1150" s="157" t="n">
        <v>0.0569529493072184</v>
      </c>
      <c r="T1150" s="157" t="n">
        <v>-0.00558417119259114</v>
      </c>
    </row>
    <row r="1151" customFormat="false" ht="12.75" hidden="false" customHeight="false" outlineLevel="0" collapsed="false">
      <c r="P1151" s="91" t="n">
        <v>1148</v>
      </c>
      <c r="Q1151" s="157" t="n">
        <v>6113.708705415</v>
      </c>
      <c r="R1151" s="157" t="n">
        <v>0.267543419790509</v>
      </c>
      <c r="S1151" s="157" t="n">
        <v>0.0573721523107472</v>
      </c>
      <c r="T1151" s="157" t="n">
        <v>-0.00584212033681886</v>
      </c>
    </row>
    <row r="1152" customFormat="false" ht="12.75" hidden="false" customHeight="false" outlineLevel="0" collapsed="false">
      <c r="P1152" s="91" t="n">
        <v>1149</v>
      </c>
      <c r="Q1152" s="157" t="n">
        <v>6118.736378599</v>
      </c>
      <c r="R1152" s="157" t="n">
        <v>0.266804939220691</v>
      </c>
      <c r="S1152" s="157" t="n">
        <v>0.0578491503186071</v>
      </c>
      <c r="T1152" s="157" t="n">
        <v>-0.00628038710723264</v>
      </c>
    </row>
    <row r="1153" customFormat="false" ht="12.75" hidden="false" customHeight="false" outlineLevel="0" collapsed="false">
      <c r="P1153" s="91" t="n">
        <v>1150</v>
      </c>
      <c r="Q1153" s="157" t="n">
        <v>6123.719609314</v>
      </c>
      <c r="R1153" s="157" t="n">
        <v>0.266049691305127</v>
      </c>
      <c r="S1153" s="157" t="n">
        <v>0.0581722646569104</v>
      </c>
      <c r="T1153" s="157" t="n">
        <v>-0.00677059838896473</v>
      </c>
    </row>
    <row r="1154" customFormat="false" ht="12.75" hidden="false" customHeight="false" outlineLevel="0" collapsed="false">
      <c r="P1154" s="91" t="n">
        <v>1151</v>
      </c>
      <c r="Q1154" s="157" t="n">
        <v>6128.776471351</v>
      </c>
      <c r="R1154" s="157" t="n">
        <v>0.265363151057793</v>
      </c>
      <c r="S1154" s="157" t="n">
        <v>0.0582683339610879</v>
      </c>
      <c r="T1154" s="157" t="n">
        <v>-0.0072587047156896</v>
      </c>
    </row>
    <row r="1155" customFormat="false" ht="12.75" hidden="false" customHeight="false" outlineLevel="0" collapsed="false">
      <c r="P1155" s="91" t="n">
        <v>1152</v>
      </c>
      <c r="Q1155" s="157" t="n">
        <v>6133.803419616</v>
      </c>
      <c r="R1155" s="157" t="n">
        <v>0.264657671002676</v>
      </c>
      <c r="S1155" s="157" t="n">
        <v>0.0580733174917512</v>
      </c>
      <c r="T1155" s="157" t="n">
        <v>-0.00782512411631487</v>
      </c>
    </row>
    <row r="1156" customFormat="false" ht="12.75" hidden="false" customHeight="false" outlineLevel="0" collapsed="false">
      <c r="P1156" s="91" t="n">
        <v>1153</v>
      </c>
      <c r="Q1156" s="157" t="n">
        <v>6138.701645821</v>
      </c>
      <c r="R1156" s="157" t="n">
        <v>0.26386478581273</v>
      </c>
      <c r="S1156" s="157" t="n">
        <v>0.0578101785270036</v>
      </c>
      <c r="T1156" s="157" t="n">
        <v>-0.00849619118743794</v>
      </c>
    </row>
    <row r="1157" customFormat="false" ht="12.75" hidden="false" customHeight="false" outlineLevel="0" collapsed="false">
      <c r="P1157" s="91" t="n">
        <v>1154</v>
      </c>
      <c r="Q1157" s="157" t="n">
        <v>6143.690145222</v>
      </c>
      <c r="R1157" s="157" t="n">
        <v>0.262951542526509</v>
      </c>
      <c r="S1157" s="157" t="n">
        <v>0.0576520562108973</v>
      </c>
      <c r="T1157" s="157" t="n">
        <v>-0.00921907927466538</v>
      </c>
    </row>
    <row r="1158" customFormat="false" ht="12.75" hidden="false" customHeight="false" outlineLevel="0" collapsed="false">
      <c r="P1158" s="91" t="n">
        <v>1155</v>
      </c>
      <c r="Q1158" s="157" t="n">
        <v>6151.548652718</v>
      </c>
      <c r="R1158" s="157" t="n">
        <v>0.261950220950426</v>
      </c>
      <c r="S1158" s="157" t="n">
        <v>0.057774987947627</v>
      </c>
      <c r="T1158" s="157" t="n">
        <v>-0.00980763503670136</v>
      </c>
    </row>
    <row r="1159" customFormat="false" ht="12.75" hidden="false" customHeight="false" outlineLevel="0" collapsed="false">
      <c r="P1159" s="91" t="n">
        <v>1156</v>
      </c>
      <c r="Q1159" s="157" t="n">
        <v>6156.583896255</v>
      </c>
      <c r="R1159" s="157" t="n">
        <v>0.260971147925337</v>
      </c>
      <c r="S1159" s="157" t="n">
        <v>0.0586058094754891</v>
      </c>
      <c r="T1159" s="157" t="n">
        <v>-0.0100278566072331</v>
      </c>
    </row>
    <row r="1160" customFormat="false" ht="12.75" hidden="false" customHeight="false" outlineLevel="0" collapsed="false">
      <c r="P1160" s="91" t="n">
        <v>1157</v>
      </c>
      <c r="Q1160" s="157" t="n">
        <v>6163.859008414</v>
      </c>
      <c r="R1160" s="157" t="n">
        <v>0.260151057885483</v>
      </c>
      <c r="S1160" s="157" t="n">
        <v>0.0605013630362974</v>
      </c>
      <c r="T1160" s="157" t="n">
        <v>-0.00975537143239413</v>
      </c>
    </row>
    <row r="1161" customFormat="false" ht="12.75" hidden="false" customHeight="false" outlineLevel="0" collapsed="false">
      <c r="P1161" s="91" t="n">
        <v>1158</v>
      </c>
      <c r="Q1161" s="157" t="n">
        <v>6168.823197137</v>
      </c>
      <c r="R1161" s="157" t="n">
        <v>0.259616119024826</v>
      </c>
      <c r="S1161" s="157" t="n">
        <v>0.0638683190235143</v>
      </c>
      <c r="T1161" s="157" t="n">
        <v>-0.00897952200864793</v>
      </c>
    </row>
    <row r="1162" customFormat="false" ht="12.75" hidden="false" customHeight="false" outlineLevel="0" collapsed="false">
      <c r="P1162" s="91" t="n">
        <v>1159</v>
      </c>
      <c r="Q1162" s="157" t="n">
        <v>6173.762561553</v>
      </c>
      <c r="R1162" s="157" t="n">
        <v>0.259404719402155</v>
      </c>
      <c r="S1162" s="157" t="n">
        <v>0.0678545843503861</v>
      </c>
      <c r="T1162" s="157" t="n">
        <v>-0.00778339067548932</v>
      </c>
    </row>
    <row r="1163" customFormat="false" ht="12.75" hidden="false" customHeight="false" outlineLevel="0" collapsed="false">
      <c r="P1163" s="91" t="n">
        <v>1160</v>
      </c>
      <c r="Q1163" s="157" t="n">
        <v>6178.721230502</v>
      </c>
      <c r="R1163" s="157" t="n">
        <v>0.259468109111828</v>
      </c>
      <c r="S1163" s="157" t="n">
        <v>0.0708573621207638</v>
      </c>
      <c r="T1163" s="157" t="n">
        <v>-0.00629605631246625</v>
      </c>
    </row>
    <row r="1164" customFormat="false" ht="12.75" hidden="false" customHeight="false" outlineLevel="0" collapsed="false">
      <c r="P1164" s="91" t="n">
        <v>1161</v>
      </c>
      <c r="Q1164" s="157" t="n">
        <v>6183.687861763</v>
      </c>
      <c r="R1164" s="157" t="n">
        <v>0.259725942936013</v>
      </c>
      <c r="S1164" s="157" t="n">
        <v>0.0718676357639368</v>
      </c>
      <c r="T1164" s="157" t="n">
        <v>-0.00465790628757686</v>
      </c>
    </row>
    <row r="1165" customFormat="false" ht="12.75" hidden="false" customHeight="false" outlineLevel="0" collapsed="false">
      <c r="P1165" s="91" t="n">
        <v>1162</v>
      </c>
      <c r="Q1165" s="157" t="n">
        <v>6188.7010712</v>
      </c>
      <c r="R1165" s="157" t="n">
        <v>0.260074299675012</v>
      </c>
      <c r="S1165" s="157" t="n">
        <v>0.0708414501917371</v>
      </c>
      <c r="T1165" s="157" t="n">
        <v>-0.00308216677051774</v>
      </c>
    </row>
    <row r="1166" customFormat="false" ht="12.75" hidden="false" customHeight="false" outlineLevel="0" collapsed="false">
      <c r="P1166" s="91" t="n">
        <v>1163</v>
      </c>
      <c r="Q1166" s="157" t="n">
        <v>6193.693913207</v>
      </c>
      <c r="R1166" s="157" t="n">
        <v>0.260381532573515</v>
      </c>
      <c r="S1166" s="157" t="n">
        <v>0.06824408444474</v>
      </c>
      <c r="T1166" s="157" t="n">
        <v>-0.0017415213007548</v>
      </c>
    </row>
    <row r="1167" customFormat="false" ht="12.75" hidden="false" customHeight="false" outlineLevel="0" collapsed="false">
      <c r="P1167" s="91" t="n">
        <v>1164</v>
      </c>
      <c r="Q1167" s="157" t="n">
        <v>6198.581268462</v>
      </c>
      <c r="R1167" s="157" t="n">
        <v>0.260569393066734</v>
      </c>
      <c r="S1167" s="157" t="n">
        <v>0.0646902575860738</v>
      </c>
      <c r="T1167" s="157" t="n">
        <v>-0.000721016364091889</v>
      </c>
    </row>
    <row r="1168" customFormat="false" ht="12.75" hidden="false" customHeight="false" outlineLevel="0" collapsed="false">
      <c r="P1168" s="91" t="n">
        <v>1165</v>
      </c>
      <c r="Q1168" s="157" t="n">
        <v>6204.629103915</v>
      </c>
      <c r="R1168" s="157" t="n">
        <v>0.260746765409887</v>
      </c>
      <c r="S1168" s="157" t="n">
        <v>0.060774826696891</v>
      </c>
      <c r="T1168" s="157" t="n">
        <v>-2.44376755206668E-005</v>
      </c>
    </row>
    <row r="1169" customFormat="false" ht="12.75" hidden="false" customHeight="false" outlineLevel="0" collapsed="false">
      <c r="P1169" s="91" t="n">
        <v>1166</v>
      </c>
      <c r="Q1169" s="157" t="n">
        <v>6210.880977979</v>
      </c>
      <c r="R1169" s="157" t="n">
        <v>0.261042991622541</v>
      </c>
      <c r="S1169" s="157" t="n">
        <v>0.0568156584337847</v>
      </c>
      <c r="T1169" s="157" t="n">
        <v>0.000371087785712797</v>
      </c>
    </row>
    <row r="1170" customFormat="false" ht="12.75" hidden="false" customHeight="false" outlineLevel="0" collapsed="false">
      <c r="P1170" s="91" t="n">
        <v>1167</v>
      </c>
      <c r="Q1170" s="157" t="n">
        <v>6215.858098231</v>
      </c>
      <c r="R1170" s="157" t="n">
        <v>0.261522030858642</v>
      </c>
      <c r="S1170" s="157" t="n">
        <v>0.0535679998654572</v>
      </c>
      <c r="T1170" s="157" t="n">
        <v>0.000482190758705114</v>
      </c>
    </row>
    <row r="1171" customFormat="false" ht="12.75" hidden="false" customHeight="false" outlineLevel="0" collapsed="false">
      <c r="P1171" s="91" t="n">
        <v>1168</v>
      </c>
      <c r="Q1171" s="157" t="n">
        <v>6221.050336042</v>
      </c>
      <c r="R1171" s="157" t="n">
        <v>0.262101518840867</v>
      </c>
      <c r="S1171" s="157" t="n">
        <v>0.0518442008222412</v>
      </c>
      <c r="T1171" s="157" t="n">
        <v>0.000299679048956832</v>
      </c>
    </row>
    <row r="1172" customFormat="false" ht="12.75" hidden="false" customHeight="false" outlineLevel="0" collapsed="false">
      <c r="P1172" s="91" t="n">
        <v>1169</v>
      </c>
      <c r="Q1172" s="157" t="n">
        <v>6226.019042362</v>
      </c>
      <c r="R1172" s="157" t="n">
        <v>0.262623157882673</v>
      </c>
      <c r="S1172" s="157" t="n">
        <v>0.0520535513236652</v>
      </c>
      <c r="T1172" s="157" t="n">
        <v>-0.000192998422031713</v>
      </c>
    </row>
    <row r="1173" customFormat="false" ht="12.75" hidden="false" customHeight="false" outlineLevel="0" collapsed="false">
      <c r="P1173" s="91" t="n">
        <v>1170</v>
      </c>
      <c r="Q1173" s="157" t="n">
        <v>6230.958212319</v>
      </c>
      <c r="R1173" s="157" t="n">
        <v>0.262947217175865</v>
      </c>
      <c r="S1173" s="157" t="n">
        <v>0.0541766365809182</v>
      </c>
      <c r="T1173" s="157" t="n">
        <v>-0.000994734731167545</v>
      </c>
    </row>
    <row r="1174" customFormat="false" ht="12.75" hidden="false" customHeight="false" outlineLevel="0" collapsed="false">
      <c r="P1174" s="91" t="n">
        <v>1171</v>
      </c>
      <c r="Q1174" s="157" t="n">
        <v>6236.030660052</v>
      </c>
      <c r="R1174" s="157" t="n">
        <v>0.263038472507753</v>
      </c>
      <c r="S1174" s="157" t="n">
        <v>0.0578967555875851</v>
      </c>
      <c r="T1174" s="157" t="n">
        <v>-0.00199649096330036</v>
      </c>
    </row>
    <row r="1175" customFormat="false" ht="12.75" hidden="false" customHeight="false" outlineLevel="0" collapsed="false">
      <c r="P1175" s="91" t="n">
        <v>1172</v>
      </c>
      <c r="Q1175" s="157" t="n">
        <v>6241.014427878</v>
      </c>
      <c r="R1175" s="157" t="n">
        <v>0.262929975540099</v>
      </c>
      <c r="S1175" s="157" t="n">
        <v>0.0625973547377319</v>
      </c>
      <c r="T1175" s="157" t="n">
        <v>-0.00294289412451114</v>
      </c>
    </row>
    <row r="1176" customFormat="false" ht="12.75" hidden="false" customHeight="false" outlineLevel="0" collapsed="false">
      <c r="P1176" s="91" t="n">
        <v>1173</v>
      </c>
      <c r="Q1176" s="157" t="n">
        <v>6246.039894045</v>
      </c>
      <c r="R1176" s="157" t="n">
        <v>0.262794245077928</v>
      </c>
      <c r="S1176" s="157" t="n">
        <v>0.0673510173077314</v>
      </c>
      <c r="T1176" s="157" t="n">
        <v>-0.00358754571152357</v>
      </c>
    </row>
    <row r="1177" customFormat="false" ht="12.75" hidden="false" customHeight="false" outlineLevel="0" collapsed="false">
      <c r="P1177" s="91" t="n">
        <v>1174</v>
      </c>
      <c r="Q1177" s="157" t="n">
        <v>6251.114472366</v>
      </c>
      <c r="R1177" s="157" t="n">
        <v>0.262821623123381</v>
      </c>
      <c r="S1177" s="157" t="n">
        <v>0.0711994829761612</v>
      </c>
      <c r="T1177" s="157" t="n">
        <v>-0.00376452222957299</v>
      </c>
    </row>
    <row r="1178" customFormat="false" ht="12.75" hidden="false" customHeight="false" outlineLevel="0" collapsed="false">
      <c r="P1178" s="91" t="n">
        <v>1175</v>
      </c>
      <c r="Q1178" s="157" t="n">
        <v>6256.136932866</v>
      </c>
      <c r="R1178" s="157" t="n">
        <v>0.263181090772913</v>
      </c>
      <c r="S1178" s="157" t="n">
        <v>0.0734096440110509</v>
      </c>
      <c r="T1178" s="157" t="n">
        <v>-0.00339435000857208</v>
      </c>
    </row>
    <row r="1179" customFormat="false" ht="12.75" hidden="false" customHeight="false" outlineLevel="0" collapsed="false">
      <c r="P1179" s="91" t="n">
        <v>1176</v>
      </c>
      <c r="Q1179" s="157" t="n">
        <v>6261.091315199</v>
      </c>
      <c r="R1179" s="157" t="n">
        <v>0.263914226731942</v>
      </c>
      <c r="S1179" s="157" t="n">
        <v>0.0736769057268717</v>
      </c>
      <c r="T1179" s="157" t="n">
        <v>-0.00245131476280809</v>
      </c>
    </row>
    <row r="1180" customFormat="false" ht="12.75" hidden="false" customHeight="false" outlineLevel="0" collapsed="false">
      <c r="P1180" s="91" t="n">
        <v>1177</v>
      </c>
      <c r="Q1180" s="157" t="n">
        <v>6268.819657286</v>
      </c>
      <c r="R1180" s="157" t="n">
        <v>0.264938010539592</v>
      </c>
      <c r="S1180" s="157" t="n">
        <v>0.0721202066235015</v>
      </c>
      <c r="T1180" s="157" t="n">
        <v>-0.00102003684546142</v>
      </c>
    </row>
    <row r="1181" customFormat="false" ht="12.75" hidden="false" customHeight="false" outlineLevel="0" collapsed="false">
      <c r="P1181" s="91" t="n">
        <v>1178</v>
      </c>
      <c r="Q1181" s="157" t="n">
        <v>6273.90076071</v>
      </c>
      <c r="R1181" s="157" t="n">
        <v>0.266056966214471</v>
      </c>
      <c r="S1181" s="157" t="n">
        <v>0.0697910053574538</v>
      </c>
      <c r="T1181" s="157" t="n">
        <v>0.000705394466788398</v>
      </c>
    </row>
    <row r="1182" customFormat="false" ht="12.75" hidden="false" customHeight="false" outlineLevel="0" collapsed="false">
      <c r="P1182" s="91" t="n">
        <v>1179</v>
      </c>
      <c r="Q1182" s="157" t="n">
        <v>6279.139008108</v>
      </c>
      <c r="R1182" s="157" t="n">
        <v>0.267098864896728</v>
      </c>
      <c r="S1182" s="157" t="n">
        <v>0.0682534479522946</v>
      </c>
      <c r="T1182" s="157" t="n">
        <v>0.00245860889300039</v>
      </c>
    </row>
    <row r="1183" customFormat="false" ht="12.75" hidden="false" customHeight="false" outlineLevel="0" collapsed="false">
      <c r="P1183" s="91" t="n">
        <v>1180</v>
      </c>
      <c r="Q1183" s="157" t="n">
        <v>6284.211553101</v>
      </c>
      <c r="R1183" s="157" t="n">
        <v>0.267938091795165</v>
      </c>
      <c r="S1183" s="157" t="n">
        <v>0.0684556296855968</v>
      </c>
      <c r="T1183" s="157" t="n">
        <v>0.00403215900968058</v>
      </c>
    </row>
    <row r="1184" customFormat="false" ht="12.75" hidden="false" customHeight="false" outlineLevel="0" collapsed="false">
      <c r="P1184" s="91" t="n">
        <v>1181</v>
      </c>
      <c r="Q1184" s="157" t="n">
        <v>6289.190849231</v>
      </c>
      <c r="R1184" s="157" t="n">
        <v>0.268457098564642</v>
      </c>
      <c r="S1184" s="157" t="n">
        <v>0.0705618511506745</v>
      </c>
      <c r="T1184" s="157" t="n">
        <v>0.00529111506213544</v>
      </c>
    </row>
    <row r="1185" customFormat="false" ht="12.75" hidden="false" customHeight="false" outlineLevel="0" collapsed="false">
      <c r="P1185" s="91" t="n">
        <v>1182</v>
      </c>
      <c r="Q1185" s="157" t="n">
        <v>6294.188806683</v>
      </c>
      <c r="R1185" s="157" t="n">
        <v>0.268577619510564</v>
      </c>
      <c r="S1185" s="157" t="n">
        <v>0.074267361737474</v>
      </c>
      <c r="T1185" s="157" t="n">
        <v>0.00617972033748148</v>
      </c>
    </row>
    <row r="1186" customFormat="false" ht="12.75" hidden="false" customHeight="false" outlineLevel="0" collapsed="false">
      <c r="P1186" s="91" t="n">
        <v>1183</v>
      </c>
      <c r="Q1186" s="157" t="n">
        <v>6299.205398698</v>
      </c>
      <c r="R1186" s="157" t="n">
        <v>0.268302623212355</v>
      </c>
      <c r="S1186" s="157" t="n">
        <v>0.0789897931582462</v>
      </c>
      <c r="T1186" s="157" t="n">
        <v>0.0067239001106585</v>
      </c>
    </row>
    <row r="1187" customFormat="false" ht="12.75" hidden="false" customHeight="false" outlineLevel="0" collapsed="false">
      <c r="P1187" s="91" t="n">
        <v>1184</v>
      </c>
      <c r="Q1187" s="157" t="n">
        <v>6304.206605908</v>
      </c>
      <c r="R1187" s="157" t="n">
        <v>0.267680594669712</v>
      </c>
      <c r="S1187" s="157" t="n">
        <v>0.0838524635055482</v>
      </c>
      <c r="T1187" s="157" t="n">
        <v>0.00696654768658715</v>
      </c>
    </row>
    <row r="1188" customFormat="false" ht="12.75" hidden="false" customHeight="false" outlineLevel="0" collapsed="false">
      <c r="P1188" s="91" t="n">
        <v>1185</v>
      </c>
      <c r="Q1188" s="157" t="n">
        <v>6309.286824423</v>
      </c>
      <c r="R1188" s="157" t="n">
        <v>0.26683125929507</v>
      </c>
      <c r="S1188" s="157" t="n">
        <v>0.0882678580141936</v>
      </c>
      <c r="T1188" s="157" t="n">
        <v>0.00703178025698639</v>
      </c>
    </row>
    <row r="1189" customFormat="false" ht="12.75" hidden="false" customHeight="false" outlineLevel="0" collapsed="false">
      <c r="P1189" s="91" t="n">
        <v>1186</v>
      </c>
      <c r="Q1189" s="157" t="n">
        <v>6314.285896154</v>
      </c>
      <c r="R1189" s="157" t="n">
        <v>0.265907113494741</v>
      </c>
      <c r="S1189" s="157" t="n">
        <v>0.0917767879398607</v>
      </c>
      <c r="T1189" s="157" t="n">
        <v>0.00703252987454379</v>
      </c>
    </row>
    <row r="1190" customFormat="false" ht="12.75" hidden="false" customHeight="false" outlineLevel="0" collapsed="false">
      <c r="P1190" s="91" t="n">
        <v>1187</v>
      </c>
      <c r="Q1190" s="157" t="n">
        <v>6319.263558405</v>
      </c>
      <c r="R1190" s="157" t="n">
        <v>0.265092482465084</v>
      </c>
      <c r="S1190" s="157" t="n">
        <v>0.0945280529853442</v>
      </c>
      <c r="T1190" s="157" t="n">
        <v>0.00705261388627256</v>
      </c>
    </row>
    <row r="1191" customFormat="false" ht="12.75" hidden="false" customHeight="false" outlineLevel="0" collapsed="false">
      <c r="P1191" s="91" t="n">
        <v>1188</v>
      </c>
      <c r="Q1191" s="157" t="n">
        <v>6324.27430749199</v>
      </c>
      <c r="R1191" s="157" t="n">
        <v>0.264499051869685</v>
      </c>
      <c r="S1191" s="157" t="n">
        <v>0.0968254793411755</v>
      </c>
      <c r="T1191" s="157" t="n">
        <v>0.00712095993878074</v>
      </c>
    </row>
    <row r="1192" customFormat="false" ht="12.75" hidden="false" customHeight="false" outlineLevel="0" collapsed="false">
      <c r="P1192" s="91" t="n">
        <v>1189</v>
      </c>
      <c r="Q1192" s="157" t="n">
        <v>6332.41983628999</v>
      </c>
      <c r="R1192" s="157" t="n">
        <v>0.264164946879732</v>
      </c>
      <c r="S1192" s="157" t="n">
        <v>0.0990420779252873</v>
      </c>
      <c r="T1192" s="157" t="n">
        <v>0.00724130804894506</v>
      </c>
    </row>
    <row r="1193" customFormat="false" ht="12.75" hidden="false" customHeight="false" outlineLevel="0" collapsed="false">
      <c r="P1193" s="91" t="n">
        <v>1190</v>
      </c>
      <c r="Q1193" s="157" t="n">
        <v>6337.34606075999</v>
      </c>
      <c r="R1193" s="157" t="n">
        <v>0.264065156294862</v>
      </c>
      <c r="S1193" s="157" t="n">
        <v>0.101184658103355</v>
      </c>
      <c r="T1193" s="157" t="n">
        <v>0.00741324177653662</v>
      </c>
    </row>
    <row r="1194" customFormat="false" ht="12.75" hidden="false" customHeight="false" outlineLevel="0" collapsed="false">
      <c r="P1194" s="91" t="n">
        <v>1191</v>
      </c>
      <c r="Q1194" s="157" t="n">
        <v>6342.729040979</v>
      </c>
      <c r="R1194" s="157" t="n">
        <v>0.264186444864764</v>
      </c>
      <c r="S1194" s="157" t="n">
        <v>0.102776497378421</v>
      </c>
      <c r="T1194" s="157" t="n">
        <v>0.00768274618386318</v>
      </c>
    </row>
    <row r="1195" customFormat="false" ht="12.75" hidden="false" customHeight="false" outlineLevel="0" collapsed="false">
      <c r="P1195" s="91" t="n">
        <v>1192</v>
      </c>
      <c r="Q1195" s="157" t="n">
        <v>6347.800082876</v>
      </c>
      <c r="R1195" s="157" t="n">
        <v>0.264517908194421</v>
      </c>
      <c r="S1195" s="157" t="n">
        <v>0.103215195117682</v>
      </c>
      <c r="T1195" s="157" t="n">
        <v>0.00808838438151273</v>
      </c>
    </row>
    <row r="1196" customFormat="false" ht="12.75" hidden="false" customHeight="false" outlineLevel="0" collapsed="false">
      <c r="P1196" s="91" t="n">
        <v>1193</v>
      </c>
      <c r="Q1196" s="157" t="n">
        <v>6352.795752058</v>
      </c>
      <c r="R1196" s="157" t="n">
        <v>0.265040902060742</v>
      </c>
      <c r="S1196" s="157" t="n">
        <v>0.101986886424975</v>
      </c>
      <c r="T1196" s="157" t="n">
        <v>0.00862880778172036</v>
      </c>
    </row>
    <row r="1197" customFormat="false" ht="12.75" hidden="false" customHeight="false" outlineLevel="0" collapsed="false">
      <c r="P1197" s="91" t="n">
        <v>1194</v>
      </c>
      <c r="Q1197" s="157" t="n">
        <v>6357.855994346</v>
      </c>
      <c r="R1197" s="157" t="n">
        <v>0.26568756897745</v>
      </c>
      <c r="S1197" s="157" t="n">
        <v>0.0990914843176953</v>
      </c>
      <c r="T1197" s="157" t="n">
        <v>0.00925631421299879</v>
      </c>
    </row>
    <row r="1198" customFormat="false" ht="12.75" hidden="false" customHeight="false" outlineLevel="0" collapsed="false">
      <c r="P1198" s="91" t="n">
        <v>1195</v>
      </c>
      <c r="Q1198" s="157" t="n">
        <v>6362.890947249</v>
      </c>
      <c r="R1198" s="157" t="n">
        <v>0.2663938242243</v>
      </c>
      <c r="S1198" s="157" t="n">
        <v>0.0950821239303046</v>
      </c>
      <c r="T1198" s="157" t="n">
        <v>0.00992284912583015</v>
      </c>
    </row>
    <row r="1199" customFormat="false" ht="12.75" hidden="false" customHeight="false" outlineLevel="0" collapsed="false">
      <c r="P1199" s="91" t="n">
        <v>1196</v>
      </c>
      <c r="Q1199" s="157" t="n">
        <v>6367.885088942</v>
      </c>
      <c r="R1199" s="157" t="n">
        <v>0.267115001964541</v>
      </c>
      <c r="S1199" s="157" t="n">
        <v>0.0910076032352735</v>
      </c>
      <c r="T1199" s="157" t="n">
        <v>0.0105912425026567</v>
      </c>
    </row>
    <row r="1200" customFormat="false" ht="12.75" hidden="false" customHeight="false" outlineLevel="0" collapsed="false">
      <c r="P1200" s="91" t="n">
        <v>1197</v>
      </c>
      <c r="Q1200" s="157" t="n">
        <v>6373.060868986</v>
      </c>
      <c r="R1200" s="157" t="n">
        <v>0.267834930581019</v>
      </c>
      <c r="S1200" s="157" t="n">
        <v>0.0877506987549472</v>
      </c>
      <c r="T1200" s="157" t="n">
        <v>0.0112139138945928</v>
      </c>
    </row>
    <row r="1201" customFormat="false" ht="12.75" hidden="false" customHeight="false" outlineLevel="0" collapsed="false">
      <c r="P1201" s="91" t="n">
        <v>1198</v>
      </c>
      <c r="Q1201" s="157" t="n">
        <v>6378.13654988899</v>
      </c>
      <c r="R1201" s="157" t="n">
        <v>0.268577788753525</v>
      </c>
      <c r="S1201" s="157" t="n">
        <v>0.0856673052637527</v>
      </c>
      <c r="T1201" s="157" t="n">
        <v>0.011726721036961</v>
      </c>
    </row>
    <row r="1202" customFormat="false" ht="12.75" hidden="false" customHeight="false" outlineLevel="0" collapsed="false">
      <c r="P1202" s="91" t="n">
        <v>1199</v>
      </c>
      <c r="Q1202" s="157" t="n">
        <v>6383.145286148</v>
      </c>
      <c r="R1202" s="157" t="n">
        <v>0.269353734187348</v>
      </c>
      <c r="S1202" s="157" t="n">
        <v>0.0846916895426756</v>
      </c>
      <c r="T1202" s="157" t="n">
        <v>0.0120568904767115</v>
      </c>
    </row>
    <row r="1203" customFormat="false" ht="12.75" hidden="false" customHeight="false" outlineLevel="0" collapsed="false">
      <c r="P1203" s="91" t="n">
        <v>1200</v>
      </c>
      <c r="Q1203" s="157" t="n">
        <v>6391.764775868</v>
      </c>
      <c r="R1203" s="157" t="n">
        <v>0.270150225816775</v>
      </c>
      <c r="S1203" s="157" t="n">
        <v>0.0842865642539675</v>
      </c>
      <c r="T1203" s="157" t="n">
        <v>0.0121594858927334</v>
      </c>
    </row>
    <row r="1204" customFormat="false" ht="12.75" hidden="false" customHeight="false" outlineLevel="0" collapsed="false">
      <c r="P1204" s="91" t="n">
        <v>1201</v>
      </c>
      <c r="Q1204" s="157" t="n">
        <v>6396.779465791</v>
      </c>
      <c r="R1204" s="157" t="n">
        <v>0.270982887075815</v>
      </c>
      <c r="S1204" s="157" t="n">
        <v>0.0840056197923708</v>
      </c>
      <c r="T1204" s="157" t="n">
        <v>0.0120034165087408</v>
      </c>
    </row>
    <row r="1205" customFormat="false" ht="12.75" hidden="false" customHeight="false" outlineLevel="0" collapsed="false">
      <c r="P1205" s="91" t="n">
        <v>1202</v>
      </c>
      <c r="Q1205" s="157" t="n">
        <v>6402.156686375</v>
      </c>
      <c r="R1205" s="157" t="n">
        <v>0.271751055798407</v>
      </c>
      <c r="S1205" s="157" t="n">
        <v>0.0838999660783118</v>
      </c>
      <c r="T1205" s="157" t="n">
        <v>0.0116146983738564</v>
      </c>
    </row>
    <row r="1206" customFormat="false" ht="12.75" hidden="false" customHeight="false" outlineLevel="0" collapsed="false">
      <c r="P1206" s="91" t="n">
        <v>1203</v>
      </c>
      <c r="Q1206" s="157" t="n">
        <v>6407.16969647</v>
      </c>
      <c r="R1206" s="157" t="n">
        <v>0.272332064336149</v>
      </c>
      <c r="S1206" s="157" t="n">
        <v>0.0840998548181775</v>
      </c>
      <c r="T1206" s="157" t="n">
        <v>0.0111239312918414</v>
      </c>
    </row>
    <row r="1207" customFormat="false" ht="12.75" hidden="false" customHeight="false" outlineLevel="0" collapsed="false">
      <c r="P1207" s="91" t="n">
        <v>1204</v>
      </c>
      <c r="Q1207" s="157" t="n">
        <v>6412.097182739</v>
      </c>
      <c r="R1207" s="157" t="n">
        <v>0.272631427416623</v>
      </c>
      <c r="S1207" s="157" t="n">
        <v>0.0852648690864428</v>
      </c>
      <c r="T1207" s="157" t="n">
        <v>0.0107056875333081</v>
      </c>
    </row>
    <row r="1208" customFormat="false" ht="12.75" hidden="false" customHeight="false" outlineLevel="0" collapsed="false">
      <c r="P1208" s="91" t="n">
        <v>1205</v>
      </c>
      <c r="Q1208" s="157" t="n">
        <v>6417.187190317</v>
      </c>
      <c r="R1208" s="157" t="n">
        <v>0.272624406245321</v>
      </c>
      <c r="S1208" s="157" t="n">
        <v>0.088003658251961</v>
      </c>
      <c r="T1208" s="157" t="n">
        <v>0.0104206238147458</v>
      </c>
    </row>
    <row r="1209" customFormat="false" ht="12.75" hidden="false" customHeight="false" outlineLevel="0" collapsed="false">
      <c r="P1209" s="91" t="n">
        <v>1206</v>
      </c>
      <c r="Q1209" s="157" t="n">
        <v>6422.230617142</v>
      </c>
      <c r="R1209" s="157" t="n">
        <v>0.272361734654458</v>
      </c>
      <c r="S1209" s="157" t="n">
        <v>0.0922012681322354</v>
      </c>
      <c r="T1209" s="157" t="n">
        <v>0.0101687566966086</v>
      </c>
    </row>
    <row r="1210" customFormat="false" ht="12.75" hidden="false" customHeight="false" outlineLevel="0" collapsed="false">
      <c r="P1210" s="91" t="n">
        <v>1207</v>
      </c>
      <c r="Q1210" s="157" t="n">
        <v>6427.140835308</v>
      </c>
      <c r="R1210" s="157" t="n">
        <v>0.271928350991685</v>
      </c>
      <c r="S1210" s="157" t="n">
        <v>0.0973396285685134</v>
      </c>
      <c r="T1210" s="157" t="n">
        <v>0.00983519225062643</v>
      </c>
    </row>
    <row r="1211" customFormat="false" ht="12.75" hidden="false" customHeight="false" outlineLevel="0" collapsed="false">
      <c r="P1211" s="91" t="n">
        <v>1208</v>
      </c>
      <c r="Q1211" s="157" t="n">
        <v>6432.229366988</v>
      </c>
      <c r="R1211" s="157" t="n">
        <v>0.271313447657674</v>
      </c>
      <c r="S1211" s="157" t="n">
        <v>0.102499636618703</v>
      </c>
      <c r="T1211" s="157" t="n">
        <v>0.00939956778236024</v>
      </c>
    </row>
    <row r="1212" customFormat="false" ht="12.75" hidden="false" customHeight="false" outlineLevel="0" collapsed="false">
      <c r="P1212" s="91" t="n">
        <v>1209</v>
      </c>
      <c r="Q1212" s="157" t="n">
        <v>6437.247836118</v>
      </c>
      <c r="R1212" s="157" t="n">
        <v>0.270510347683127</v>
      </c>
      <c r="S1212" s="157" t="n">
        <v>0.106588405917218</v>
      </c>
      <c r="T1212" s="157" t="n">
        <v>0.0089254564961044</v>
      </c>
    </row>
    <row r="1213" customFormat="false" ht="12.75" hidden="false" customHeight="false" outlineLevel="0" collapsed="false">
      <c r="P1213" s="91" t="n">
        <v>1210</v>
      </c>
      <c r="Q1213" s="157" t="n">
        <v>6442.166859606</v>
      </c>
      <c r="R1213" s="157" t="n">
        <v>0.269634749094962</v>
      </c>
      <c r="S1213" s="157" t="n">
        <v>0.108860692857915</v>
      </c>
      <c r="T1213" s="157" t="n">
        <v>0.00859603527664665</v>
      </c>
    </row>
    <row r="1214" customFormat="false" ht="12.75" hidden="false" customHeight="false" outlineLevel="0" collapsed="false">
      <c r="P1214" s="91" t="n">
        <v>1211</v>
      </c>
      <c r="Q1214" s="157" t="n">
        <v>6447.305526597</v>
      </c>
      <c r="R1214" s="157" t="n">
        <v>0.26894121420218</v>
      </c>
      <c r="S1214" s="157" t="n">
        <v>0.10894885584117</v>
      </c>
      <c r="T1214" s="157" t="n">
        <v>0.00862427370743347</v>
      </c>
    </row>
    <row r="1215" customFormat="false" ht="12.75" hidden="false" customHeight="false" outlineLevel="0" collapsed="false">
      <c r="P1215" s="91" t="n">
        <v>1212</v>
      </c>
      <c r="Q1215" s="157" t="n">
        <v>6454.873699926</v>
      </c>
      <c r="R1215" s="157" t="n">
        <v>0.268650094121597</v>
      </c>
      <c r="S1215" s="157" t="n">
        <v>0.107091856928311</v>
      </c>
      <c r="T1215" s="157" t="n">
        <v>0.00911869470855635</v>
      </c>
    </row>
    <row r="1216" customFormat="false" ht="12.75" hidden="false" customHeight="false" outlineLevel="0" collapsed="false">
      <c r="P1216" s="91" t="n">
        <v>1213</v>
      </c>
      <c r="Q1216" s="157" t="n">
        <v>6461.936894804</v>
      </c>
      <c r="R1216" s="157" t="n">
        <v>0.268862178620106</v>
      </c>
      <c r="S1216" s="157" t="n">
        <v>0.103825982135416</v>
      </c>
      <c r="T1216" s="157" t="n">
        <v>0.010042033557396</v>
      </c>
    </row>
    <row r="1217" customFormat="false" ht="12.75" hidden="false" customHeight="false" outlineLevel="0" collapsed="false">
      <c r="P1217" s="91" t="n">
        <v>1214</v>
      </c>
      <c r="Q1217" s="157" t="n">
        <v>6466.921850026</v>
      </c>
      <c r="R1217" s="157" t="n">
        <v>0.269520310946344</v>
      </c>
      <c r="S1217" s="157" t="n">
        <v>0.0997147111428873</v>
      </c>
      <c r="T1217" s="157" t="n">
        <v>0.0112416506843406</v>
      </c>
    </row>
    <row r="1218" customFormat="false" ht="12.75" hidden="false" customHeight="false" outlineLevel="0" collapsed="false">
      <c r="P1218" s="91" t="n">
        <v>1215</v>
      </c>
      <c r="Q1218" s="157" t="n">
        <v>6471.876687678</v>
      </c>
      <c r="R1218" s="157" t="n">
        <v>0.270458868748516</v>
      </c>
      <c r="S1218" s="157" t="n">
        <v>0.0952860870099352</v>
      </c>
      <c r="T1218" s="157" t="n">
        <v>0.0125137061167096</v>
      </c>
    </row>
    <row r="1219" customFormat="false" ht="12.75" hidden="false" customHeight="false" outlineLevel="0" collapsed="false">
      <c r="P1219" s="91" t="n">
        <v>1216</v>
      </c>
      <c r="Q1219" s="157" t="n">
        <v>6476.921030872</v>
      </c>
      <c r="R1219" s="157" t="n">
        <v>0.271502472283028</v>
      </c>
      <c r="S1219" s="157" t="n">
        <v>0.0911332263313478</v>
      </c>
      <c r="T1219" s="157" t="n">
        <v>0.0136707237498824</v>
      </c>
    </row>
    <row r="1220" customFormat="false" ht="12.75" hidden="false" customHeight="false" outlineLevel="0" collapsed="false">
      <c r="P1220" s="91" t="n">
        <v>1217</v>
      </c>
      <c r="Q1220" s="157" t="n">
        <v>6481.999038912</v>
      </c>
      <c r="R1220" s="157" t="n">
        <v>0.272507585491581</v>
      </c>
      <c r="S1220" s="157" t="n">
        <v>0.0877682540263813</v>
      </c>
      <c r="T1220" s="157" t="n">
        <v>0.0145580724669612</v>
      </c>
    </row>
    <row r="1221" customFormat="false" ht="12.75" hidden="false" customHeight="false" outlineLevel="0" collapsed="false">
      <c r="P1221" s="91" t="n">
        <v>1218</v>
      </c>
      <c r="Q1221" s="157" t="n">
        <v>6486.981085007</v>
      </c>
      <c r="R1221" s="157" t="n">
        <v>0.273266719164508</v>
      </c>
      <c r="S1221" s="157" t="n">
        <v>0.0857939160430772</v>
      </c>
      <c r="T1221" s="157" t="n">
        <v>0.0151339090156852</v>
      </c>
    </row>
    <row r="1222" customFormat="false" ht="12.75" hidden="false" customHeight="false" outlineLevel="0" collapsed="false">
      <c r="P1222" s="91" t="n">
        <v>1219</v>
      </c>
      <c r="Q1222" s="157" t="n">
        <v>6492.151633146</v>
      </c>
      <c r="R1222" s="157" t="n">
        <v>0.273618772039307</v>
      </c>
      <c r="S1222" s="157" t="n">
        <v>0.0854135258928692</v>
      </c>
      <c r="T1222" s="157" t="n">
        <v>0.0153989543455842</v>
      </c>
    </row>
    <row r="1223" customFormat="false" ht="12.75" hidden="false" customHeight="false" outlineLevel="0" collapsed="false">
      <c r="P1223" s="91" t="n">
        <v>1220</v>
      </c>
      <c r="Q1223" s="157" t="n">
        <v>6497.254517392</v>
      </c>
      <c r="R1223" s="157" t="n">
        <v>0.273465924649829</v>
      </c>
      <c r="S1223" s="157" t="n">
        <v>0.0866482264518903</v>
      </c>
      <c r="T1223" s="157" t="n">
        <v>0.0154179244313331</v>
      </c>
    </row>
    <row r="1224" customFormat="false" ht="12.75" hidden="false" customHeight="false" outlineLevel="0" collapsed="false">
      <c r="P1224" s="91" t="n">
        <v>1221</v>
      </c>
      <c r="Q1224" s="157" t="n">
        <v>6502.159584144</v>
      </c>
      <c r="R1224" s="157" t="n">
        <v>0.272788501771143</v>
      </c>
      <c r="S1224" s="157" t="n">
        <v>0.0888371019665359</v>
      </c>
      <c r="T1224" s="157" t="n">
        <v>0.0153130257490865</v>
      </c>
    </row>
    <row r="1225" customFormat="false" ht="12.75" hidden="false" customHeight="false" outlineLevel="0" collapsed="false">
      <c r="P1225" s="91" t="n">
        <v>1222</v>
      </c>
      <c r="Q1225" s="157" t="n">
        <v>6507.4551515</v>
      </c>
      <c r="R1225" s="157" t="n">
        <v>0.271600308722317</v>
      </c>
      <c r="S1225" s="157" t="n">
        <v>0.0920103994982762</v>
      </c>
      <c r="T1225" s="157" t="n">
        <v>0.0151922671380071</v>
      </c>
    </row>
    <row r="1226" customFormat="false" ht="12.75" hidden="false" customHeight="false" outlineLevel="0" collapsed="false">
      <c r="P1226" s="91" t="n">
        <v>1223</v>
      </c>
      <c r="Q1226" s="157" t="n">
        <v>6515.010144932</v>
      </c>
      <c r="R1226" s="157" t="n">
        <v>0.270085527662475</v>
      </c>
      <c r="S1226" s="157" t="n">
        <v>0.0961861989808283</v>
      </c>
      <c r="T1226" s="157" t="n">
        <v>0.0150577582652119</v>
      </c>
    </row>
    <row r="1227" customFormat="false" ht="12.75" hidden="false" customHeight="false" outlineLevel="0" collapsed="false">
      <c r="P1227" s="91" t="n">
        <v>1224</v>
      </c>
      <c r="Q1227" s="157" t="n">
        <v>6520.081966729</v>
      </c>
      <c r="R1227" s="157" t="n">
        <v>0.268547380305826</v>
      </c>
      <c r="S1227" s="157" t="n">
        <v>0.100675290264021</v>
      </c>
      <c r="T1227" s="157" t="n">
        <v>0.0148566787337617</v>
      </c>
    </row>
    <row r="1228" customFormat="false" ht="12.75" hidden="false" customHeight="false" outlineLevel="0" collapsed="false">
      <c r="P1228" s="91" t="n">
        <v>1225</v>
      </c>
      <c r="Q1228" s="157" t="n">
        <v>6525.317527214</v>
      </c>
      <c r="R1228" s="157" t="n">
        <v>0.26722210407507</v>
      </c>
      <c r="S1228" s="157" t="n">
        <v>0.104233251344457</v>
      </c>
      <c r="T1228" s="157" t="n">
        <v>0.0145700020800018</v>
      </c>
    </row>
    <row r="1229" customFormat="false" ht="12.75" hidden="false" customHeight="false" outlineLevel="0" collapsed="false">
      <c r="P1229" s="91" t="n">
        <v>1226</v>
      </c>
      <c r="Q1229" s="157" t="n">
        <v>6530.232125396</v>
      </c>
      <c r="R1229" s="157" t="n">
        <v>0.266212512262035</v>
      </c>
      <c r="S1229" s="157" t="n">
        <v>0.105822800425054</v>
      </c>
      <c r="T1229" s="157" t="n">
        <v>0.0141760610627068</v>
      </c>
    </row>
    <row r="1230" customFormat="false" ht="12.75" hidden="false" customHeight="false" outlineLevel="0" collapsed="false">
      <c r="P1230" s="91" t="n">
        <v>1227</v>
      </c>
      <c r="Q1230" s="157" t="n">
        <v>6535.294814911</v>
      </c>
      <c r="R1230" s="157" t="n">
        <v>0.265538062972915</v>
      </c>
      <c r="S1230" s="157" t="n">
        <v>0.104934305765328</v>
      </c>
      <c r="T1230" s="157" t="n">
        <v>0.0136382555341888</v>
      </c>
    </row>
    <row r="1231" customFormat="false" ht="12.75" hidden="false" customHeight="false" outlineLevel="0" collapsed="false">
      <c r="P1231" s="91" t="n">
        <v>1228</v>
      </c>
      <c r="Q1231" s="157" t="n">
        <v>6540.275781488</v>
      </c>
      <c r="R1231" s="157" t="n">
        <v>0.265188182779537</v>
      </c>
      <c r="S1231" s="157" t="n">
        <v>0.101801691773181</v>
      </c>
      <c r="T1231" s="157" t="n">
        <v>0.0128802362245581</v>
      </c>
    </row>
    <row r="1232" customFormat="false" ht="12.75" hidden="false" customHeight="false" outlineLevel="0" collapsed="false">
      <c r="P1232" s="91" t="n">
        <v>1229</v>
      </c>
      <c r="Q1232" s="157" t="n">
        <v>6545.255822836</v>
      </c>
      <c r="R1232" s="157" t="n">
        <v>0.265204208847664</v>
      </c>
      <c r="S1232" s="157" t="n">
        <v>0.0971832470371299</v>
      </c>
      <c r="T1232" s="157" t="n">
        <v>0.0118559580697566</v>
      </c>
    </row>
    <row r="1233" customFormat="false" ht="12.75" hidden="false" customHeight="false" outlineLevel="0" collapsed="false">
      <c r="P1233" s="91" t="n">
        <v>1230</v>
      </c>
      <c r="Q1233" s="157" t="n">
        <v>6550.438003594</v>
      </c>
      <c r="R1233" s="157" t="n">
        <v>0.265705054896924</v>
      </c>
      <c r="S1233" s="157" t="n">
        <v>0.0917544569373795</v>
      </c>
      <c r="T1233" s="157" t="n">
        <v>0.0106580500203712</v>
      </c>
    </row>
    <row r="1234" customFormat="false" ht="12.75" hidden="false" customHeight="false" outlineLevel="0" collapsed="false">
      <c r="P1234" s="91" t="n">
        <v>1231</v>
      </c>
      <c r="Q1234" s="157" t="n">
        <v>6555.446258083</v>
      </c>
      <c r="R1234" s="157" t="n">
        <v>0.266771607678761</v>
      </c>
      <c r="S1234" s="157" t="n">
        <v>0.0857786976333811</v>
      </c>
      <c r="T1234" s="157" t="n">
        <v>0.00946175461868679</v>
      </c>
    </row>
    <row r="1235" customFormat="false" ht="12.75" hidden="false" customHeight="false" outlineLevel="0" collapsed="false">
      <c r="P1235" s="91" t="n">
        <v>1232</v>
      </c>
      <c r="Q1235" s="157" t="n">
        <v>6560.412871323</v>
      </c>
      <c r="R1235" s="157" t="n">
        <v>0.268339335898599</v>
      </c>
      <c r="S1235" s="157" t="n">
        <v>0.0796587666662148</v>
      </c>
      <c r="T1235" s="157" t="n">
        <v>0.00840509029366307</v>
      </c>
    </row>
    <row r="1236" customFormat="false" ht="12.75" hidden="false" customHeight="false" outlineLevel="0" collapsed="false">
      <c r="P1236" s="91" t="n">
        <v>1233</v>
      </c>
      <c r="Q1236" s="157" t="n">
        <v>6565.508795086</v>
      </c>
      <c r="R1236" s="157" t="n">
        <v>0.270239636613317</v>
      </c>
      <c r="S1236" s="157" t="n">
        <v>0.0738612936267681</v>
      </c>
      <c r="T1236" s="157" t="n">
        <v>0.00753993096315309</v>
      </c>
    </row>
    <row r="1237" customFormat="false" ht="12.75" hidden="false" customHeight="false" outlineLevel="0" collapsed="false">
      <c r="P1237" s="91" t="n">
        <v>1234</v>
      </c>
      <c r="Q1237" s="157" t="n">
        <v>6573.552231035</v>
      </c>
      <c r="R1237" s="157" t="n">
        <v>0.272270819195602</v>
      </c>
      <c r="S1237" s="157" t="n">
        <v>0.0689652179856755</v>
      </c>
      <c r="T1237" s="157" t="n">
        <v>0.0068621953915499</v>
      </c>
    </row>
    <row r="1238" customFormat="false" ht="12.75" hidden="false" customHeight="false" outlineLevel="0" collapsed="false">
      <c r="P1238" s="91" t="n">
        <v>1235</v>
      </c>
      <c r="Q1238" s="157" t="n">
        <v>6578.545409619</v>
      </c>
      <c r="R1238" s="157" t="n">
        <v>0.274189760381951</v>
      </c>
      <c r="S1238" s="157" t="n">
        <v>0.0657190560401943</v>
      </c>
      <c r="T1238" s="157" t="n">
        <v>0.00634775026906809</v>
      </c>
    </row>
    <row r="1239" customFormat="false" ht="12.75" hidden="false" customHeight="false" outlineLevel="0" collapsed="false">
      <c r="P1239" s="91" t="n">
        <v>1236</v>
      </c>
      <c r="Q1239" s="157" t="n">
        <v>6583.780095514</v>
      </c>
      <c r="R1239" s="157" t="n">
        <v>0.275708462154815</v>
      </c>
      <c r="S1239" s="157" t="n">
        <v>0.0647834531518543</v>
      </c>
      <c r="T1239" s="157" t="n">
        <v>0.00603283654395184</v>
      </c>
    </row>
    <row r="1240" customFormat="false" ht="12.75" hidden="false" customHeight="false" outlineLevel="0" collapsed="false">
      <c r="P1240" s="91" t="n">
        <v>1237</v>
      </c>
      <c r="Q1240" s="157" t="n">
        <v>6588.722193069</v>
      </c>
      <c r="R1240" s="157" t="n">
        <v>0.276611104042981</v>
      </c>
      <c r="S1240" s="157" t="n">
        <v>0.0663776362895652</v>
      </c>
      <c r="T1240" s="157" t="n">
        <v>0.00602968854598067</v>
      </c>
    </row>
    <row r="1241" customFormat="false" ht="12.75" hidden="false" customHeight="false" outlineLevel="0" collapsed="false">
      <c r="P1241" s="91" t="n">
        <v>1238</v>
      </c>
      <c r="Q1241" s="157" t="n">
        <v>6593.690962307</v>
      </c>
      <c r="R1241" s="157" t="n">
        <v>0.276796088471027</v>
      </c>
      <c r="S1241" s="157" t="n">
        <v>0.0703326985174554</v>
      </c>
      <c r="T1241" s="157" t="n">
        <v>0.0064249056375518</v>
      </c>
    </row>
    <row r="1242" customFormat="false" ht="12.75" hidden="false" customHeight="false" outlineLevel="0" collapsed="false">
      <c r="P1242" s="91" t="n">
        <v>1239</v>
      </c>
      <c r="Q1242" s="157" t="n">
        <v>6598.67547088</v>
      </c>
      <c r="R1242" s="157" t="n">
        <v>0.276248894676323</v>
      </c>
      <c r="S1242" s="157" t="n">
        <v>0.0759715525563306</v>
      </c>
      <c r="T1242" s="157" t="n">
        <v>0.00712380002192931</v>
      </c>
    </row>
    <row r="1243" customFormat="false" ht="12.75" hidden="false" customHeight="false" outlineLevel="0" collapsed="false">
      <c r="P1243" s="91" t="n">
        <v>1240</v>
      </c>
      <c r="Q1243" s="157" t="n">
        <v>6603.638855174</v>
      </c>
      <c r="R1243" s="157" t="n">
        <v>0.275032353912114</v>
      </c>
      <c r="S1243" s="157" t="n">
        <v>0.0823230246188557</v>
      </c>
      <c r="T1243" s="157" t="n">
        <v>0.00791851596394162</v>
      </c>
    </row>
    <row r="1244" customFormat="false" ht="12.75" hidden="false" customHeight="false" outlineLevel="0" collapsed="false">
      <c r="P1244" s="91" t="n">
        <v>1241</v>
      </c>
      <c r="Q1244" s="157" t="n">
        <v>6608.690691711</v>
      </c>
      <c r="R1244" s="157" t="n">
        <v>0.27327669182248</v>
      </c>
      <c r="S1244" s="157" t="n">
        <v>0.08842687507444</v>
      </c>
      <c r="T1244" s="157" t="n">
        <v>0.00861028268453163</v>
      </c>
    </row>
    <row r="1245" customFormat="false" ht="12.75" hidden="false" customHeight="false" outlineLevel="0" collapsed="false">
      <c r="P1245" s="91" t="n">
        <v>1242</v>
      </c>
      <c r="Q1245" s="157" t="n">
        <v>6613.692722947</v>
      </c>
      <c r="R1245" s="157" t="n">
        <v>0.271113581497022</v>
      </c>
      <c r="S1245" s="157" t="n">
        <v>0.0930994670419647</v>
      </c>
      <c r="T1245" s="157" t="n">
        <v>0.00906954257148493</v>
      </c>
    </row>
    <row r="1246" customFormat="false" ht="12.75" hidden="false" customHeight="false" outlineLevel="0" collapsed="false">
      <c r="P1246" s="91" t="n">
        <v>1243</v>
      </c>
      <c r="Q1246" s="157" t="n">
        <v>6618.619213277</v>
      </c>
      <c r="R1246" s="157" t="n">
        <v>0.268727980578335</v>
      </c>
      <c r="S1246" s="157" t="n">
        <v>0.0954496402768229</v>
      </c>
      <c r="T1246" s="157" t="n">
        <v>0.00920667449110295</v>
      </c>
    </row>
    <row r="1247" customFormat="false" ht="12.75" hidden="false" customHeight="false" outlineLevel="0" collapsed="false">
      <c r="P1247" s="91" t="n">
        <v>1244</v>
      </c>
      <c r="Q1247" s="157" t="n">
        <v>6623.657335577</v>
      </c>
      <c r="R1247" s="157" t="n">
        <v>0.266315582721588</v>
      </c>
      <c r="S1247" s="157" t="n">
        <v>0.0950923560971227</v>
      </c>
      <c r="T1247" s="157" t="n">
        <v>0.00899341529261736</v>
      </c>
    </row>
    <row r="1248" customFormat="false" ht="12.75" hidden="false" customHeight="false" outlineLevel="0" collapsed="false">
      <c r="P1248" s="91" t="n">
        <v>1245</v>
      </c>
      <c r="Q1248" s="157" t="n">
        <v>6632.115287747</v>
      </c>
      <c r="R1248" s="157" t="n">
        <v>0.264125688398145</v>
      </c>
      <c r="S1248" s="157" t="n">
        <v>0.0924257836878677</v>
      </c>
      <c r="T1248" s="157" t="n">
        <v>0.00848978886927746</v>
      </c>
    </row>
    <row r="1249" customFormat="false" ht="12.75" hidden="false" customHeight="false" outlineLevel="0" collapsed="false">
      <c r="P1249" s="91" t="n">
        <v>1246</v>
      </c>
      <c r="Q1249" s="157" t="n">
        <v>6637.075146745</v>
      </c>
      <c r="R1249" s="157" t="n">
        <v>0.262407470421785</v>
      </c>
      <c r="S1249" s="157" t="n">
        <v>0.0884960764809105</v>
      </c>
      <c r="T1249" s="157" t="n">
        <v>0.00788574003615053</v>
      </c>
    </row>
    <row r="1250" customFormat="false" ht="12.75" hidden="false" customHeight="false" outlineLevel="0" collapsed="false">
      <c r="P1250" s="91" t="n">
        <v>1247</v>
      </c>
      <c r="Q1250" s="157" t="n">
        <v>6642.63455446</v>
      </c>
      <c r="R1250" s="157" t="n">
        <v>0.261388713997549</v>
      </c>
      <c r="S1250" s="157" t="n">
        <v>0.0846792729035105</v>
      </c>
      <c r="T1250" s="157" t="n">
        <v>0.00741773350810708</v>
      </c>
    </row>
    <row r="1251" customFormat="false" ht="12.75" hidden="false" customHeight="false" outlineLevel="0" collapsed="false">
      <c r="P1251" s="91" t="n">
        <v>1248</v>
      </c>
      <c r="Q1251" s="157" t="n">
        <v>6647.761122553</v>
      </c>
      <c r="R1251" s="157" t="n">
        <v>0.261142049261818</v>
      </c>
      <c r="S1251" s="157" t="n">
        <v>0.0819549284240034</v>
      </c>
      <c r="T1251" s="157" t="n">
        <v>0.00723869856424031</v>
      </c>
    </row>
    <row r="1252" customFormat="false" ht="12.75" hidden="false" customHeight="false" outlineLevel="0" collapsed="false">
      <c r="P1252" s="91" t="n">
        <v>1249</v>
      </c>
      <c r="Q1252" s="157" t="n">
        <v>6652.779371672</v>
      </c>
      <c r="R1252" s="157" t="n">
        <v>0.261579997796524</v>
      </c>
      <c r="S1252" s="157" t="n">
        <v>0.0807463773603163</v>
      </c>
      <c r="T1252" s="157" t="n">
        <v>0.0073342312613631</v>
      </c>
    </row>
    <row r="1253" customFormat="false" ht="12.75" hidden="false" customHeight="false" outlineLevel="0" collapsed="false">
      <c r="P1253" s="91" t="n">
        <v>1250</v>
      </c>
      <c r="Q1253" s="157" t="n">
        <v>6657.825796304</v>
      </c>
      <c r="R1253" s="157" t="n">
        <v>0.262477886762879</v>
      </c>
      <c r="S1253" s="157" t="n">
        <v>0.0812399341782023</v>
      </c>
      <c r="T1253" s="157" t="n">
        <v>0.00763543944447595</v>
      </c>
    </row>
    <row r="1254" customFormat="false" ht="12.75" hidden="false" customHeight="false" outlineLevel="0" collapsed="false">
      <c r="P1254" s="91" t="n">
        <v>1251</v>
      </c>
      <c r="Q1254" s="157" t="n">
        <v>6662.884904883</v>
      </c>
      <c r="R1254" s="157" t="n">
        <v>0.26356823545389</v>
      </c>
      <c r="S1254" s="157" t="n">
        <v>0.0834290268202187</v>
      </c>
      <c r="T1254" s="157" t="n">
        <v>0.00808057568988733</v>
      </c>
    </row>
    <row r="1255" customFormat="false" ht="12.75" hidden="false" customHeight="false" outlineLevel="0" collapsed="false">
      <c r="P1255" s="91" t="n">
        <v>1252</v>
      </c>
      <c r="Q1255" s="157" t="n">
        <v>6667.877618577</v>
      </c>
      <c r="R1255" s="157" t="n">
        <v>0.264589505568679</v>
      </c>
      <c r="S1255" s="157" t="n">
        <v>0.0871323245310388</v>
      </c>
      <c r="T1255" s="157" t="n">
        <v>0.00865350070962519</v>
      </c>
    </row>
    <row r="1256" customFormat="false" ht="12.75" hidden="false" customHeight="false" outlineLevel="0" collapsed="false">
      <c r="P1256" s="91" t="n">
        <v>1253</v>
      </c>
      <c r="Q1256" s="157" t="n">
        <v>6673.122195773</v>
      </c>
      <c r="R1256" s="157" t="n">
        <v>0.265327928596063</v>
      </c>
      <c r="S1256" s="157" t="n">
        <v>0.091986365829919</v>
      </c>
      <c r="T1256" s="157" t="n">
        <v>0.00935758614935273</v>
      </c>
    </row>
    <row r="1257" customFormat="false" ht="12.75" hidden="false" customHeight="false" outlineLevel="0" collapsed="false">
      <c r="P1257" s="91" t="n">
        <v>1254</v>
      </c>
      <c r="Q1257" s="157" t="n">
        <v>6678.06217665</v>
      </c>
      <c r="R1257" s="157" t="n">
        <v>0.265632133162868</v>
      </c>
      <c r="S1257" s="157" t="n">
        <v>0.0972882948300261</v>
      </c>
      <c r="T1257" s="157" t="n">
        <v>0.0101960526465443</v>
      </c>
    </row>
    <row r="1258" customFormat="false" ht="12.75" hidden="false" customHeight="false" outlineLevel="0" collapsed="false">
      <c r="P1258" s="91" t="n">
        <v>1255</v>
      </c>
      <c r="Q1258" s="157" t="n">
        <v>6683.040340389</v>
      </c>
      <c r="R1258" s="157" t="n">
        <v>0.265516927574013</v>
      </c>
      <c r="S1258" s="157" t="n">
        <v>0.102132641255127</v>
      </c>
      <c r="T1258" s="157" t="n">
        <v>0.0111514961407373</v>
      </c>
    </row>
    <row r="1259" customFormat="false" ht="12.75" hidden="false" customHeight="false" outlineLevel="0" collapsed="false">
      <c r="P1259" s="91" t="n">
        <v>1256</v>
      </c>
      <c r="Q1259" s="157" t="n">
        <v>6690.171423101</v>
      </c>
      <c r="R1259" s="157" t="n">
        <v>0.264926199928986</v>
      </c>
      <c r="S1259" s="157" t="n">
        <v>0.105825985780841</v>
      </c>
      <c r="T1259" s="157" t="n">
        <v>0.0122123541937434</v>
      </c>
    </row>
    <row r="1260" customFormat="false" ht="12.75" hidden="false" customHeight="false" outlineLevel="0" collapsed="false">
      <c r="P1260" s="91" t="n">
        <v>1257</v>
      </c>
      <c r="Q1260" s="157" t="n">
        <v>6695.367519115</v>
      </c>
      <c r="R1260" s="157" t="n">
        <v>0.263873567390915</v>
      </c>
      <c r="S1260" s="157" t="n">
        <v>0.108257004815517</v>
      </c>
      <c r="T1260" s="157" t="n">
        <v>0.0133196847205802</v>
      </c>
    </row>
    <row r="1261" customFormat="false" ht="12.75" hidden="false" customHeight="false" outlineLevel="0" collapsed="false">
      <c r="P1261" s="91" t="n">
        <v>1258</v>
      </c>
      <c r="Q1261" s="157" t="n">
        <v>6700.489700342</v>
      </c>
      <c r="R1261" s="157" t="n">
        <v>0.262492582881945</v>
      </c>
      <c r="S1261" s="157" t="n">
        <v>0.109416894546299</v>
      </c>
      <c r="T1261" s="157" t="n">
        <v>0.0144192704162313</v>
      </c>
    </row>
    <row r="1262" customFormat="false" ht="12.75" hidden="false" customHeight="false" outlineLevel="0" collapsed="false">
      <c r="P1262" s="91" t="n">
        <v>1259</v>
      </c>
      <c r="Q1262" s="157" t="n">
        <v>6705.577740293</v>
      </c>
      <c r="R1262" s="157" t="n">
        <v>0.261006626946094</v>
      </c>
      <c r="S1262" s="157" t="n">
        <v>0.109034711005493</v>
      </c>
      <c r="T1262" s="157" t="n">
        <v>0.0153506854615916</v>
      </c>
    </row>
    <row r="1263" customFormat="false" ht="12.75" hidden="false" customHeight="false" outlineLevel="0" collapsed="false">
      <c r="P1263" s="91" t="n">
        <v>1260</v>
      </c>
      <c r="Q1263" s="157" t="n">
        <v>6710.54852964</v>
      </c>
      <c r="R1263" s="157" t="n">
        <v>0.259576323427937</v>
      </c>
      <c r="S1263" s="157" t="n">
        <v>0.107169935670329</v>
      </c>
      <c r="T1263" s="157" t="n">
        <v>0.01599159943505</v>
      </c>
    </row>
    <row r="1264" customFormat="false" ht="12.75" hidden="false" customHeight="false" outlineLevel="0" collapsed="false">
      <c r="P1264" s="91" t="n">
        <v>1261</v>
      </c>
      <c r="Q1264" s="157" t="n">
        <v>6715.662569945</v>
      </c>
      <c r="R1264" s="157" t="n">
        <v>0.258279101545047</v>
      </c>
      <c r="S1264" s="157" t="n">
        <v>0.104315196744903</v>
      </c>
      <c r="T1264" s="157" t="n">
        <v>0.0163016202019486</v>
      </c>
    </row>
    <row r="1265" customFormat="false" ht="12.75" hidden="false" customHeight="false" outlineLevel="0" collapsed="false">
      <c r="P1265" s="91" t="n">
        <v>1262</v>
      </c>
      <c r="Q1265" s="157" t="n">
        <v>6720.641843823</v>
      </c>
      <c r="R1265" s="157" t="n">
        <v>0.257148682927524</v>
      </c>
      <c r="S1265" s="157" t="n">
        <v>0.101207581649621</v>
      </c>
      <c r="T1265" s="157" t="n">
        <v>0.0163060218631671</v>
      </c>
    </row>
    <row r="1266" customFormat="false" ht="12.75" hidden="false" customHeight="false" outlineLevel="0" collapsed="false">
      <c r="P1266" s="91" t="n">
        <v>1263</v>
      </c>
      <c r="Q1266" s="157" t="n">
        <v>6725.6531547</v>
      </c>
      <c r="R1266" s="157" t="n">
        <v>0.256225085539548</v>
      </c>
      <c r="S1266" s="157" t="n">
        <v>0.0986117006788596</v>
      </c>
      <c r="T1266" s="157" t="n">
        <v>0.0161055549647722</v>
      </c>
    </row>
    <row r="1267" customFormat="false" ht="12.75" hidden="false" customHeight="false" outlineLevel="0" collapsed="false">
      <c r="P1267" s="91" t="n">
        <v>1264</v>
      </c>
      <c r="Q1267" s="157" t="n">
        <v>6730.787517025</v>
      </c>
      <c r="R1267" s="157" t="n">
        <v>0.255592618796122</v>
      </c>
      <c r="S1267" s="157" t="n">
        <v>0.0970146114380989</v>
      </c>
      <c r="T1267" s="157" t="n">
        <v>0.015862537527227</v>
      </c>
    </row>
    <row r="1268" customFormat="false" ht="12.75" hidden="false" customHeight="false" outlineLevel="0" collapsed="false">
      <c r="P1268" s="91" t="n">
        <v>1265</v>
      </c>
      <c r="Q1268" s="157" t="n">
        <v>6735.863225457</v>
      </c>
      <c r="R1268" s="157" t="n">
        <v>0.255397964268621</v>
      </c>
      <c r="S1268" s="157" t="n">
        <v>0.0965522311667924</v>
      </c>
      <c r="T1268" s="157" t="n">
        <v>0.0157460006037729</v>
      </c>
    </row>
    <row r="1269" customFormat="false" ht="12.75" hidden="false" customHeight="false" outlineLevel="0" collapsed="false">
      <c r="P1269" s="91" t="n">
        <v>1266</v>
      </c>
      <c r="Q1269" s="157" t="n">
        <v>6740.808064439</v>
      </c>
      <c r="R1269" s="157" t="n">
        <v>0.255694641731981</v>
      </c>
      <c r="S1269" s="157" t="n">
        <v>0.0970634302582427</v>
      </c>
      <c r="T1269" s="157" t="n">
        <v>0.0158436153115022</v>
      </c>
    </row>
    <row r="1270" customFormat="false" ht="12.75" hidden="false" customHeight="false" outlineLevel="0" collapsed="false">
      <c r="P1270" s="91" t="n">
        <v>1267</v>
      </c>
      <c r="Q1270" s="157" t="n">
        <v>6748.773225036</v>
      </c>
      <c r="R1270" s="157" t="n">
        <v>0.256468661974848</v>
      </c>
      <c r="S1270" s="157" t="n">
        <v>0.0984513746128448</v>
      </c>
      <c r="T1270" s="157" t="n">
        <v>0.0161725477576975</v>
      </c>
    </row>
    <row r="1271" customFormat="false" ht="12.75" hidden="false" customHeight="false" outlineLevel="0" collapsed="false">
      <c r="P1271" s="91" t="n">
        <v>1268</v>
      </c>
      <c r="Q1271" s="157" t="n">
        <v>6753.850902907</v>
      </c>
      <c r="R1271" s="157" t="n">
        <v>0.257603615531653</v>
      </c>
      <c r="S1271" s="157" t="n">
        <v>0.100907351738509</v>
      </c>
      <c r="T1271" s="157" t="n">
        <v>0.0166638193560001</v>
      </c>
    </row>
    <row r="1272" customFormat="false" ht="12.75" hidden="false" customHeight="false" outlineLevel="0" collapsed="false">
      <c r="P1272" s="91" t="n">
        <v>1269</v>
      </c>
      <c r="Q1272" s="157" t="n">
        <v>6761.381772173</v>
      </c>
      <c r="R1272" s="157" t="n">
        <v>0.258946016015802</v>
      </c>
      <c r="S1272" s="157" t="n">
        <v>0.104459975152335</v>
      </c>
      <c r="T1272" s="157" t="n">
        <v>0.0171583177047268</v>
      </c>
    </row>
    <row r="1273" customFormat="false" ht="12.75" hidden="false" customHeight="false" outlineLevel="0" collapsed="false">
      <c r="P1273" s="91" t="n">
        <v>1270</v>
      </c>
      <c r="Q1273" s="157" t="n">
        <v>6766.331105681</v>
      </c>
      <c r="R1273" s="157" t="n">
        <v>0.260330114138278</v>
      </c>
      <c r="S1273" s="157" t="n">
        <v>0.109057360494821</v>
      </c>
      <c r="T1273" s="157" t="n">
        <v>0.0175423417009891</v>
      </c>
    </row>
    <row r="1274" customFormat="false" ht="12.75" hidden="false" customHeight="false" outlineLevel="0" collapsed="false">
      <c r="P1274" s="91" t="n">
        <v>1271</v>
      </c>
      <c r="Q1274" s="157" t="n">
        <v>6771.356790284</v>
      </c>
      <c r="R1274" s="157" t="n">
        <v>0.261617379615544</v>
      </c>
      <c r="S1274" s="157" t="n">
        <v>0.114500424373031</v>
      </c>
      <c r="T1274" s="157" t="n">
        <v>0.0177791248811052</v>
      </c>
    </row>
    <row r="1275" customFormat="false" ht="12.75" hidden="false" customHeight="false" outlineLevel="0" collapsed="false">
      <c r="P1275" s="91" t="n">
        <v>1272</v>
      </c>
      <c r="Q1275" s="157" t="n">
        <v>6776.384395904</v>
      </c>
      <c r="R1275" s="157" t="n">
        <v>0.262688530167949</v>
      </c>
      <c r="S1275" s="157" t="n">
        <v>0.120395447674422</v>
      </c>
      <c r="T1275" s="157" t="n">
        <v>0.0179192844800791</v>
      </c>
    </row>
    <row r="1276" customFormat="false" ht="12.75" hidden="false" customHeight="false" outlineLevel="0" collapsed="false">
      <c r="P1276" s="91" t="n">
        <v>1273</v>
      </c>
      <c r="Q1276" s="157" t="n">
        <v>6781.313529892</v>
      </c>
      <c r="R1276" s="157" t="n">
        <v>0.263447191038825</v>
      </c>
      <c r="S1276" s="157" t="n">
        <v>0.126032608152611</v>
      </c>
      <c r="T1276" s="157" t="n">
        <v>0.0180217090683282</v>
      </c>
    </row>
    <row r="1277" customFormat="false" ht="12.75" hidden="false" customHeight="false" outlineLevel="0" collapsed="false">
      <c r="P1277" s="91" t="n">
        <v>1274</v>
      </c>
      <c r="Q1277" s="157" t="n">
        <v>6786.321509092</v>
      </c>
      <c r="R1277" s="157" t="n">
        <v>0.263816230150144</v>
      </c>
      <c r="S1277" s="157" t="n">
        <v>0.130997105053034</v>
      </c>
      <c r="T1277" s="157" t="n">
        <v>0.01810798423008</v>
      </c>
    </row>
    <row r="1278" customFormat="false" ht="12.75" hidden="false" customHeight="false" outlineLevel="0" collapsed="false">
      <c r="P1278" s="91" t="n">
        <v>1275</v>
      </c>
      <c r="Q1278" s="157" t="n">
        <v>6791.362931259</v>
      </c>
      <c r="R1278" s="157" t="n">
        <v>0.26375257987745</v>
      </c>
      <c r="S1278" s="157" t="n">
        <v>0.134903874419749</v>
      </c>
      <c r="T1278" s="157" t="n">
        <v>0.0180935813709252</v>
      </c>
    </row>
    <row r="1279" customFormat="false" ht="12.75" hidden="false" customHeight="false" outlineLevel="0" collapsed="false">
      <c r="P1279" s="91" t="n">
        <v>1276</v>
      </c>
      <c r="Q1279" s="157" t="n">
        <v>6796.290525809</v>
      </c>
      <c r="R1279" s="157" t="n">
        <v>0.263311984659306</v>
      </c>
      <c r="S1279" s="157" t="n">
        <v>0.137457022535826</v>
      </c>
      <c r="T1279" s="157" t="n">
        <v>0.0178517480235714</v>
      </c>
    </row>
    <row r="1280" customFormat="false" ht="12.75" hidden="false" customHeight="false" outlineLevel="0" collapsed="false">
      <c r="P1280" s="91" t="n">
        <v>1277</v>
      </c>
      <c r="Q1280" s="157" t="n">
        <v>6801.350002728</v>
      </c>
      <c r="R1280" s="157" t="n">
        <v>0.26260084197391</v>
      </c>
      <c r="S1280" s="157" t="n">
        <v>0.138397806728897</v>
      </c>
      <c r="T1280" s="157" t="n">
        <v>0.0172500759605729</v>
      </c>
    </row>
    <row r="1281" customFormat="false" ht="12.75" hidden="false" customHeight="false" outlineLevel="0" collapsed="false">
      <c r="P1281" s="91" t="n">
        <v>1278</v>
      </c>
      <c r="Q1281" s="157" t="n">
        <v>6809.085367522</v>
      </c>
      <c r="R1281" s="157" t="n">
        <v>0.261742287026752</v>
      </c>
      <c r="S1281" s="157" t="n">
        <v>0.13741486042996</v>
      </c>
      <c r="T1281" s="157" t="n">
        <v>0.0162396456970092</v>
      </c>
    </row>
    <row r="1282" customFormat="false" ht="12.75" hidden="false" customHeight="false" outlineLevel="0" collapsed="false">
      <c r="P1282" s="91" t="n">
        <v>1279</v>
      </c>
      <c r="Q1282" s="157" t="n">
        <v>6814.089451655</v>
      </c>
      <c r="R1282" s="157" t="n">
        <v>0.260887881665737</v>
      </c>
      <c r="S1282" s="157" t="n">
        <v>0.134469814803769</v>
      </c>
      <c r="T1282" s="157" t="n">
        <v>0.0149136018239855</v>
      </c>
    </row>
    <row r="1283" customFormat="false" ht="12.75" hidden="false" customHeight="false" outlineLevel="0" collapsed="false">
      <c r="P1283" s="91" t="n">
        <v>1280</v>
      </c>
      <c r="Q1283" s="157" t="n">
        <v>6819.268923235</v>
      </c>
      <c r="R1283" s="157" t="n">
        <v>0.260199143878007</v>
      </c>
      <c r="S1283" s="157" t="n">
        <v>0.129447081832135</v>
      </c>
      <c r="T1283" s="157" t="n">
        <v>0.0134649877132578</v>
      </c>
    </row>
    <row r="1284" customFormat="false" ht="12.75" hidden="false" customHeight="false" outlineLevel="0" collapsed="false">
      <c r="P1284" s="91" t="n">
        <v>1281</v>
      </c>
      <c r="Q1284" s="157" t="n">
        <v>6824.247825304</v>
      </c>
      <c r="R1284" s="157" t="n">
        <v>0.259829914022476</v>
      </c>
      <c r="S1284" s="157" t="n">
        <v>0.122483895667104</v>
      </c>
      <c r="T1284" s="157" t="n">
        <v>0.0121586951709538</v>
      </c>
    </row>
    <row r="1285" customFormat="false" ht="12.75" hidden="false" customHeight="false" outlineLevel="0" collapsed="false">
      <c r="P1285" s="91" t="n">
        <v>1282</v>
      </c>
      <c r="Q1285" s="157" t="n">
        <v>6829.145935243</v>
      </c>
      <c r="R1285" s="157" t="n">
        <v>0.259905116720787</v>
      </c>
      <c r="S1285" s="157" t="n">
        <v>0.11422690810962</v>
      </c>
      <c r="T1285" s="157" t="n">
        <v>0.0111992007953278</v>
      </c>
    </row>
    <row r="1286" customFormat="false" ht="12.75" hidden="false" customHeight="false" outlineLevel="0" collapsed="false">
      <c r="P1286" s="91" t="n">
        <v>1283</v>
      </c>
      <c r="Q1286" s="157" t="n">
        <v>6834.11601068</v>
      </c>
      <c r="R1286" s="157" t="n">
        <v>0.260526072118545</v>
      </c>
      <c r="S1286" s="157" t="n">
        <v>0.105270039334757</v>
      </c>
      <c r="T1286" s="157" t="n">
        <v>0.0107406523435591</v>
      </c>
    </row>
    <row r="1287" customFormat="false" ht="12.75" hidden="false" customHeight="false" outlineLevel="0" collapsed="false">
      <c r="P1287" s="91" t="n">
        <v>1284</v>
      </c>
      <c r="Q1287" s="157" t="n">
        <v>6839.078500114</v>
      </c>
      <c r="R1287" s="157" t="n">
        <v>0.261655184152397</v>
      </c>
      <c r="S1287" s="157" t="n">
        <v>0.0959606100762093</v>
      </c>
      <c r="T1287" s="157" t="n">
        <v>0.0108441819215043</v>
      </c>
    </row>
    <row r="1288" customFormat="false" ht="12.75" hidden="false" customHeight="false" outlineLevel="0" collapsed="false">
      <c r="P1288" s="91" t="n">
        <v>1285</v>
      </c>
      <c r="Q1288" s="157" t="n">
        <v>6844.112813938</v>
      </c>
      <c r="R1288" s="157" t="n">
        <v>0.263157216230503</v>
      </c>
      <c r="S1288" s="157" t="n">
        <v>0.0874498754675352</v>
      </c>
      <c r="T1288" s="157" t="n">
        <v>0.0113529525404592</v>
      </c>
    </row>
    <row r="1289" customFormat="false" ht="12.75" hidden="false" customHeight="false" outlineLevel="0" collapsed="false">
      <c r="P1289" s="91" t="n">
        <v>1286</v>
      </c>
      <c r="Q1289" s="157" t="n">
        <v>6849.075300893</v>
      </c>
      <c r="R1289" s="157" t="n">
        <v>0.264830209047486</v>
      </c>
      <c r="S1289" s="157" t="n">
        <v>0.0803743158229542</v>
      </c>
      <c r="T1289" s="157" t="n">
        <v>0.0120363746490998</v>
      </c>
    </row>
    <row r="1290" customFormat="false" ht="12.75" hidden="false" customHeight="false" outlineLevel="0" collapsed="false">
      <c r="P1290" s="91" t="n">
        <v>1287</v>
      </c>
      <c r="Q1290" s="157" t="n">
        <v>6854.036850469</v>
      </c>
      <c r="R1290" s="157" t="n">
        <v>0.266455679369156</v>
      </c>
      <c r="S1290" s="157" t="n">
        <v>0.0752954327444361</v>
      </c>
      <c r="T1290" s="157" t="n">
        <v>0.0126651850151448</v>
      </c>
    </row>
    <row r="1291" customFormat="false" ht="12.75" hidden="false" customHeight="false" outlineLevel="0" collapsed="false">
      <c r="P1291" s="91" t="n">
        <v>1288</v>
      </c>
      <c r="Q1291" s="157" t="n">
        <v>6859.008265315</v>
      </c>
      <c r="R1291" s="157" t="n">
        <v>0.267829460910023</v>
      </c>
      <c r="S1291" s="157" t="n">
        <v>0.0725896288475053</v>
      </c>
      <c r="T1291" s="157" t="n">
        <v>0.0130963847454624</v>
      </c>
    </row>
    <row r="1292" customFormat="false" ht="12.75" hidden="false" customHeight="false" outlineLevel="0" collapsed="false">
      <c r="P1292" s="91" t="n">
        <v>1289</v>
      </c>
      <c r="Q1292" s="157" t="n">
        <v>6866.70097304099</v>
      </c>
      <c r="R1292" s="157" t="n">
        <v>0.268845765049285</v>
      </c>
      <c r="S1292" s="157" t="n">
        <v>0.0719451439093755</v>
      </c>
      <c r="T1292" s="157" t="n">
        <v>0.0132963106802665</v>
      </c>
    </row>
    <row r="1293" customFormat="false" ht="12.75" hidden="false" customHeight="false" outlineLevel="0" collapsed="false">
      <c r="P1293" s="91" t="n">
        <v>1290</v>
      </c>
      <c r="Q1293" s="157" t="n">
        <v>6871.73243232799</v>
      </c>
      <c r="R1293" s="157" t="n">
        <v>0.269440724298038</v>
      </c>
      <c r="S1293" s="157" t="n">
        <v>0.0724848909043742</v>
      </c>
      <c r="T1293" s="157" t="n">
        <v>0.0133665380196568</v>
      </c>
    </row>
    <row r="1294" customFormat="false" ht="12.75" hidden="false" customHeight="false" outlineLevel="0" collapsed="false">
      <c r="P1294" s="91" t="n">
        <v>1291</v>
      </c>
      <c r="Q1294" s="157" t="n">
        <v>6876.983302218</v>
      </c>
      <c r="R1294" s="157" t="n">
        <v>0.2696509909061</v>
      </c>
      <c r="S1294" s="157" t="n">
        <v>0.0737181705779595</v>
      </c>
      <c r="T1294" s="157" t="n">
        <v>0.0134470409942288</v>
      </c>
    </row>
    <row r="1295" customFormat="false" ht="12.75" hidden="false" customHeight="false" outlineLevel="0" collapsed="false">
      <c r="P1295" s="91" t="n">
        <v>1292</v>
      </c>
      <c r="Q1295" s="157" t="n">
        <v>6882.09951349099</v>
      </c>
      <c r="R1295" s="157" t="n">
        <v>0.269491358677688</v>
      </c>
      <c r="S1295" s="157" t="n">
        <v>0.0755289861135017</v>
      </c>
      <c r="T1295" s="157" t="n">
        <v>0.013570333771369</v>
      </c>
    </row>
    <row r="1296" customFormat="false" ht="12.75" hidden="false" customHeight="false" outlineLevel="0" collapsed="false">
      <c r="P1296" s="91" t="n">
        <v>1293</v>
      </c>
      <c r="Q1296" s="157" t="n">
        <v>6887.12285456599</v>
      </c>
      <c r="R1296" s="157" t="n">
        <v>0.268959775922226</v>
      </c>
      <c r="S1296" s="157" t="n">
        <v>0.0778286142077693</v>
      </c>
      <c r="T1296" s="157" t="n">
        <v>0.0136685177454239</v>
      </c>
    </row>
    <row r="1297" customFormat="false" ht="12.75" hidden="false" customHeight="false" outlineLevel="0" collapsed="false">
      <c r="P1297" s="91" t="n">
        <v>1294</v>
      </c>
      <c r="Q1297" s="157" t="n">
        <v>6892.02319756199</v>
      </c>
      <c r="R1297" s="157" t="n">
        <v>0.268134756780183</v>
      </c>
      <c r="S1297" s="157" t="n">
        <v>0.0802406685648564</v>
      </c>
      <c r="T1297" s="157" t="n">
        <v>0.0136734159203833</v>
      </c>
    </row>
    <row r="1298" customFormat="false" ht="12.75" hidden="false" customHeight="false" outlineLevel="0" collapsed="false">
      <c r="P1298" s="91" t="n">
        <v>1295</v>
      </c>
      <c r="Q1298" s="157" t="n">
        <v>6897.108152066</v>
      </c>
      <c r="R1298" s="157" t="n">
        <v>0.267215157689889</v>
      </c>
      <c r="S1298" s="157" t="n">
        <v>0.0823266081226275</v>
      </c>
      <c r="T1298" s="157" t="n">
        <v>0.0136173838223285</v>
      </c>
    </row>
    <row r="1299" customFormat="false" ht="12.75" hidden="false" customHeight="false" outlineLevel="0" collapsed="false">
      <c r="P1299" s="91" t="n">
        <v>1296</v>
      </c>
      <c r="Q1299" s="157" t="n">
        <v>6902.135544867</v>
      </c>
      <c r="R1299" s="157" t="n">
        <v>0.266415260653173</v>
      </c>
      <c r="S1299" s="157" t="n">
        <v>0.0832587622421004</v>
      </c>
      <c r="T1299" s="157" t="n">
        <v>0.0135497072940004</v>
      </c>
    </row>
    <row r="1300" customFormat="false" ht="12.75" hidden="false" customHeight="false" outlineLevel="0" collapsed="false">
      <c r="P1300" s="91" t="n">
        <v>1297</v>
      </c>
      <c r="Q1300" s="157" t="n">
        <v>6907.05374048599</v>
      </c>
      <c r="R1300" s="157" t="n">
        <v>0.265910722062168</v>
      </c>
      <c r="S1300" s="157" t="n">
        <v>0.0822479686096256</v>
      </c>
      <c r="T1300" s="157" t="n">
        <v>0.013501915857831</v>
      </c>
    </row>
    <row r="1301" customFormat="false" ht="12.75" hidden="false" customHeight="false" outlineLevel="0" collapsed="false">
      <c r="P1301" s="91" t="n">
        <v>1298</v>
      </c>
      <c r="Q1301" s="157" t="n">
        <v>6912.132365716</v>
      </c>
      <c r="R1301" s="157" t="n">
        <v>0.265792968776423</v>
      </c>
      <c r="S1301" s="157" t="n">
        <v>0.0789451606554992</v>
      </c>
      <c r="T1301" s="157" t="n">
        <v>0.0134816881669011</v>
      </c>
    </row>
    <row r="1302" customFormat="false" ht="12.75" hidden="false" customHeight="false" outlineLevel="0" collapsed="false">
      <c r="P1302" s="91" t="n">
        <v>1299</v>
      </c>
      <c r="Q1302" s="157" t="n">
        <v>6917.137272259</v>
      </c>
      <c r="R1302" s="157" t="n">
        <v>0.266090090498074</v>
      </c>
      <c r="S1302" s="157" t="n">
        <v>0.0732261747678216</v>
      </c>
      <c r="T1302" s="157" t="n">
        <v>0.0134732392355825</v>
      </c>
    </row>
    <row r="1303" customFormat="false" ht="12.75" hidden="false" customHeight="false" outlineLevel="0" collapsed="false">
      <c r="P1303" s="91" t="n">
        <v>1300</v>
      </c>
      <c r="Q1303" s="157" t="n">
        <v>6922.159697384</v>
      </c>
      <c r="R1303" s="157" t="n">
        <v>0.266713279664615</v>
      </c>
      <c r="S1303" s="157" t="n">
        <v>0.0654746801843868</v>
      </c>
      <c r="T1303" s="157" t="n">
        <v>0.0134445834450772</v>
      </c>
    </row>
    <row r="1304" customFormat="false" ht="12.75" hidden="false" customHeight="false" outlineLevel="0" collapsed="false">
      <c r="P1304" s="91" t="n">
        <v>1301</v>
      </c>
      <c r="Q1304" s="157" t="n">
        <v>6929.565718873</v>
      </c>
      <c r="R1304" s="157" t="n">
        <v>0.267605943932496</v>
      </c>
      <c r="S1304" s="157" t="n">
        <v>0.0570151003141486</v>
      </c>
      <c r="T1304" s="157" t="n">
        <v>0.0133821223339055</v>
      </c>
    </row>
    <row r="1305" customFormat="false" ht="12.75" hidden="false" customHeight="false" outlineLevel="0" collapsed="false">
      <c r="P1305" s="91" t="n">
        <v>1302</v>
      </c>
      <c r="Q1305" s="157" t="n">
        <v>6934.573453633</v>
      </c>
      <c r="R1305" s="157" t="n">
        <v>0.268676487264611</v>
      </c>
      <c r="S1305" s="157" t="n">
        <v>0.0497513904458825</v>
      </c>
      <c r="T1305" s="157" t="n">
        <v>0.0132399390433683</v>
      </c>
    </row>
    <row r="1306" customFormat="false" ht="12.75" hidden="false" customHeight="false" outlineLevel="0" collapsed="false">
      <c r="P1306" s="91" t="n">
        <v>1303</v>
      </c>
      <c r="Q1306" s="157" t="n">
        <v>6939.81408541299</v>
      </c>
      <c r="R1306" s="157" t="n">
        <v>0.269726195609315</v>
      </c>
      <c r="S1306" s="157" t="n">
        <v>0.0454095126602475</v>
      </c>
      <c r="T1306" s="157" t="n">
        <v>0.0130432045031609</v>
      </c>
    </row>
    <row r="1307" customFormat="false" ht="12.75" hidden="false" customHeight="false" outlineLevel="0" collapsed="false">
      <c r="P1307" s="91" t="n">
        <v>1304</v>
      </c>
      <c r="Q1307" s="157" t="n">
        <v>6944.88350363199</v>
      </c>
      <c r="R1307" s="157" t="n">
        <v>0.270544183942031</v>
      </c>
      <c r="S1307" s="157" t="n">
        <v>0.0445354039879957</v>
      </c>
      <c r="T1307" s="157" t="n">
        <v>0.0128612574082181</v>
      </c>
    </row>
    <row r="1308" customFormat="false" ht="12.75" hidden="false" customHeight="false" outlineLevel="0" collapsed="false">
      <c r="P1308" s="91" t="n">
        <v>1305</v>
      </c>
      <c r="Q1308" s="157" t="n">
        <v>6949.82153963099</v>
      </c>
      <c r="R1308" s="157" t="n">
        <v>0.271013921062284</v>
      </c>
      <c r="S1308" s="157" t="n">
        <v>0.0463019781336193</v>
      </c>
      <c r="T1308" s="157" t="n">
        <v>0.012841317573085</v>
      </c>
    </row>
    <row r="1309" customFormat="false" ht="12.75" hidden="false" customHeight="false" outlineLevel="0" collapsed="false">
      <c r="P1309" s="91" t="n">
        <v>1306</v>
      </c>
      <c r="Q1309" s="157" t="n">
        <v>6954.836767613</v>
      </c>
      <c r="R1309" s="157" t="n">
        <v>0.271100448069609</v>
      </c>
      <c r="S1309" s="157" t="n">
        <v>0.0493950139865302</v>
      </c>
      <c r="T1309" s="157" t="n">
        <v>0.0131858744492881</v>
      </c>
    </row>
    <row r="1310" customFormat="false" ht="12.75" hidden="false" customHeight="false" outlineLevel="0" collapsed="false">
      <c r="P1310" s="91" t="n">
        <v>1307</v>
      </c>
      <c r="Q1310" s="157" t="n">
        <v>6959.882734345</v>
      </c>
      <c r="R1310" s="157" t="n">
        <v>0.270819315044107</v>
      </c>
      <c r="S1310" s="157" t="n">
        <v>0.0528645993231335</v>
      </c>
      <c r="T1310" s="157" t="n">
        <v>0.0140327264256648</v>
      </c>
    </row>
    <row r="1311" customFormat="false" ht="12.75" hidden="false" customHeight="false" outlineLevel="0" collapsed="false">
      <c r="P1311" s="91" t="n">
        <v>1308</v>
      </c>
      <c r="Q1311" s="157" t="n">
        <v>6964.867110758</v>
      </c>
      <c r="R1311" s="157" t="n">
        <v>0.270124080202741</v>
      </c>
      <c r="S1311" s="157" t="n">
        <v>0.0561102796909654</v>
      </c>
      <c r="T1311" s="157" t="n">
        <v>0.0153778756250262</v>
      </c>
    </row>
    <row r="1312" customFormat="false" ht="12.75" hidden="false" customHeight="false" outlineLevel="0" collapsed="false">
      <c r="P1312" s="91" t="n">
        <v>1309</v>
      </c>
      <c r="Q1312" s="157" t="n">
        <v>6969.85967837299</v>
      </c>
      <c r="R1312" s="157" t="n">
        <v>0.269200809806641</v>
      </c>
      <c r="S1312" s="157" t="n">
        <v>0.0595006232902283</v>
      </c>
      <c r="T1312" s="157" t="n">
        <v>0.0169331233554269</v>
      </c>
    </row>
    <row r="1313" customFormat="false" ht="12.75" hidden="false" customHeight="false" outlineLevel="0" collapsed="false">
      <c r="P1313" s="91" t="n">
        <v>1310</v>
      </c>
      <c r="Q1313" s="157" t="n">
        <v>6974.928663093</v>
      </c>
      <c r="R1313" s="157" t="n">
        <v>0.268155039320082</v>
      </c>
      <c r="S1313" s="157" t="n">
        <v>0.0624060837656018</v>
      </c>
      <c r="T1313" s="157" t="n">
        <v>0.0185088665463429</v>
      </c>
    </row>
    <row r="1314" customFormat="false" ht="12.75" hidden="false" customHeight="false" outlineLevel="0" collapsed="false">
      <c r="P1314" s="91" t="n">
        <v>1311</v>
      </c>
      <c r="Q1314" s="157" t="n">
        <v>6979.83939375899</v>
      </c>
      <c r="R1314" s="157" t="n">
        <v>0.267042758733084</v>
      </c>
      <c r="S1314" s="157" t="n">
        <v>0.0652821802384657</v>
      </c>
      <c r="T1314" s="157" t="n">
        <v>0.0200501981812368</v>
      </c>
    </row>
    <row r="1315" customFormat="false" ht="12.75" hidden="false" customHeight="false" outlineLevel="0" collapsed="false">
      <c r="P1315" s="91" t="n">
        <v>1312</v>
      </c>
      <c r="Q1315" s="157" t="n">
        <v>6987.606891651</v>
      </c>
      <c r="R1315" s="157" t="n">
        <v>0.265779840962355</v>
      </c>
      <c r="S1315" s="157" t="n">
        <v>0.0679184434072056</v>
      </c>
      <c r="T1315" s="157" t="n">
        <v>0.0215089330652903</v>
      </c>
    </row>
    <row r="1316" customFormat="false" ht="12.75" hidden="false" customHeight="false" outlineLevel="0" collapsed="false">
      <c r="P1316" s="91" t="n">
        <v>1313</v>
      </c>
      <c r="Q1316" s="157" t="n">
        <v>6992.589509886</v>
      </c>
      <c r="R1316" s="157" t="n">
        <v>0.264372989858391</v>
      </c>
      <c r="S1316" s="157" t="n">
        <v>0.0694201955261773</v>
      </c>
      <c r="T1316" s="157" t="n">
        <v>0.0227740017285717</v>
      </c>
    </row>
    <row r="1317" customFormat="false" ht="12.75" hidden="false" customHeight="false" outlineLevel="0" collapsed="false">
      <c r="P1317" s="91" t="n">
        <v>1314</v>
      </c>
      <c r="Q1317" s="157" t="n">
        <v>6997.946501561</v>
      </c>
      <c r="R1317" s="157" t="n">
        <v>0.262969069741188</v>
      </c>
      <c r="S1317" s="157" t="n">
        <v>0.0693642616226211</v>
      </c>
      <c r="T1317" s="157" t="n">
        <v>0.0236309125741143</v>
      </c>
    </row>
    <row r="1318" customFormat="false" ht="12.75" hidden="false" customHeight="false" outlineLevel="0" collapsed="false">
      <c r="P1318" s="91" t="n">
        <v>1315</v>
      </c>
      <c r="Q1318" s="157" t="n">
        <v>7003.065759821</v>
      </c>
      <c r="R1318" s="157" t="n">
        <v>0.261764885583572</v>
      </c>
      <c r="S1318" s="157" t="n">
        <v>0.067607354064557</v>
      </c>
      <c r="T1318" s="157" t="n">
        <v>0.0238889955700925</v>
      </c>
    </row>
    <row r="1319" customFormat="false" ht="12.75" hidden="false" customHeight="false" outlineLevel="0" collapsed="false">
      <c r="P1319" s="91" t="n">
        <v>1316</v>
      </c>
      <c r="Q1319" s="157" t="n">
        <v>7008.04951502499</v>
      </c>
      <c r="R1319" s="157" t="n">
        <v>0.260934721499669</v>
      </c>
      <c r="S1319" s="157" t="n">
        <v>0.0642971765733902</v>
      </c>
      <c r="T1319" s="157" t="n">
        <v>0.0233949250581974</v>
      </c>
    </row>
    <row r="1320" customFormat="false" ht="12.75" hidden="false" customHeight="false" outlineLevel="0" collapsed="false">
      <c r="P1320" s="91" t="n">
        <v>1317</v>
      </c>
      <c r="Q1320" s="157" t="n">
        <v>7013.067419015</v>
      </c>
      <c r="R1320" s="157" t="n">
        <v>0.260618226108297</v>
      </c>
      <c r="S1320" s="157" t="n">
        <v>0.0601855975494374</v>
      </c>
      <c r="T1320" s="157" t="n">
        <v>0.0221717744734578</v>
      </c>
    </row>
    <row r="1321" customFormat="false" ht="12.75" hidden="false" customHeight="false" outlineLevel="0" collapsed="false">
      <c r="P1321" s="91" t="n">
        <v>1318</v>
      </c>
      <c r="Q1321" s="157" t="n">
        <v>7018.19955519199</v>
      </c>
      <c r="R1321" s="157" t="n">
        <v>0.260796754821759</v>
      </c>
      <c r="S1321" s="157" t="n">
        <v>0.0563277583287291</v>
      </c>
      <c r="T1321" s="157" t="n">
        <v>0.0204107001571885</v>
      </c>
    </row>
    <row r="1322" customFormat="false" ht="12.75" hidden="false" customHeight="false" outlineLevel="0" collapsed="false">
      <c r="P1322" s="91" t="n">
        <v>1319</v>
      </c>
      <c r="Q1322" s="157" t="n">
        <v>7023.22582756399</v>
      </c>
      <c r="R1322" s="157" t="n">
        <v>0.261391605417612</v>
      </c>
      <c r="S1322" s="157" t="n">
        <v>0.0533044204409487</v>
      </c>
      <c r="T1322" s="157" t="n">
        <v>0.0183368976554785</v>
      </c>
    </row>
    <row r="1323" customFormat="false" ht="12.75" hidden="false" customHeight="false" outlineLevel="0" collapsed="false">
      <c r="P1323" s="91" t="n">
        <v>1320</v>
      </c>
      <c r="Q1323" s="157" t="n">
        <v>7028.22579152199</v>
      </c>
      <c r="R1323" s="157" t="n">
        <v>0.262261153696256</v>
      </c>
      <c r="S1323" s="157" t="n">
        <v>0.0514006149810546</v>
      </c>
      <c r="T1323" s="157" t="n">
        <v>0.0161730972825267</v>
      </c>
    </row>
    <row r="1324" customFormat="false" ht="12.75" hidden="false" customHeight="false" outlineLevel="0" collapsed="false">
      <c r="P1324" s="91" t="n">
        <v>1321</v>
      </c>
      <c r="Q1324" s="157" t="n">
        <v>7033.31716749999</v>
      </c>
      <c r="R1324" s="157" t="n">
        <v>0.263239123804774</v>
      </c>
      <c r="S1324" s="157" t="n">
        <v>0.0509587620660385</v>
      </c>
      <c r="T1324" s="157" t="n">
        <v>0.0140895899588029</v>
      </c>
    </row>
    <row r="1325" customFormat="false" ht="12.75" hidden="false" customHeight="false" outlineLevel="0" collapsed="false">
      <c r="P1325" s="91" t="n">
        <v>1322</v>
      </c>
      <c r="Q1325" s="157" t="n">
        <v>7038.26496614699</v>
      </c>
      <c r="R1325" s="157" t="n">
        <v>0.264146844255051</v>
      </c>
      <c r="S1325" s="157" t="n">
        <v>0.0524256601832602</v>
      </c>
      <c r="T1325" s="157" t="n">
        <v>0.0121722181218603</v>
      </c>
    </row>
    <row r="1326" customFormat="false" ht="12.75" hidden="false" customHeight="false" outlineLevel="0" collapsed="false">
      <c r="P1326" s="91" t="n">
        <v>1323</v>
      </c>
      <c r="Q1326" s="157" t="n">
        <v>7043.31540719799</v>
      </c>
      <c r="R1326" s="157" t="n">
        <v>0.264873474556691</v>
      </c>
      <c r="S1326" s="157" t="n">
        <v>0.0554341537347131</v>
      </c>
      <c r="T1326" s="157" t="n">
        <v>0.0104939609197637</v>
      </c>
    </row>
    <row r="1327" customFormat="false" ht="12.75" hidden="false" customHeight="false" outlineLevel="0" collapsed="false">
      <c r="P1327" s="91" t="n">
        <v>1324</v>
      </c>
      <c r="Q1327" s="157" t="n">
        <v>7048.57534251299</v>
      </c>
      <c r="R1327" s="157" t="n">
        <v>0.265428444529276</v>
      </c>
      <c r="S1327" s="157" t="n">
        <v>0.0593035554531612</v>
      </c>
      <c r="T1327" s="157" t="n">
        <v>0.00919639714672632</v>
      </c>
    </row>
    <row r="1328" customFormat="false" ht="12.75" hidden="false" customHeight="false" outlineLevel="0" collapsed="false">
      <c r="P1328" s="91" t="n">
        <v>1325</v>
      </c>
      <c r="Q1328" s="157" t="n">
        <v>7056.087415293</v>
      </c>
      <c r="R1328" s="157" t="n">
        <v>0.265811003452745</v>
      </c>
      <c r="S1328" s="157" t="n">
        <v>0.0637710493185297</v>
      </c>
      <c r="T1328" s="157" t="n">
        <v>0.00850689461102305</v>
      </c>
    </row>
    <row r="1329" customFormat="false" ht="12.75" hidden="false" customHeight="false" outlineLevel="0" collapsed="false">
      <c r="P1329" s="91" t="n">
        <v>1326</v>
      </c>
      <c r="Q1329" s="157" t="n">
        <v>7063.204782222</v>
      </c>
      <c r="R1329" s="157" t="n">
        <v>0.265936722886917</v>
      </c>
      <c r="S1329" s="157" t="n">
        <v>0.0684042239115983</v>
      </c>
      <c r="T1329" s="157" t="n">
        <v>0.00855464895788763</v>
      </c>
    </row>
    <row r="1330" customFormat="false" ht="12.75" hidden="false" customHeight="false" outlineLevel="0" collapsed="false">
      <c r="P1330" s="91" t="n">
        <v>1327</v>
      </c>
      <c r="Q1330" s="157" t="n">
        <v>7068.15031203099</v>
      </c>
      <c r="R1330" s="157" t="n">
        <v>0.26570748490103</v>
      </c>
      <c r="S1330" s="157" t="n">
        <v>0.0728258029387615</v>
      </c>
      <c r="T1330" s="157" t="n">
        <v>0.00930786526439431</v>
      </c>
    </row>
    <row r="1331" customFormat="false" ht="12.75" hidden="false" customHeight="false" outlineLevel="0" collapsed="false">
      <c r="P1331" s="91" t="n">
        <v>1328</v>
      </c>
      <c r="Q1331" s="157" t="n">
        <v>7073.17211395899</v>
      </c>
      <c r="R1331" s="157" t="n">
        <v>0.265072396759458</v>
      </c>
      <c r="S1331" s="157" t="n">
        <v>0.0770625189448738</v>
      </c>
      <c r="T1331" s="157" t="n">
        <v>0.0106612331414071</v>
      </c>
    </row>
    <row r="1332" customFormat="false" ht="12.75" hidden="false" customHeight="false" outlineLevel="0" collapsed="false">
      <c r="P1332" s="91" t="n">
        <v>1329</v>
      </c>
      <c r="Q1332" s="157" t="n">
        <v>7078.29410645299</v>
      </c>
      <c r="R1332" s="157" t="n">
        <v>0.264059278602966</v>
      </c>
      <c r="S1332" s="157" t="n">
        <v>0.0808370378734881</v>
      </c>
      <c r="T1332" s="157" t="n">
        <v>0.0123918173601249</v>
      </c>
    </row>
    <row r="1333" customFormat="false" ht="12.75" hidden="false" customHeight="false" outlineLevel="0" collapsed="false">
      <c r="P1333" s="91" t="n">
        <v>1330</v>
      </c>
      <c r="Q1333" s="157" t="n">
        <v>7083.31779139899</v>
      </c>
      <c r="R1333" s="157" t="n">
        <v>0.262670447550797</v>
      </c>
      <c r="S1333" s="157" t="n">
        <v>0.0833909589035762</v>
      </c>
      <c r="T1333" s="157" t="n">
        <v>0.0141422971432919</v>
      </c>
    </row>
    <row r="1334" customFormat="false" ht="12.75" hidden="false" customHeight="false" outlineLevel="0" collapsed="false">
      <c r="P1334" s="91" t="n">
        <v>1331</v>
      </c>
      <c r="Q1334" s="157" t="n">
        <v>7088.31324094099</v>
      </c>
      <c r="R1334" s="157" t="n">
        <v>0.261057833580965</v>
      </c>
      <c r="S1334" s="157" t="n">
        <v>0.0845331326788782</v>
      </c>
      <c r="T1334" s="157" t="n">
        <v>0.0155901155019473</v>
      </c>
    </row>
    <row r="1335" customFormat="false" ht="12.75" hidden="false" customHeight="false" outlineLevel="0" collapsed="false">
      <c r="P1335" s="91" t="n">
        <v>1332</v>
      </c>
      <c r="Q1335" s="157" t="n">
        <v>7093.52356500199</v>
      </c>
      <c r="R1335" s="157" t="n">
        <v>0.259409664626947</v>
      </c>
      <c r="S1335" s="157" t="n">
        <v>0.0846584060094085</v>
      </c>
      <c r="T1335" s="157" t="n">
        <v>0.0165263017857371</v>
      </c>
    </row>
    <row r="1336" customFormat="false" ht="12.75" hidden="false" customHeight="false" outlineLevel="0" collapsed="false">
      <c r="P1336" s="91" t="n">
        <v>1333</v>
      </c>
      <c r="Q1336" s="157" t="n">
        <v>7098.46625490299</v>
      </c>
      <c r="R1336" s="157" t="n">
        <v>0.257948231907359</v>
      </c>
      <c r="S1336" s="157" t="n">
        <v>0.0844139272188691</v>
      </c>
      <c r="T1336" s="157" t="n">
        <v>0.0168663685334457</v>
      </c>
    </row>
    <row r="1337" customFormat="false" ht="12.75" hidden="false" customHeight="false" outlineLevel="0" collapsed="false">
      <c r="P1337" s="91" t="n">
        <v>1334</v>
      </c>
      <c r="Q1337" s="157" t="n">
        <v>7103.459147587</v>
      </c>
      <c r="R1337" s="157" t="n">
        <v>0.256833588620092</v>
      </c>
      <c r="S1337" s="157" t="n">
        <v>0.0845295014637371</v>
      </c>
      <c r="T1337" s="157" t="n">
        <v>0.0166302635206758</v>
      </c>
    </row>
    <row r="1338" customFormat="false" ht="12.75" hidden="false" customHeight="false" outlineLevel="0" collapsed="false">
      <c r="P1338" s="91" t="n">
        <v>1335</v>
      </c>
      <c r="Q1338" s="157" t="n">
        <v>7109.411916684</v>
      </c>
      <c r="R1338" s="157" t="n">
        <v>0.256200787871151</v>
      </c>
      <c r="S1338" s="157" t="n">
        <v>0.0850961931269083</v>
      </c>
      <c r="T1338" s="157" t="n">
        <v>0.0158767325188007</v>
      </c>
    </row>
    <row r="1339" customFormat="false" ht="12.75" hidden="false" customHeight="false" outlineLevel="0" collapsed="false">
      <c r="P1339" s="91" t="n">
        <v>1336</v>
      </c>
      <c r="Q1339" s="157" t="n">
        <v>7116.01219281599</v>
      </c>
      <c r="R1339" s="157" t="n">
        <v>0.256087901824466</v>
      </c>
      <c r="S1339" s="157" t="n">
        <v>0.0858851885721527</v>
      </c>
      <c r="T1339" s="157" t="n">
        <v>0.014704951835458</v>
      </c>
    </row>
    <row r="1340" customFormat="false" ht="12.75" hidden="false" customHeight="false" outlineLevel="0" collapsed="false">
      <c r="P1340" s="91" t="n">
        <v>1337</v>
      </c>
      <c r="Q1340" s="157" t="n">
        <v>7121.109646332</v>
      </c>
      <c r="R1340" s="157" t="n">
        <v>0.256431939626612</v>
      </c>
      <c r="S1340" s="157" t="n">
        <v>0.0866927829182363</v>
      </c>
      <c r="T1340" s="157" t="n">
        <v>0.0132828546536019</v>
      </c>
    </row>
    <row r="1341" customFormat="false" ht="12.75" hidden="false" customHeight="false" outlineLevel="0" collapsed="false">
      <c r="P1341" s="91" t="n">
        <v>1338</v>
      </c>
      <c r="Q1341" s="157" t="n">
        <v>7126.23894904799</v>
      </c>
      <c r="R1341" s="157" t="n">
        <v>0.257105153382443</v>
      </c>
      <c r="S1341" s="157" t="n">
        <v>0.0872278953494093</v>
      </c>
      <c r="T1341" s="157" t="n">
        <v>0.0118378921101031</v>
      </c>
    </row>
    <row r="1342" customFormat="false" ht="12.75" hidden="false" customHeight="false" outlineLevel="0" collapsed="false">
      <c r="P1342" s="91" t="n">
        <v>1339</v>
      </c>
      <c r="Q1342" s="157" t="n">
        <v>7131.24809195699</v>
      </c>
      <c r="R1342" s="157" t="n">
        <v>0.258010447923889</v>
      </c>
      <c r="S1342" s="157" t="n">
        <v>0.0872391011802297</v>
      </c>
      <c r="T1342" s="157" t="n">
        <v>0.0106305656612204</v>
      </c>
    </row>
    <row r="1343" customFormat="false" ht="12.75" hidden="false" customHeight="false" outlineLevel="0" collapsed="false">
      <c r="P1343" s="91" t="n">
        <v>1340</v>
      </c>
      <c r="Q1343" s="157" t="n">
        <v>7136.30175526499</v>
      </c>
      <c r="R1343" s="157" t="n">
        <v>0.259031691699658</v>
      </c>
      <c r="S1343" s="157" t="n">
        <v>0.0867764078439148</v>
      </c>
      <c r="T1343" s="157" t="n">
        <v>0.00986748627049807</v>
      </c>
    </row>
    <row r="1344" customFormat="false" ht="12.75" hidden="false" customHeight="false" outlineLevel="0" collapsed="false">
      <c r="P1344" s="91" t="n">
        <v>1341</v>
      </c>
      <c r="Q1344" s="157" t="n">
        <v>7141.26143924999</v>
      </c>
      <c r="R1344" s="157" t="n">
        <v>0.260019489671057</v>
      </c>
      <c r="S1344" s="157" t="n">
        <v>0.0860773804872833</v>
      </c>
      <c r="T1344" s="157" t="n">
        <v>0.0096549272114012</v>
      </c>
    </row>
    <row r="1345" customFormat="false" ht="12.75" hidden="false" customHeight="false" outlineLevel="0" collapsed="false">
      <c r="P1345" s="91" t="n">
        <v>1342</v>
      </c>
      <c r="Q1345" s="157" t="n">
        <v>7146.256841782</v>
      </c>
      <c r="R1345" s="157" t="n">
        <v>0.260799361739496</v>
      </c>
      <c r="S1345" s="157" t="n">
        <v>0.0851881359583768</v>
      </c>
      <c r="T1345" s="157" t="n">
        <v>0.0100092415122416</v>
      </c>
    </row>
    <row r="1346" customFormat="false" ht="12.75" hidden="false" customHeight="false" outlineLevel="0" collapsed="false">
      <c r="P1346" s="91" t="n">
        <v>1343</v>
      </c>
      <c r="Q1346" s="157" t="n">
        <v>7151.278867359</v>
      </c>
      <c r="R1346" s="157" t="n">
        <v>0.261253042491757</v>
      </c>
      <c r="S1346" s="157" t="n">
        <v>0.0843914920662311</v>
      </c>
      <c r="T1346" s="157" t="n">
        <v>0.0109467427437488</v>
      </c>
    </row>
    <row r="1347" customFormat="false" ht="12.75" hidden="false" customHeight="false" outlineLevel="0" collapsed="false">
      <c r="P1347" s="91" t="n">
        <v>1344</v>
      </c>
      <c r="Q1347" s="157" t="n">
        <v>7156.174267665</v>
      </c>
      <c r="R1347" s="157" t="n">
        <v>0.261240638725687</v>
      </c>
      <c r="S1347" s="157" t="n">
        <v>0.0841067778172392</v>
      </c>
      <c r="T1347" s="157" t="n">
        <v>0.0124743047091698</v>
      </c>
    </row>
    <row r="1348" customFormat="false" ht="12.75" hidden="false" customHeight="false" outlineLevel="0" collapsed="false">
      <c r="P1348" s="91" t="n">
        <v>1345</v>
      </c>
      <c r="Q1348" s="157" t="n">
        <v>7161.199171999</v>
      </c>
      <c r="R1348" s="157" t="n">
        <v>0.260700697177621</v>
      </c>
      <c r="S1348" s="157" t="n">
        <v>0.0841954944069234</v>
      </c>
      <c r="T1348" s="157" t="n">
        <v>0.0144324827206681</v>
      </c>
    </row>
    <row r="1349" customFormat="false" ht="12.75" hidden="false" customHeight="false" outlineLevel="0" collapsed="false">
      <c r="P1349" s="91" t="n">
        <v>1346</v>
      </c>
      <c r="Q1349" s="157" t="n">
        <v>7166.20571842</v>
      </c>
      <c r="R1349" s="157" t="n">
        <v>0.259683331115084</v>
      </c>
      <c r="S1349" s="157" t="n">
        <v>0.0843886459250397</v>
      </c>
      <c r="T1349" s="157" t="n">
        <v>0.0166130531725747</v>
      </c>
    </row>
    <row r="1350" customFormat="false" ht="12.75" hidden="false" customHeight="false" outlineLevel="0" collapsed="false">
      <c r="P1350" s="91" t="n">
        <v>1347</v>
      </c>
      <c r="Q1350" s="157" t="n">
        <v>7171.998888456</v>
      </c>
      <c r="R1350" s="157" t="n">
        <v>0.258343177521813</v>
      </c>
      <c r="S1350" s="157" t="n">
        <v>0.0843975757028342</v>
      </c>
      <c r="T1350" s="157" t="n">
        <v>0.0187788272458908</v>
      </c>
    </row>
    <row r="1351" customFormat="false" ht="12.75" hidden="false" customHeight="false" outlineLevel="0" collapsed="false">
      <c r="P1351" s="91" t="n">
        <v>1348</v>
      </c>
      <c r="Q1351" s="157" t="n">
        <v>7178.30849434</v>
      </c>
      <c r="R1351" s="157" t="n">
        <v>0.256903878325754</v>
      </c>
      <c r="S1351" s="157" t="n">
        <v>0.0836768250247305</v>
      </c>
      <c r="T1351" s="157" t="n">
        <v>0.0206554448406192</v>
      </c>
    </row>
    <row r="1352" customFormat="false" ht="12.75" hidden="false" customHeight="false" outlineLevel="0" collapsed="false">
      <c r="P1352" s="91" t="n">
        <v>1349</v>
      </c>
      <c r="Q1352" s="157" t="n">
        <v>7183.354555314</v>
      </c>
      <c r="R1352" s="157" t="n">
        <v>0.255665276979886</v>
      </c>
      <c r="S1352" s="157" t="n">
        <v>0.0823682062597033</v>
      </c>
      <c r="T1352" s="157" t="n">
        <v>0.0220351637064948</v>
      </c>
    </row>
    <row r="1353" customFormat="false" ht="12.75" hidden="false" customHeight="false" outlineLevel="0" collapsed="false">
      <c r="P1353" s="91" t="n">
        <v>1350</v>
      </c>
      <c r="Q1353" s="157" t="n">
        <v>7188.49466562</v>
      </c>
      <c r="R1353" s="157" t="n">
        <v>0.254923004475963</v>
      </c>
      <c r="S1353" s="157" t="n">
        <v>0.0807248177478609</v>
      </c>
      <c r="T1353" s="157" t="n">
        <v>0.0228175086611961</v>
      </c>
    </row>
    <row r="1354" customFormat="false" ht="12.75" hidden="false" customHeight="false" outlineLevel="0" collapsed="false">
      <c r="P1354" s="91" t="n">
        <v>1351</v>
      </c>
      <c r="Q1354" s="157" t="n">
        <v>7193.48137821</v>
      </c>
      <c r="R1354" s="157" t="n">
        <v>0.254820772143886</v>
      </c>
      <c r="S1354" s="157" t="n">
        <v>0.0791833681543228</v>
      </c>
      <c r="T1354" s="157" t="n">
        <v>0.0230549964069484</v>
      </c>
    </row>
    <row r="1355" customFormat="false" ht="12.75" hidden="false" customHeight="false" outlineLevel="0" collapsed="false">
      <c r="P1355" s="91" t="n">
        <v>1352</v>
      </c>
      <c r="Q1355" s="157" t="n">
        <v>7198.501516528</v>
      </c>
      <c r="R1355" s="157" t="n">
        <v>0.255299404514338</v>
      </c>
      <c r="S1355" s="157" t="n">
        <v>0.0782391132377033</v>
      </c>
      <c r="T1355" s="157" t="n">
        <v>0.0228619770313611</v>
      </c>
    </row>
    <row r="1356" customFormat="false" ht="12.75" hidden="false" customHeight="false" outlineLevel="0" collapsed="false">
      <c r="P1356" s="91" t="n">
        <v>1353</v>
      </c>
      <c r="Q1356" s="157" t="n">
        <v>7203.487650878</v>
      </c>
      <c r="R1356" s="157" t="n">
        <v>0.256258380045409</v>
      </c>
      <c r="S1356" s="157" t="n">
        <v>0.0783568008038021</v>
      </c>
      <c r="T1356" s="157" t="n">
        <v>0.0223067256813785</v>
      </c>
    </row>
    <row r="1357" customFormat="false" ht="12.75" hidden="false" customHeight="false" outlineLevel="0" collapsed="false">
      <c r="P1357" s="91" t="n">
        <v>1354</v>
      </c>
      <c r="Q1357" s="157" t="n">
        <v>7208.432069227</v>
      </c>
      <c r="R1357" s="157" t="n">
        <v>0.257537351747318</v>
      </c>
      <c r="S1357" s="157" t="n">
        <v>0.0797811103703537</v>
      </c>
      <c r="T1357" s="157" t="n">
        <v>0.0214345189936884</v>
      </c>
    </row>
    <row r="1358" customFormat="false" ht="12.75" hidden="false" customHeight="false" outlineLevel="0" collapsed="false">
      <c r="P1358" s="91" t="n">
        <v>1355</v>
      </c>
      <c r="Q1358" s="157" t="n">
        <v>7213.587879699</v>
      </c>
      <c r="R1358" s="157" t="n">
        <v>0.25891326717477</v>
      </c>
      <c r="S1358" s="157" t="n">
        <v>0.082383159789096</v>
      </c>
      <c r="T1358" s="157" t="n">
        <v>0.0202776423449952</v>
      </c>
    </row>
    <row r="1359" customFormat="false" ht="12.75" hidden="false" customHeight="false" outlineLevel="0" collapsed="false">
      <c r="P1359" s="91" t="n">
        <v>1356</v>
      </c>
      <c r="Q1359" s="157" t="n">
        <v>7218.490851887</v>
      </c>
      <c r="R1359" s="157" t="n">
        <v>0.260186418013568</v>
      </c>
      <c r="S1359" s="157" t="n">
        <v>0.0856569606748218</v>
      </c>
      <c r="T1359" s="157" t="n">
        <v>0.018898176031451</v>
      </c>
    </row>
    <row r="1360" customFormat="false" ht="12.75" hidden="false" customHeight="false" outlineLevel="0" collapsed="false">
      <c r="P1360" s="91" t="n">
        <v>1357</v>
      </c>
      <c r="Q1360" s="157" t="n">
        <v>7223.495171</v>
      </c>
      <c r="R1360" s="157" t="n">
        <v>0.261175870338845</v>
      </c>
      <c r="S1360" s="157" t="n">
        <v>0.0887821737296862</v>
      </c>
      <c r="T1360" s="157" t="n">
        <v>0.0174943474784744</v>
      </c>
    </row>
    <row r="1361" customFormat="false" ht="12.75" hidden="false" customHeight="false" outlineLevel="0" collapsed="false">
      <c r="P1361" s="91" t="n">
        <v>1358</v>
      </c>
      <c r="Q1361" s="157" t="n">
        <v>7228.475018346</v>
      </c>
      <c r="R1361" s="157" t="n">
        <v>0.26182940914041</v>
      </c>
      <c r="S1361" s="157" t="n">
        <v>0.0912035945387676</v>
      </c>
      <c r="T1361" s="157" t="n">
        <v>0.0162355566073743</v>
      </c>
    </row>
    <row r="1362" customFormat="false" ht="12.75" hidden="false" customHeight="false" outlineLevel="0" collapsed="false">
      <c r="P1362" s="91" t="n">
        <v>1359</v>
      </c>
      <c r="Q1362" s="157" t="n">
        <v>7234.46714725699</v>
      </c>
      <c r="R1362" s="157" t="n">
        <v>0.262165758572545</v>
      </c>
      <c r="S1362" s="157" t="n">
        <v>0.0928137459928439</v>
      </c>
      <c r="T1362" s="157" t="n">
        <v>0.015214568878798</v>
      </c>
    </row>
    <row r="1363" customFormat="false" ht="12.75" hidden="false" customHeight="false" outlineLevel="0" collapsed="false">
      <c r="P1363" s="91" t="n">
        <v>1360</v>
      </c>
      <c r="Q1363" s="157" t="n">
        <v>7240.897087049</v>
      </c>
      <c r="R1363" s="157" t="n">
        <v>0.262213034119199</v>
      </c>
      <c r="S1363" s="157" t="n">
        <v>0.0935381003248111</v>
      </c>
      <c r="T1363" s="157" t="n">
        <v>0.0145083322949035</v>
      </c>
    </row>
    <row r="1364" customFormat="false" ht="12.75" hidden="false" customHeight="false" outlineLevel="0" collapsed="false">
      <c r="P1364" s="91" t="n">
        <v>1361</v>
      </c>
      <c r="Q1364" s="157" t="n">
        <v>7245.891244692</v>
      </c>
      <c r="R1364" s="157" t="n">
        <v>0.262052025326436</v>
      </c>
      <c r="S1364" s="157" t="n">
        <v>0.0935468205151099</v>
      </c>
      <c r="T1364" s="157" t="n">
        <v>0.0141777445669594</v>
      </c>
    </row>
    <row r="1365" customFormat="false" ht="12.75" hidden="false" customHeight="false" outlineLevel="0" collapsed="false">
      <c r="P1365" s="91" t="n">
        <v>1362</v>
      </c>
      <c r="Q1365" s="157" t="n">
        <v>7250.99618879199</v>
      </c>
      <c r="R1365" s="157" t="n">
        <v>0.261751897981384</v>
      </c>
      <c r="S1365" s="157" t="n">
        <v>0.0932121054947893</v>
      </c>
      <c r="T1365" s="157" t="n">
        <v>0.0142448169651683</v>
      </c>
    </row>
    <row r="1366" customFormat="false" ht="12.75" hidden="false" customHeight="false" outlineLevel="0" collapsed="false">
      <c r="P1366" s="91" t="n">
        <v>1363</v>
      </c>
      <c r="Q1366" s="157" t="n">
        <v>7256.01225862499</v>
      </c>
      <c r="R1366" s="157" t="n">
        <v>0.261321524314657</v>
      </c>
      <c r="S1366" s="157" t="n">
        <v>0.0926443821850358</v>
      </c>
      <c r="T1366" s="157" t="n">
        <v>0.0146994342567793</v>
      </c>
    </row>
    <row r="1367" customFormat="false" ht="12.75" hidden="false" customHeight="false" outlineLevel="0" collapsed="false">
      <c r="P1367" s="91" t="n">
        <v>1364</v>
      </c>
      <c r="Q1367" s="157" t="n">
        <v>7260.94087744999</v>
      </c>
      <c r="R1367" s="157" t="n">
        <v>0.260765413879607</v>
      </c>
      <c r="S1367" s="157" t="n">
        <v>0.0919413511450975</v>
      </c>
      <c r="T1367" s="157" t="n">
        <v>0.0155193193621921</v>
      </c>
    </row>
    <row r="1368" customFormat="false" ht="12.75" hidden="false" customHeight="false" outlineLevel="0" collapsed="false">
      <c r="P1368" s="91" t="n">
        <v>1365</v>
      </c>
      <c r="Q1368" s="157" t="n">
        <v>7265.91636181</v>
      </c>
      <c r="R1368" s="157" t="n">
        <v>0.260111148582091</v>
      </c>
      <c r="S1368" s="157" t="n">
        <v>0.0911600853485338</v>
      </c>
      <c r="T1368" s="157" t="n">
        <v>0.0166037737353607</v>
      </c>
    </row>
    <row r="1369" customFormat="false" ht="12.75" hidden="false" customHeight="false" outlineLevel="0" collapsed="false">
      <c r="P1369" s="91" t="n">
        <v>1366</v>
      </c>
      <c r="Q1369" s="157" t="n">
        <v>7270.949335407</v>
      </c>
      <c r="R1369" s="157" t="n">
        <v>0.259398393751739</v>
      </c>
      <c r="S1369" s="157" t="n">
        <v>0.0901679363067054</v>
      </c>
      <c r="T1369" s="157" t="n">
        <v>0.017807247624707</v>
      </c>
    </row>
    <row r="1370" customFormat="false" ht="12.75" hidden="false" customHeight="false" outlineLevel="0" collapsed="false">
      <c r="P1370" s="91" t="n">
        <v>1367</v>
      </c>
      <c r="Q1370" s="157" t="n">
        <v>7275.88920200099</v>
      </c>
      <c r="R1370" s="157" t="n">
        <v>0.258720670772758</v>
      </c>
      <c r="S1370" s="157" t="n">
        <v>0.0893196662551495</v>
      </c>
      <c r="T1370" s="157" t="n">
        <v>0.018995658077287</v>
      </c>
    </row>
    <row r="1371" customFormat="false" ht="12.75" hidden="false" customHeight="false" outlineLevel="0" collapsed="false">
      <c r="P1371" s="91" t="n">
        <v>1368</v>
      </c>
      <c r="Q1371" s="157" t="n">
        <v>7280.83248031199</v>
      </c>
      <c r="R1371" s="157" t="n">
        <v>0.258217473864119</v>
      </c>
      <c r="S1371" s="157" t="n">
        <v>0.0888048506823655</v>
      </c>
      <c r="T1371" s="157" t="n">
        <v>0.0200337080031639</v>
      </c>
    </row>
    <row r="1372" customFormat="false" ht="12.75" hidden="false" customHeight="false" outlineLevel="0" collapsed="false">
      <c r="P1372" s="91" t="n">
        <v>1369</v>
      </c>
      <c r="Q1372" s="157" t="n">
        <v>7285.93323402599</v>
      </c>
      <c r="R1372" s="157" t="n">
        <v>0.258043369605096</v>
      </c>
      <c r="S1372" s="157" t="n">
        <v>0.0885459465342249</v>
      </c>
      <c r="T1372" s="157" t="n">
        <v>0.0207156222512</v>
      </c>
    </row>
    <row r="1373" customFormat="false" ht="12.75" hidden="false" customHeight="false" outlineLevel="0" collapsed="false">
      <c r="P1373" s="91" t="n">
        <v>1370</v>
      </c>
      <c r="Q1373" s="157" t="n">
        <v>7290.87716645599</v>
      </c>
      <c r="R1373" s="157" t="n">
        <v>0.258275639571446</v>
      </c>
      <c r="S1373" s="157" t="n">
        <v>0.0879567751845996</v>
      </c>
      <c r="T1373" s="157" t="n">
        <v>0.0208230952079302</v>
      </c>
    </row>
    <row r="1374" customFormat="false" ht="12.75" hidden="false" customHeight="false" outlineLevel="0" collapsed="false">
      <c r="P1374" s="91" t="n">
        <v>1371</v>
      </c>
      <c r="Q1374" s="157" t="n">
        <v>7295.87355163699</v>
      </c>
      <c r="R1374" s="157" t="n">
        <v>0.25892829673837</v>
      </c>
      <c r="S1374" s="157" t="n">
        <v>0.0864296655127284</v>
      </c>
      <c r="T1374" s="157" t="n">
        <v>0.0202351542078972</v>
      </c>
    </row>
    <row r="1375" customFormat="false" ht="12.75" hidden="false" customHeight="false" outlineLevel="0" collapsed="false">
      <c r="P1375" s="91" t="n">
        <v>1372</v>
      </c>
      <c r="Q1375" s="157" t="n">
        <v>7303.66276381799</v>
      </c>
      <c r="R1375" s="157" t="n">
        <v>0.259896342757226</v>
      </c>
      <c r="S1375" s="157" t="n">
        <v>0.0836463633579322</v>
      </c>
      <c r="T1375" s="157" t="n">
        <v>0.018953272887475</v>
      </c>
    </row>
    <row r="1376" customFormat="false" ht="12.75" hidden="false" customHeight="false" outlineLevel="0" collapsed="false">
      <c r="P1376" s="91" t="n">
        <v>1373</v>
      </c>
      <c r="Q1376" s="157" t="n">
        <v>7308.560720841</v>
      </c>
      <c r="R1376" s="157" t="n">
        <v>0.260998802554067</v>
      </c>
      <c r="S1376" s="157" t="n">
        <v>0.0799219216010683</v>
      </c>
      <c r="T1376" s="157" t="n">
        <v>0.0170812779014948</v>
      </c>
    </row>
    <row r="1377" customFormat="false" ht="12.75" hidden="false" customHeight="false" outlineLevel="0" collapsed="false">
      <c r="P1377" s="91" t="n">
        <v>1374</v>
      </c>
      <c r="Q1377" s="157" t="n">
        <v>7314.03455692599</v>
      </c>
      <c r="R1377" s="157" t="n">
        <v>0.262048043223072</v>
      </c>
      <c r="S1377" s="157" t="n">
        <v>0.0756226056092743</v>
      </c>
      <c r="T1377" s="157" t="n">
        <v>0.0148902561421814</v>
      </c>
    </row>
    <row r="1378" customFormat="false" ht="12.75" hidden="false" customHeight="false" outlineLevel="0" collapsed="false">
      <c r="P1378" s="91" t="n">
        <v>1375</v>
      </c>
      <c r="Q1378" s="157" t="n">
        <v>7319.06129621899</v>
      </c>
      <c r="R1378" s="157" t="n">
        <v>0.262921140139026</v>
      </c>
      <c r="S1378" s="157" t="n">
        <v>0.0713079994326292</v>
      </c>
      <c r="T1378" s="157" t="n">
        <v>0.0127214950391115</v>
      </c>
    </row>
    <row r="1379" customFormat="false" ht="12.75" hidden="false" customHeight="false" outlineLevel="0" collapsed="false">
      <c r="P1379" s="91" t="n">
        <v>1376</v>
      </c>
      <c r="Q1379" s="157" t="n">
        <v>7324.07584301299</v>
      </c>
      <c r="R1379" s="157" t="n">
        <v>0.263541691251658</v>
      </c>
      <c r="S1379" s="157" t="n">
        <v>0.0678565776617292</v>
      </c>
      <c r="T1379" s="157" t="n">
        <v>0.0109130057315035</v>
      </c>
    </row>
    <row r="1380" customFormat="false" ht="12.75" hidden="false" customHeight="false" outlineLevel="0" collapsed="false">
      <c r="P1380" s="91" t="n">
        <v>1377</v>
      </c>
      <c r="Q1380" s="157" t="n">
        <v>7329.05603312899</v>
      </c>
      <c r="R1380" s="157" t="n">
        <v>0.263862114060088</v>
      </c>
      <c r="S1380" s="157" t="n">
        <v>0.0658448400356989</v>
      </c>
      <c r="T1380" s="157" t="n">
        <v>0.00971365363157752</v>
      </c>
    </row>
    <row r="1381" customFormat="false" ht="12.75" hidden="false" customHeight="false" outlineLevel="0" collapsed="false">
      <c r="P1381" s="91" t="n">
        <v>1378</v>
      </c>
      <c r="Q1381" s="157" t="n">
        <v>7334.153604946</v>
      </c>
      <c r="R1381" s="157" t="n">
        <v>0.263915922499759</v>
      </c>
      <c r="S1381" s="157" t="n">
        <v>0.0657362667693297</v>
      </c>
      <c r="T1381" s="157" t="n">
        <v>0.0092755598269503</v>
      </c>
    </row>
    <row r="1382" customFormat="false" ht="12.75" hidden="false" customHeight="false" outlineLevel="0" collapsed="false">
      <c r="P1382" s="91" t="n">
        <v>1379</v>
      </c>
      <c r="Q1382" s="157" t="n">
        <v>7339.141081065</v>
      </c>
      <c r="R1382" s="157" t="n">
        <v>0.263865763693144</v>
      </c>
      <c r="S1382" s="157" t="n">
        <v>0.0675716359240314</v>
      </c>
      <c r="T1382" s="157" t="n">
        <v>0.00957000781558971</v>
      </c>
    </row>
    <row r="1383" customFormat="false" ht="12.75" hidden="false" customHeight="false" outlineLevel="0" collapsed="false">
      <c r="P1383" s="91" t="n">
        <v>1380</v>
      </c>
      <c r="Q1383" s="157" t="n">
        <v>7344.095594793</v>
      </c>
      <c r="R1383" s="157" t="n">
        <v>0.263849174541798</v>
      </c>
      <c r="S1383" s="157" t="n">
        <v>0.0709400880789739</v>
      </c>
      <c r="T1383" s="157" t="n">
        <v>0.010396520640773</v>
      </c>
    </row>
    <row r="1384" customFormat="false" ht="12.75" hidden="false" customHeight="false" outlineLevel="0" collapsed="false">
      <c r="P1384" s="91" t="n">
        <v>1381</v>
      </c>
      <c r="Q1384" s="157" t="n">
        <v>7349.150515304</v>
      </c>
      <c r="R1384" s="157" t="n">
        <v>0.263944489657276</v>
      </c>
      <c r="S1384" s="157" t="n">
        <v>0.0752062063303451</v>
      </c>
      <c r="T1384" s="157" t="n">
        <v>0.011485725031161</v>
      </c>
    </row>
    <row r="1385" customFormat="false" ht="12.75" hidden="false" customHeight="false" outlineLevel="0" collapsed="false">
      <c r="P1385" s="91" t="n">
        <v>1382</v>
      </c>
      <c r="Q1385" s="157" t="n">
        <v>7359.035200693</v>
      </c>
      <c r="R1385" s="157" t="n">
        <v>0.264146601805646</v>
      </c>
      <c r="S1385" s="157" t="n">
        <v>0.0800415641285875</v>
      </c>
      <c r="T1385" s="157" t="n">
        <v>0.0126120041783169</v>
      </c>
    </row>
    <row r="1386" customFormat="false" ht="12.75" hidden="false" customHeight="false" outlineLevel="0" collapsed="false">
      <c r="P1386" s="91" t="n">
        <v>1383</v>
      </c>
      <c r="Q1386" s="157" t="n">
        <v>7364.3877986</v>
      </c>
      <c r="R1386" s="157" t="n">
        <v>0.264429080673486</v>
      </c>
      <c r="S1386" s="157" t="n">
        <v>0.0846996860225328</v>
      </c>
      <c r="T1386" s="157" t="n">
        <v>0.0135811240725634</v>
      </c>
    </row>
    <row r="1387" customFormat="false" ht="12.75" hidden="false" customHeight="false" outlineLevel="0" collapsed="false">
      <c r="P1387" s="91" t="n">
        <v>1384</v>
      </c>
      <c r="Q1387" s="157" t="n">
        <v>7369.370217398</v>
      </c>
      <c r="R1387" s="157" t="n">
        <v>0.264693474188136</v>
      </c>
      <c r="S1387" s="157" t="n">
        <v>0.0882706184209703</v>
      </c>
      <c r="T1387" s="157" t="n">
        <v>0.0142744379227244</v>
      </c>
    </row>
    <row r="1388" customFormat="false" ht="12.75" hidden="false" customHeight="false" outlineLevel="0" collapsed="false">
      <c r="P1388" s="91" t="n">
        <v>1385</v>
      </c>
      <c r="Q1388" s="157" t="n">
        <v>7374.339260007</v>
      </c>
      <c r="R1388" s="157" t="n">
        <v>0.264845709195775</v>
      </c>
      <c r="S1388" s="157" t="n">
        <v>0.0902304328587545</v>
      </c>
      <c r="T1388" s="157" t="n">
        <v>0.0146506379884389</v>
      </c>
    </row>
    <row r="1389" customFormat="false" ht="12.75" hidden="false" customHeight="false" outlineLevel="0" collapsed="false">
      <c r="P1389" s="91" t="n">
        <v>1386</v>
      </c>
      <c r="Q1389" s="157" t="n">
        <v>7379.32844765</v>
      </c>
      <c r="R1389" s="157" t="n">
        <v>0.264854268191773</v>
      </c>
      <c r="S1389" s="157" t="n">
        <v>0.090624163408892</v>
      </c>
      <c r="T1389" s="157" t="n">
        <v>0.014678284652913</v>
      </c>
    </row>
    <row r="1390" customFormat="false" ht="12.75" hidden="false" customHeight="false" outlineLevel="0" collapsed="false">
      <c r="P1390" s="91" t="n">
        <v>1387</v>
      </c>
      <c r="Q1390" s="157" t="n">
        <v>7384.377583326</v>
      </c>
      <c r="R1390" s="157" t="n">
        <v>0.264800254777474</v>
      </c>
      <c r="S1390" s="157" t="n">
        <v>0.0898774999144173</v>
      </c>
      <c r="T1390" s="157" t="n">
        <v>0.0143749231051312</v>
      </c>
    </row>
    <row r="1391" customFormat="false" ht="12.75" hidden="false" customHeight="false" outlineLevel="0" collapsed="false">
      <c r="P1391" s="91" t="n">
        <v>1388</v>
      </c>
      <c r="Q1391" s="157" t="n">
        <v>7389.323894573</v>
      </c>
      <c r="R1391" s="157" t="n">
        <v>0.264844928444035</v>
      </c>
      <c r="S1391" s="157" t="n">
        <v>0.0883203189650664</v>
      </c>
      <c r="T1391" s="157" t="n">
        <v>0.0138314333669214</v>
      </c>
    </row>
    <row r="1392" customFormat="false" ht="12.75" hidden="false" customHeight="false" outlineLevel="0" collapsed="false">
      <c r="P1392" s="91" t="n">
        <v>1389</v>
      </c>
      <c r="Q1392" s="157" t="n">
        <v>7394.325661166</v>
      </c>
      <c r="R1392" s="157" t="n">
        <v>0.265140323157406</v>
      </c>
      <c r="S1392" s="157" t="n">
        <v>0.0864626500404341</v>
      </c>
      <c r="T1392" s="157" t="n">
        <v>0.013169259071729</v>
      </c>
    </row>
    <row r="1393" customFormat="false" ht="12.75" hidden="false" customHeight="false" outlineLevel="0" collapsed="false">
      <c r="P1393" s="91" t="n">
        <v>1390</v>
      </c>
      <c r="Q1393" s="157" t="n">
        <v>7399.295663914</v>
      </c>
      <c r="R1393" s="157" t="n">
        <v>0.265754718246298</v>
      </c>
      <c r="S1393" s="157" t="n">
        <v>0.0846814870607657</v>
      </c>
      <c r="T1393" s="157" t="n">
        <v>0.0125421803345778</v>
      </c>
    </row>
    <row r="1394" customFormat="false" ht="12.75" hidden="false" customHeight="false" outlineLevel="0" collapsed="false">
      <c r="P1394" s="91" t="n">
        <v>1391</v>
      </c>
      <c r="Q1394" s="157" t="n">
        <v>7404.234705286</v>
      </c>
      <c r="R1394" s="157" t="n">
        <v>0.26664050025683</v>
      </c>
      <c r="S1394" s="157" t="n">
        <v>0.0833050479979001</v>
      </c>
      <c r="T1394" s="157" t="n">
        <v>0.0121125300416578</v>
      </c>
    </row>
    <row r="1395" customFormat="false" ht="12.75" hidden="false" customHeight="false" outlineLevel="0" collapsed="false">
      <c r="P1395" s="91" t="n">
        <v>1392</v>
      </c>
      <c r="Q1395" s="157" t="n">
        <v>7412.586056608</v>
      </c>
      <c r="R1395" s="157" t="n">
        <v>0.267652692671908</v>
      </c>
      <c r="S1395" s="157" t="n">
        <v>0.0824061503238762</v>
      </c>
      <c r="T1395" s="157" t="n">
        <v>0.011983382399823</v>
      </c>
    </row>
    <row r="1396" customFormat="false" ht="12.75" hidden="false" customHeight="false" outlineLevel="0" collapsed="false">
      <c r="P1396" s="91" t="n">
        <v>1393</v>
      </c>
      <c r="Q1396" s="157" t="n">
        <v>7417.574525691</v>
      </c>
      <c r="R1396" s="157" t="n">
        <v>0.268654684646996</v>
      </c>
      <c r="S1396" s="157" t="n">
        <v>0.0820527440849739</v>
      </c>
      <c r="T1396" s="157" t="n">
        <v>0.012207911657252</v>
      </c>
    </row>
    <row r="1397" customFormat="false" ht="12.75" hidden="false" customHeight="false" outlineLevel="0" collapsed="false">
      <c r="P1397" s="91" t="n">
        <v>1394</v>
      </c>
      <c r="Q1397" s="157" t="n">
        <v>7423.02560269</v>
      </c>
      <c r="R1397" s="157" t="n">
        <v>0.269537155955066</v>
      </c>
      <c r="S1397" s="157" t="n">
        <v>0.082389574502981</v>
      </c>
      <c r="T1397" s="157" t="n">
        <v>0.0128039725819373</v>
      </c>
    </row>
    <row r="1398" customFormat="false" ht="12.75" hidden="false" customHeight="false" outlineLevel="0" collapsed="false">
      <c r="P1398" s="91" t="n">
        <v>1395</v>
      </c>
      <c r="Q1398" s="157" t="n">
        <v>7427.961489605</v>
      </c>
      <c r="R1398" s="157" t="n">
        <v>0.270229238727385</v>
      </c>
      <c r="S1398" s="157" t="n">
        <v>0.0835377654204152</v>
      </c>
      <c r="T1398" s="157" t="n">
        <v>0.013774166168501</v>
      </c>
    </row>
    <row r="1399" customFormat="false" ht="12.75" hidden="false" customHeight="false" outlineLevel="0" collapsed="false">
      <c r="P1399" s="91" t="n">
        <v>1396</v>
      </c>
      <c r="Q1399" s="157" t="n">
        <v>7432.944837522</v>
      </c>
      <c r="R1399" s="157" t="n">
        <v>0.270661143290509</v>
      </c>
      <c r="S1399" s="157" t="n">
        <v>0.0852966592659968</v>
      </c>
      <c r="T1399" s="157" t="n">
        <v>0.0150903986546252</v>
      </c>
    </row>
    <row r="1400" customFormat="false" ht="12.75" hidden="false" customHeight="false" outlineLevel="0" collapsed="false">
      <c r="P1400" s="91" t="n">
        <v>1397</v>
      </c>
      <c r="Q1400" s="157" t="n">
        <v>7438.017333929</v>
      </c>
      <c r="R1400" s="157" t="n">
        <v>0.270839137413484</v>
      </c>
      <c r="S1400" s="157" t="n">
        <v>0.0871902747271039</v>
      </c>
      <c r="T1400" s="157" t="n">
        <v>0.0166549750387115</v>
      </c>
    </row>
    <row r="1401" customFormat="false" ht="12.75" hidden="false" customHeight="false" outlineLevel="0" collapsed="false">
      <c r="P1401" s="91" t="n">
        <v>1398</v>
      </c>
      <c r="Q1401" s="157" t="n">
        <v>7442.960692658</v>
      </c>
      <c r="R1401" s="157" t="n">
        <v>0.270834410276709</v>
      </c>
      <c r="S1401" s="157" t="n">
        <v>0.0888653566506079</v>
      </c>
      <c r="T1401" s="157" t="n">
        <v>0.018287948441865</v>
      </c>
    </row>
    <row r="1402" customFormat="false" ht="12.75" hidden="false" customHeight="false" outlineLevel="0" collapsed="false">
      <c r="P1402" s="91" t="n">
        <v>1399</v>
      </c>
      <c r="Q1402" s="157" t="n">
        <v>7447.936037862</v>
      </c>
      <c r="R1402" s="157" t="n">
        <v>0.270710678438121</v>
      </c>
      <c r="S1402" s="157" t="n">
        <v>0.0905195017590829</v>
      </c>
      <c r="T1402" s="157" t="n">
        <v>0.0196894154060784</v>
      </c>
    </row>
    <row r="1403" customFormat="false" ht="12.75" hidden="false" customHeight="false" outlineLevel="0" collapsed="false">
      <c r="P1403" s="91" t="n">
        <v>1400</v>
      </c>
      <c r="Q1403" s="157" t="n">
        <v>7453.029409703</v>
      </c>
      <c r="R1403" s="157" t="n">
        <v>0.270551895200169</v>
      </c>
      <c r="S1403" s="157" t="n">
        <v>0.0922434840902766</v>
      </c>
      <c r="T1403" s="157" t="n">
        <v>0.0206337066453398</v>
      </c>
    </row>
    <row r="1404" customFormat="false" ht="12.75" hidden="false" customHeight="false" outlineLevel="0" collapsed="false">
      <c r="P1404" s="91" t="n">
        <v>1401</v>
      </c>
      <c r="Q1404" s="157" t="n">
        <v>7458.045927254</v>
      </c>
      <c r="R1404" s="157" t="n">
        <v>0.270473683813627</v>
      </c>
      <c r="S1404" s="157" t="n">
        <v>0.0939785599715862</v>
      </c>
      <c r="T1404" s="157" t="n">
        <v>0.0210910738015319</v>
      </c>
    </row>
    <row r="1405" customFormat="false" ht="12.75" hidden="false" customHeight="false" outlineLevel="0" collapsed="false">
      <c r="P1405" s="91" t="n">
        <v>1402</v>
      </c>
      <c r="Q1405" s="157" t="n">
        <v>7463.027800222</v>
      </c>
      <c r="R1405" s="157" t="n">
        <v>0.270559561001399</v>
      </c>
      <c r="S1405" s="157" t="n">
        <v>0.0950804014809482</v>
      </c>
      <c r="T1405" s="157" t="n">
        <v>0.0211613689903531</v>
      </c>
    </row>
    <row r="1406" customFormat="false" ht="12.75" hidden="false" customHeight="false" outlineLevel="0" collapsed="false">
      <c r="P1406" s="91" t="n">
        <v>1403</v>
      </c>
      <c r="Q1406" s="157" t="n">
        <v>7468.184098334</v>
      </c>
      <c r="R1406" s="157" t="n">
        <v>0.270802752834259</v>
      </c>
      <c r="S1406" s="157" t="n">
        <v>0.0947587784189962</v>
      </c>
      <c r="T1406" s="157" t="n">
        <v>0.0209845300614719</v>
      </c>
    </row>
    <row r="1407" customFormat="false" ht="12.75" hidden="false" customHeight="false" outlineLevel="0" collapsed="false">
      <c r="P1407" s="91" t="n">
        <v>1404</v>
      </c>
      <c r="Q1407" s="157" t="n">
        <v>7475.876819334</v>
      </c>
      <c r="R1407" s="157" t="n">
        <v>0.27114316982333</v>
      </c>
      <c r="S1407" s="157" t="n">
        <v>0.0930693331071859</v>
      </c>
      <c r="T1407" s="157" t="n">
        <v>0.0206979639472772</v>
      </c>
    </row>
    <row r="1408" customFormat="false" ht="12.75" hidden="false" customHeight="false" outlineLevel="0" collapsed="false">
      <c r="P1408" s="91" t="n">
        <v>1405</v>
      </c>
      <c r="Q1408" s="157" t="n">
        <v>7480.958292895</v>
      </c>
      <c r="R1408" s="157" t="n">
        <v>0.271465238040763</v>
      </c>
      <c r="S1408" s="157" t="n">
        <v>0.0904256928377869</v>
      </c>
      <c r="T1408" s="157" t="n">
        <v>0.02042063413703</v>
      </c>
    </row>
    <row r="1409" customFormat="false" ht="12.75" hidden="false" customHeight="false" outlineLevel="0" collapsed="false">
      <c r="P1409" s="91" t="n">
        <v>1406</v>
      </c>
      <c r="Q1409" s="157" t="n">
        <v>7486.194102834</v>
      </c>
      <c r="R1409" s="157" t="n">
        <v>0.271641266999735</v>
      </c>
      <c r="S1409" s="157" t="n">
        <v>0.0873015726786116</v>
      </c>
      <c r="T1409" s="157" t="n">
        <v>0.020206513717285</v>
      </c>
    </row>
    <row r="1410" customFormat="false" ht="12.75" hidden="false" customHeight="false" outlineLevel="0" collapsed="false">
      <c r="P1410" s="91" t="n">
        <v>1407</v>
      </c>
      <c r="Q1410" s="157" t="n">
        <v>7491.228617391</v>
      </c>
      <c r="R1410" s="157" t="n">
        <v>0.271664647189894</v>
      </c>
      <c r="S1410" s="157" t="n">
        <v>0.0841285223744657</v>
      </c>
      <c r="T1410" s="157" t="n">
        <v>0.0200920801444638</v>
      </c>
    </row>
    <row r="1411" customFormat="false" ht="12.75" hidden="false" customHeight="false" outlineLevel="0" collapsed="false">
      <c r="P1411" s="91" t="n">
        <v>1408</v>
      </c>
      <c r="Q1411" s="157" t="n">
        <v>7496.202003536</v>
      </c>
      <c r="R1411" s="157" t="n">
        <v>0.271592246728225</v>
      </c>
      <c r="S1411" s="157" t="n">
        <v>0.0811231512866166</v>
      </c>
      <c r="T1411" s="157" t="n">
        <v>0.0200602568437935</v>
      </c>
    </row>
    <row r="1412" customFormat="false" ht="12.75" hidden="false" customHeight="false" outlineLevel="0" collapsed="false">
      <c r="P1412" s="91" t="n">
        <v>1409</v>
      </c>
      <c r="Q1412" s="157" t="n">
        <v>7501.16369295</v>
      </c>
      <c r="R1412" s="157" t="n">
        <v>0.271587158794785</v>
      </c>
      <c r="S1412" s="157" t="n">
        <v>0.0782816610701798</v>
      </c>
      <c r="T1412" s="157" t="n">
        <v>0.0200544218536641</v>
      </c>
    </row>
    <row r="1413" customFormat="false" ht="12.75" hidden="false" customHeight="false" outlineLevel="0" collapsed="false">
      <c r="P1413" s="91" t="n">
        <v>1410</v>
      </c>
      <c r="Q1413" s="157" t="n">
        <v>7506.202859453</v>
      </c>
      <c r="R1413" s="157" t="n">
        <v>0.271811316537747</v>
      </c>
      <c r="S1413" s="157" t="n">
        <v>0.0754369321232737</v>
      </c>
      <c r="T1413" s="157" t="n">
        <v>0.019960701414809</v>
      </c>
    </row>
    <row r="1414" customFormat="false" ht="12.75" hidden="false" customHeight="false" outlineLevel="0" collapsed="false">
      <c r="P1414" s="91" t="n">
        <v>1411</v>
      </c>
      <c r="Q1414" s="157" t="n">
        <v>7511.245055824</v>
      </c>
      <c r="R1414" s="157" t="n">
        <v>0.272340654177376</v>
      </c>
      <c r="S1414" s="157" t="n">
        <v>0.0727005252477109</v>
      </c>
      <c r="T1414" s="157" t="n">
        <v>0.0196780664656523</v>
      </c>
    </row>
    <row r="1415" customFormat="false" ht="12.75" hidden="false" customHeight="false" outlineLevel="0" collapsed="false">
      <c r="P1415" s="91" t="n">
        <v>1412</v>
      </c>
      <c r="Q1415" s="157" t="n">
        <v>7516.170461457</v>
      </c>
      <c r="R1415" s="157" t="n">
        <v>0.273128378432537</v>
      </c>
      <c r="S1415" s="157" t="n">
        <v>0.0706823624579544</v>
      </c>
      <c r="T1415" s="157" t="n">
        <v>0.0191594712090734</v>
      </c>
    </row>
    <row r="1416" customFormat="false" ht="12.75" hidden="false" customHeight="false" outlineLevel="0" collapsed="false">
      <c r="P1416" s="91" t="n">
        <v>1413</v>
      </c>
      <c r="Q1416" s="157" t="n">
        <v>7521.194732292</v>
      </c>
      <c r="R1416" s="157" t="n">
        <v>0.274023570245973</v>
      </c>
      <c r="S1416" s="157" t="n">
        <v>0.0702336826898386</v>
      </c>
      <c r="T1416" s="157" t="n">
        <v>0.0184755261137647</v>
      </c>
    </row>
    <row r="1417" customFormat="false" ht="12.75" hidden="false" customHeight="false" outlineLevel="0" collapsed="false">
      <c r="P1417" s="91" t="n">
        <v>1414</v>
      </c>
      <c r="Q1417" s="157" t="n">
        <v>7526.219997247</v>
      </c>
      <c r="R1417" s="157" t="n">
        <v>0.27485535489854</v>
      </c>
      <c r="S1417" s="157" t="n">
        <v>0.0718831966351112</v>
      </c>
      <c r="T1417" s="157" t="n">
        <v>0.0177556362363227</v>
      </c>
    </row>
    <row r="1418" customFormat="false" ht="12.75" hidden="false" customHeight="false" outlineLevel="0" collapsed="false">
      <c r="P1418" s="91" t="n">
        <v>1415</v>
      </c>
      <c r="Q1418" s="157" t="n">
        <v>7531.19596917</v>
      </c>
      <c r="R1418" s="157" t="n">
        <v>0.275590118437146</v>
      </c>
      <c r="S1418" s="157" t="n">
        <v>0.0753396597649269</v>
      </c>
      <c r="T1418" s="157" t="n">
        <v>0.0171671213154022</v>
      </c>
    </row>
    <row r="1419" customFormat="false" ht="12.75" hidden="false" customHeight="false" outlineLevel="0" collapsed="false">
      <c r="P1419" s="91" t="n">
        <v>1416</v>
      </c>
      <c r="Q1419" s="157" t="n">
        <v>7539.05384057</v>
      </c>
      <c r="R1419" s="157" t="n">
        <v>0.276241731234399</v>
      </c>
      <c r="S1419" s="157" t="n">
        <v>0.0798616321674294</v>
      </c>
      <c r="T1419" s="157" t="n">
        <v>0.0168847079102687</v>
      </c>
    </row>
    <row r="1420" customFormat="false" ht="12.75" hidden="false" customHeight="false" outlineLevel="0" collapsed="false">
      <c r="P1420" s="91" t="n">
        <v>1417</v>
      </c>
      <c r="Q1420" s="157" t="n">
        <v>7544.100510818</v>
      </c>
      <c r="R1420" s="157" t="n">
        <v>0.276831393193221</v>
      </c>
      <c r="S1420" s="157" t="n">
        <v>0.0843575713148654</v>
      </c>
      <c r="T1420" s="157" t="n">
        <v>0.0170286547864811</v>
      </c>
    </row>
    <row r="1421" customFormat="false" ht="12.75" hidden="false" customHeight="false" outlineLevel="0" collapsed="false">
      <c r="P1421" s="91" t="n">
        <v>1418</v>
      </c>
      <c r="Q1421" s="157" t="n">
        <v>7549.346907089</v>
      </c>
      <c r="R1421" s="157" t="n">
        <v>0.277367568635165</v>
      </c>
      <c r="S1421" s="157" t="n">
        <v>0.0879903295822468</v>
      </c>
      <c r="T1421" s="157" t="n">
        <v>0.0175785300361123</v>
      </c>
    </row>
    <row r="1422" customFormat="false" ht="12.75" hidden="false" customHeight="false" outlineLevel="0" collapsed="false">
      <c r="P1422" s="91" t="n">
        <v>1419</v>
      </c>
      <c r="Q1422" s="157" t="n">
        <v>7554.318318915</v>
      </c>
      <c r="R1422" s="157" t="n">
        <v>0.277832233110876</v>
      </c>
      <c r="S1422" s="157" t="n">
        <v>0.0906071687880265</v>
      </c>
      <c r="T1422" s="157" t="n">
        <v>0.0183940609456216</v>
      </c>
    </row>
    <row r="1423" customFormat="false" ht="12.75" hidden="false" customHeight="false" outlineLevel="0" collapsed="false">
      <c r="P1423" s="91" t="n">
        <v>1420</v>
      </c>
      <c r="Q1423" s="157" t="n">
        <v>7559.327395992</v>
      </c>
      <c r="R1423" s="157" t="n">
        <v>0.278141356705839</v>
      </c>
      <c r="S1423" s="157" t="n">
        <v>0.0922869694939111</v>
      </c>
      <c r="T1423" s="157" t="n">
        <v>0.0192506992073559</v>
      </c>
    </row>
    <row r="1424" customFormat="false" ht="12.75" hidden="false" customHeight="false" outlineLevel="0" collapsed="false">
      <c r="P1424" s="91" t="n">
        <v>1421</v>
      </c>
      <c r="Q1424" s="157" t="n">
        <v>7564.340901306</v>
      </c>
      <c r="R1424" s="157" t="n">
        <v>0.27819514053359</v>
      </c>
      <c r="S1424" s="157" t="n">
        <v>0.0933422338789939</v>
      </c>
      <c r="T1424" s="157" t="n">
        <v>0.0199499114124837</v>
      </c>
    </row>
    <row r="1425" customFormat="false" ht="12.75" hidden="false" customHeight="false" outlineLevel="0" collapsed="false">
      <c r="P1425" s="91" t="n">
        <v>1422</v>
      </c>
      <c r="Q1425" s="157" t="n">
        <v>7569.310815024</v>
      </c>
      <c r="R1425" s="157" t="n">
        <v>0.277880923988836</v>
      </c>
      <c r="S1425" s="157" t="n">
        <v>0.0940089972403826</v>
      </c>
      <c r="T1425" s="157" t="n">
        <v>0.0203644730806165</v>
      </c>
    </row>
    <row r="1426" customFormat="false" ht="12.75" hidden="false" customHeight="false" outlineLevel="0" collapsed="false">
      <c r="P1426" s="91" t="n">
        <v>1423</v>
      </c>
      <c r="Q1426" s="157" t="n">
        <v>7574.336859668</v>
      </c>
      <c r="R1426" s="157" t="n">
        <v>0.277150918722657</v>
      </c>
      <c r="S1426" s="157" t="n">
        <v>0.0942885389183878</v>
      </c>
      <c r="T1426" s="157" t="n">
        <v>0.020435587856261</v>
      </c>
    </row>
    <row r="1427" customFormat="false" ht="12.75" hidden="false" customHeight="false" outlineLevel="0" collapsed="false">
      <c r="P1427" s="91" t="n">
        <v>1424</v>
      </c>
      <c r="Q1427" s="157" t="n">
        <v>7579.332538826</v>
      </c>
      <c r="R1427" s="157" t="n">
        <v>0.276000472399152</v>
      </c>
      <c r="S1427" s="157" t="n">
        <v>0.0942640330547458</v>
      </c>
      <c r="T1427" s="157" t="n">
        <v>0.0201349908122079</v>
      </c>
    </row>
    <row r="1428" customFormat="false" ht="12.75" hidden="false" customHeight="false" outlineLevel="0" collapsed="false">
      <c r="P1428" s="91" t="n">
        <v>1425</v>
      </c>
      <c r="Q1428" s="157" t="n">
        <v>7584.288250865</v>
      </c>
      <c r="R1428" s="157" t="n">
        <v>0.274583047365684</v>
      </c>
      <c r="S1428" s="157" t="n">
        <v>0.0940547895200188</v>
      </c>
      <c r="T1428" s="157" t="n">
        <v>0.0195341956772366</v>
      </c>
    </row>
    <row r="1429" customFormat="false" ht="12.75" hidden="false" customHeight="false" outlineLevel="0" collapsed="false">
      <c r="P1429" s="91" t="n">
        <v>1426</v>
      </c>
      <c r="Q1429" s="157" t="n">
        <v>7589.354107517</v>
      </c>
      <c r="R1429" s="157" t="n">
        <v>0.273035285399815</v>
      </c>
      <c r="S1429" s="157" t="n">
        <v>0.0935557262102664</v>
      </c>
      <c r="T1429" s="157" t="n">
        <v>0.0188582808834217</v>
      </c>
    </row>
    <row r="1430" customFormat="false" ht="12.75" hidden="false" customHeight="false" outlineLevel="0" collapsed="false">
      <c r="P1430" s="91" t="n">
        <v>1427</v>
      </c>
      <c r="Q1430" s="157" t="n">
        <v>7597.47578106</v>
      </c>
      <c r="R1430" s="157" t="n">
        <v>0.271506633516507</v>
      </c>
      <c r="S1430" s="157" t="n">
        <v>0.0926785676816234</v>
      </c>
      <c r="T1430" s="157" t="n">
        <v>0.0183293104789766</v>
      </c>
    </row>
    <row r="1431" customFormat="false" ht="12.75" hidden="false" customHeight="false" outlineLevel="0" collapsed="false">
      <c r="P1431" s="91" t="n">
        <v>1428</v>
      </c>
      <c r="Q1431" s="157" t="n">
        <v>7602.561342467</v>
      </c>
      <c r="R1431" s="157" t="n">
        <v>0.270142368517011</v>
      </c>
      <c r="S1431" s="157" t="n">
        <v>0.0913051884856863</v>
      </c>
      <c r="T1431" s="157" t="n">
        <v>0.0180906028371067</v>
      </c>
    </row>
    <row r="1432" customFormat="false" ht="12.75" hidden="false" customHeight="false" outlineLevel="0" collapsed="false">
      <c r="P1432" s="91" t="n">
        <v>1429</v>
      </c>
      <c r="Q1432" s="157" t="n">
        <v>7607.63440190399</v>
      </c>
      <c r="R1432" s="157" t="n">
        <v>0.269058490501792</v>
      </c>
      <c r="S1432" s="157" t="n">
        <v>0.0892960502634153</v>
      </c>
      <c r="T1432" s="157" t="n">
        <v>0.0182158409582311</v>
      </c>
    </row>
    <row r="1433" customFormat="false" ht="12.75" hidden="false" customHeight="false" outlineLevel="0" collapsed="false">
      <c r="P1433" s="91" t="n">
        <v>1430</v>
      </c>
      <c r="Q1433" s="157" t="n">
        <v>7612.626980424</v>
      </c>
      <c r="R1433" s="157" t="n">
        <v>0.268303307934332</v>
      </c>
      <c r="S1433" s="157" t="n">
        <v>0.0867974482256097</v>
      </c>
      <c r="T1433" s="157" t="n">
        <v>0.0186364029218134</v>
      </c>
    </row>
    <row r="1434" customFormat="false" ht="12.75" hidden="false" customHeight="false" outlineLevel="0" collapsed="false">
      <c r="P1434" s="91" t="n">
        <v>1431</v>
      </c>
      <c r="Q1434" s="157" t="n">
        <v>7617.677187389</v>
      </c>
      <c r="R1434" s="157" t="n">
        <v>0.267859564754073</v>
      </c>
      <c r="S1434" s="157" t="n">
        <v>0.0843401780532788</v>
      </c>
      <c r="T1434" s="157" t="n">
        <v>0.0191350237160537</v>
      </c>
    </row>
    <row r="1435" customFormat="false" ht="12.75" hidden="false" customHeight="false" outlineLevel="0" collapsed="false">
      <c r="P1435" s="91" t="n">
        <v>1432</v>
      </c>
      <c r="Q1435" s="157" t="n">
        <v>7622.627532772</v>
      </c>
      <c r="R1435" s="157" t="n">
        <v>0.267655672340797</v>
      </c>
      <c r="S1435" s="157" t="n">
        <v>0.0824665549596026</v>
      </c>
      <c r="T1435" s="157" t="n">
        <v>0.0193952318276728</v>
      </c>
    </row>
    <row r="1436" customFormat="false" ht="12.75" hidden="false" customHeight="false" outlineLevel="0" collapsed="false">
      <c r="P1436" s="91" t="n">
        <v>1433</v>
      </c>
      <c r="Q1436" s="157" t="n">
        <v>7628.687329174</v>
      </c>
      <c r="R1436" s="157" t="n">
        <v>0.267678103442441</v>
      </c>
      <c r="S1436" s="157" t="n">
        <v>0.082071852831509</v>
      </c>
      <c r="T1436" s="157" t="n">
        <v>0.0190615655660067</v>
      </c>
    </row>
    <row r="1437" customFormat="false" ht="12.75" hidden="false" customHeight="false" outlineLevel="0" collapsed="false">
      <c r="P1437" s="91" t="n">
        <v>1434</v>
      </c>
      <c r="Q1437" s="157" t="n">
        <v>7633.765411897</v>
      </c>
      <c r="R1437" s="157" t="n">
        <v>0.267776342775778</v>
      </c>
      <c r="S1437" s="157" t="n">
        <v>0.0837179411168528</v>
      </c>
      <c r="T1437" s="157" t="n">
        <v>0.0179269911469556</v>
      </c>
    </row>
    <row r="1438" customFormat="false" ht="12.75" hidden="false" customHeight="false" outlineLevel="0" collapsed="false">
      <c r="P1438" s="91" t="n">
        <v>1435</v>
      </c>
      <c r="Q1438" s="157" t="n">
        <v>7638.745213337</v>
      </c>
      <c r="R1438" s="157" t="n">
        <v>0.267852816312664</v>
      </c>
      <c r="S1438" s="157" t="n">
        <v>0.0869260828935983</v>
      </c>
      <c r="T1438" s="157" t="n">
        <v>0.0160915904237425</v>
      </c>
    </row>
    <row r="1439" customFormat="false" ht="12.75" hidden="false" customHeight="false" outlineLevel="0" collapsed="false">
      <c r="P1439" s="91" t="n">
        <v>1436</v>
      </c>
      <c r="Q1439" s="157" t="n">
        <v>7643.726566686</v>
      </c>
      <c r="R1439" s="157" t="n">
        <v>0.267895535066802</v>
      </c>
      <c r="S1439" s="157" t="n">
        <v>0.0904024037030992</v>
      </c>
      <c r="T1439" s="157" t="n">
        <v>0.0138549011235706</v>
      </c>
    </row>
    <row r="1440" customFormat="false" ht="12.75" hidden="false" customHeight="false" outlineLevel="0" collapsed="false">
      <c r="P1440" s="91" t="n">
        <v>1437</v>
      </c>
      <c r="Q1440" s="157" t="n">
        <v>7648.68896498</v>
      </c>
      <c r="R1440" s="157" t="n">
        <v>0.267904979462569</v>
      </c>
      <c r="S1440" s="157" t="n">
        <v>0.0927664362129079</v>
      </c>
      <c r="T1440" s="157" t="n">
        <v>0.0115907511385489</v>
      </c>
    </row>
    <row r="1441" customFormat="false" ht="12.75" hidden="false" customHeight="false" outlineLevel="0" collapsed="false">
      <c r="P1441" s="91" t="n">
        <v>1438</v>
      </c>
      <c r="Q1441" s="157" t="n">
        <v>7653.69503839</v>
      </c>
      <c r="R1441" s="157" t="n">
        <v>0.267862825514251</v>
      </c>
      <c r="S1441" s="157" t="n">
        <v>0.0932263002801989</v>
      </c>
      <c r="T1441" s="157" t="n">
        <v>0.00962672489526509</v>
      </c>
    </row>
    <row r="1442" customFormat="false" ht="12.75" hidden="false" customHeight="false" outlineLevel="0" collapsed="false">
      <c r="P1442" s="91" t="n">
        <v>1439</v>
      </c>
      <c r="Q1442" s="157" t="n">
        <v>7662.21524017</v>
      </c>
      <c r="R1442" s="157" t="n">
        <v>0.267775292550141</v>
      </c>
      <c r="S1442" s="157" t="n">
        <v>0.0918331071888075</v>
      </c>
      <c r="T1442" s="157" t="n">
        <v>0.00817055393986532</v>
      </c>
    </row>
    <row r="1443" customFormat="false" ht="12.75" hidden="false" customHeight="false" outlineLevel="0" collapsed="false">
      <c r="P1443" s="91" t="n">
        <v>1440</v>
      </c>
      <c r="Q1443" s="157" t="n">
        <v>7667.205858392</v>
      </c>
      <c r="R1443" s="157" t="n">
        <v>0.267634856262504</v>
      </c>
      <c r="S1443" s="157" t="n">
        <v>0.0893116515109133</v>
      </c>
      <c r="T1443" s="157" t="n">
        <v>0.00736946371852322</v>
      </c>
    </row>
    <row r="1444" customFormat="false" ht="12.75" hidden="false" customHeight="false" outlineLevel="0" collapsed="false">
      <c r="P1444" s="91" t="n">
        <v>1441</v>
      </c>
      <c r="Q1444" s="157" t="n">
        <v>7672.426389733</v>
      </c>
      <c r="R1444" s="157" t="n">
        <v>0.267468633228344</v>
      </c>
      <c r="S1444" s="157" t="n">
        <v>0.0865498224673875</v>
      </c>
      <c r="T1444" s="157" t="n">
        <v>0.00725674820756029</v>
      </c>
    </row>
    <row r="1445" customFormat="false" ht="12.75" hidden="false" customHeight="false" outlineLevel="0" collapsed="false">
      <c r="P1445" s="91" t="n">
        <v>1442</v>
      </c>
      <c r="Q1445" s="157" t="n">
        <v>7677.531637305</v>
      </c>
      <c r="R1445" s="157" t="n">
        <v>0.267280059913203</v>
      </c>
      <c r="S1445" s="157" t="n">
        <v>0.0841686307063274</v>
      </c>
      <c r="T1445" s="157" t="n">
        <v>0.00773100151792588</v>
      </c>
    </row>
    <row r="1446" customFormat="false" ht="12.75" hidden="false" customHeight="false" outlineLevel="0" collapsed="false">
      <c r="P1446" s="91" t="n">
        <v>1443</v>
      </c>
      <c r="Q1446" s="157" t="n">
        <v>7682.502791612</v>
      </c>
      <c r="R1446" s="157" t="n">
        <v>0.267021765066522</v>
      </c>
      <c r="S1446" s="157" t="n">
        <v>0.082392886751107</v>
      </c>
      <c r="T1446" s="157" t="n">
        <v>0.0086329715636315</v>
      </c>
    </row>
    <row r="1447" customFormat="false" ht="12.75" hidden="false" customHeight="false" outlineLevel="0" collapsed="false">
      <c r="P1447" s="91" t="n">
        <v>1444</v>
      </c>
      <c r="Q1447" s="157" t="n">
        <v>7687.476148557</v>
      </c>
      <c r="R1447" s="157" t="n">
        <v>0.266652521959245</v>
      </c>
      <c r="S1447" s="157" t="n">
        <v>0.0808771191509142</v>
      </c>
      <c r="T1447" s="157" t="n">
        <v>0.0097610295658044</v>
      </c>
    </row>
    <row r="1448" customFormat="false" ht="12.75" hidden="false" customHeight="false" outlineLevel="0" collapsed="false">
      <c r="P1448" s="91" t="n">
        <v>1445</v>
      </c>
      <c r="Q1448" s="157" t="n">
        <v>7692.656606269</v>
      </c>
      <c r="R1448" s="157" t="n">
        <v>0.266248631923579</v>
      </c>
      <c r="S1448" s="157" t="n">
        <v>0.0792703371761884</v>
      </c>
      <c r="T1448" s="157" t="n">
        <v>0.0109484813232489</v>
      </c>
    </row>
    <row r="1449" customFormat="false" ht="12.75" hidden="false" customHeight="false" outlineLevel="0" collapsed="false">
      <c r="P1449" s="91" t="n">
        <v>1446</v>
      </c>
      <c r="Q1449" s="157" t="n">
        <v>7697.716768045</v>
      </c>
      <c r="R1449" s="157" t="n">
        <v>0.265932475935566</v>
      </c>
      <c r="S1449" s="157" t="n">
        <v>0.0775342339520952</v>
      </c>
      <c r="T1449" s="157" t="n">
        <v>0.0121794403118434</v>
      </c>
    </row>
    <row r="1450" customFormat="false" ht="12.75" hidden="false" customHeight="false" outlineLevel="0" collapsed="false">
      <c r="P1450" s="91" t="n">
        <v>1447</v>
      </c>
      <c r="Q1450" s="157" t="n">
        <v>7702.683852815</v>
      </c>
      <c r="R1450" s="157" t="n">
        <v>0.265835305066617</v>
      </c>
      <c r="S1450" s="157" t="n">
        <v>0.0760196134483131</v>
      </c>
      <c r="T1450" s="157" t="n">
        <v>0.0134728567764865</v>
      </c>
    </row>
    <row r="1451" customFormat="false" ht="12.75" hidden="false" customHeight="false" outlineLevel="0" collapsed="false">
      <c r="P1451" s="91" t="n">
        <v>1448</v>
      </c>
      <c r="Q1451" s="157" t="n">
        <v>7707.764549796</v>
      </c>
      <c r="R1451" s="157" t="n">
        <v>0.265926243406765</v>
      </c>
      <c r="S1451" s="157" t="n">
        <v>0.0751240134815229</v>
      </c>
      <c r="T1451" s="157" t="n">
        <v>0.0147610671792071</v>
      </c>
    </row>
    <row r="1452" customFormat="false" ht="12.75" hidden="false" customHeight="false" outlineLevel="0" collapsed="false">
      <c r="P1452" s="91" t="n">
        <v>1449</v>
      </c>
      <c r="Q1452" s="157" t="n">
        <v>7712.723695922</v>
      </c>
      <c r="R1452" s="157" t="n">
        <v>0.266109810067995</v>
      </c>
      <c r="S1452" s="157" t="n">
        <v>0.0744212619994515</v>
      </c>
      <c r="T1452" s="157" t="n">
        <v>0.0159216615378452</v>
      </c>
    </row>
    <row r="1453" customFormat="false" ht="12.75" hidden="false" customHeight="false" outlineLevel="0" collapsed="false">
      <c r="P1453" s="91" t="n">
        <v>1450</v>
      </c>
      <c r="Q1453" s="157" t="n">
        <v>7718.556120353</v>
      </c>
      <c r="R1453" s="157" t="n">
        <v>0.266295055282913</v>
      </c>
      <c r="S1453" s="157" t="n">
        <v>0.0737028829380517</v>
      </c>
      <c r="T1453" s="157" t="n">
        <v>0.0167106312813097</v>
      </c>
    </row>
    <row r="1454" customFormat="false" ht="12.75" hidden="false" customHeight="false" outlineLevel="0" collapsed="false">
      <c r="P1454" s="91" t="n">
        <v>1451</v>
      </c>
      <c r="Q1454" s="157" t="n">
        <v>7725.399938749</v>
      </c>
      <c r="R1454" s="157" t="n">
        <v>0.266328774283122</v>
      </c>
      <c r="S1454" s="157" t="n">
        <v>0.0733014530723633</v>
      </c>
      <c r="T1454" s="157" t="n">
        <v>0.0169249016227515</v>
      </c>
    </row>
    <row r="1455" customFormat="false" ht="12.75" hidden="false" customHeight="false" outlineLevel="0" collapsed="false">
      <c r="P1455" s="91" t="n">
        <v>1452</v>
      </c>
      <c r="Q1455" s="157" t="n">
        <v>7730.460881925</v>
      </c>
      <c r="R1455" s="157" t="n">
        <v>0.26607412182913</v>
      </c>
      <c r="S1455" s="157" t="n">
        <v>0.0733587308402854</v>
      </c>
      <c r="T1455" s="157" t="n">
        <v>0.0165700690472748</v>
      </c>
    </row>
    <row r="1456" customFormat="false" ht="12.75" hidden="false" customHeight="false" outlineLevel="0" collapsed="false">
      <c r="P1456" s="91" t="n">
        <v>1453</v>
      </c>
      <c r="Q1456" s="157" t="n">
        <v>7735.746814934</v>
      </c>
      <c r="R1456" s="157" t="n">
        <v>0.265546749196157</v>
      </c>
      <c r="S1456" s="157" t="n">
        <v>0.0739198033484889</v>
      </c>
      <c r="T1456" s="157" t="n">
        <v>0.0157978590196316</v>
      </c>
    </row>
    <row r="1457" customFormat="false" ht="12.75" hidden="false" customHeight="false" outlineLevel="0" collapsed="false">
      <c r="P1457" s="91" t="n">
        <v>1454</v>
      </c>
      <c r="Q1457" s="157" t="n">
        <v>7740.700108224</v>
      </c>
      <c r="R1457" s="157" t="n">
        <v>0.264851774064303</v>
      </c>
      <c r="S1457" s="157" t="n">
        <v>0.074754595149123</v>
      </c>
      <c r="T1457" s="157" t="n">
        <v>0.0147770488097427</v>
      </c>
    </row>
    <row r="1458" customFormat="false" ht="12.75" hidden="false" customHeight="false" outlineLevel="0" collapsed="false">
      <c r="P1458" s="91" t="n">
        <v>1455</v>
      </c>
      <c r="Q1458" s="157" t="n">
        <v>7745.705623724</v>
      </c>
      <c r="R1458" s="157" t="n">
        <v>0.264127271307883</v>
      </c>
      <c r="S1458" s="157" t="n">
        <v>0.0753853286051036</v>
      </c>
      <c r="T1458" s="157" t="n">
        <v>0.0136744968019846</v>
      </c>
    </row>
    <row r="1459" customFormat="false" ht="12.75" hidden="false" customHeight="false" outlineLevel="0" collapsed="false">
      <c r="P1459" s="91" t="n">
        <v>1456</v>
      </c>
      <c r="Q1459" s="157" t="n">
        <v>7750.738497392</v>
      </c>
      <c r="R1459" s="157" t="n">
        <v>0.263428832808308</v>
      </c>
      <c r="S1459" s="157" t="n">
        <v>0.0755971676428398</v>
      </c>
      <c r="T1459" s="157" t="n">
        <v>0.0126060290956302</v>
      </c>
    </row>
    <row r="1460" customFormat="false" ht="12.75" hidden="false" customHeight="false" outlineLevel="0" collapsed="false">
      <c r="P1460" s="91" t="n">
        <v>1457</v>
      </c>
      <c r="Q1460" s="157" t="n">
        <v>7755.718217312</v>
      </c>
      <c r="R1460" s="157" t="n">
        <v>0.262754476705018</v>
      </c>
      <c r="S1460" s="157" t="n">
        <v>0.075519977729961</v>
      </c>
      <c r="T1460" s="157" t="n">
        <v>0.0115634418172487</v>
      </c>
    </row>
    <row r="1461" customFormat="false" ht="12.75" hidden="false" customHeight="false" outlineLevel="0" collapsed="false">
      <c r="P1461" s="91" t="n">
        <v>1458</v>
      </c>
      <c r="Q1461" s="157" t="n">
        <v>7760.799405383</v>
      </c>
      <c r="R1461" s="157" t="n">
        <v>0.26207213135392</v>
      </c>
      <c r="S1461" s="157" t="n">
        <v>0.0753697602183739</v>
      </c>
      <c r="T1461" s="157" t="n">
        <v>0.0104695530056648</v>
      </c>
    </row>
    <row r="1462" customFormat="false" ht="12.75" hidden="false" customHeight="false" outlineLevel="0" collapsed="false">
      <c r="P1462" s="91" t="n">
        <v>1459</v>
      </c>
      <c r="Q1462" s="157" t="n">
        <v>7765.831863232</v>
      </c>
      <c r="R1462" s="157" t="n">
        <v>0.261391145227799</v>
      </c>
      <c r="S1462" s="157" t="n">
        <v>0.0751221482295758</v>
      </c>
      <c r="T1462" s="157" t="n">
        <v>0.00923633286970006</v>
      </c>
    </row>
    <row r="1463" customFormat="false" ht="12.75" hidden="false" customHeight="false" outlineLevel="0" collapsed="false">
      <c r="P1463" s="91" t="n">
        <v>1460</v>
      </c>
      <c r="Q1463" s="157" t="n">
        <v>7770.770513044</v>
      </c>
      <c r="R1463" s="157" t="n">
        <v>0.260836066417372</v>
      </c>
      <c r="S1463" s="157" t="n">
        <v>0.0742209565149573</v>
      </c>
      <c r="T1463" s="157" t="n">
        <v>0.00791077746339119</v>
      </c>
    </row>
    <row r="1464" customFormat="false" ht="12.75" hidden="false" customHeight="false" outlineLevel="0" collapsed="false">
      <c r="P1464" s="91" t="n">
        <v>1461</v>
      </c>
      <c r="Q1464" s="157" t="n">
        <v>7775.772933286</v>
      </c>
      <c r="R1464" s="157" t="n">
        <v>0.260559840643063</v>
      </c>
      <c r="S1464" s="157" t="n">
        <v>0.0720843003360267</v>
      </c>
      <c r="T1464" s="157" t="n">
        <v>0.00666852324039209</v>
      </c>
    </row>
    <row r="1465" customFormat="false" ht="12.75" hidden="false" customHeight="false" outlineLevel="0" collapsed="false">
      <c r="P1465" s="91" t="n">
        <v>1462</v>
      </c>
      <c r="Q1465" s="157" t="n">
        <v>7783.909496038</v>
      </c>
      <c r="R1465" s="157" t="n">
        <v>0.260691187931882</v>
      </c>
      <c r="S1465" s="157" t="n">
        <v>0.0691199813408317</v>
      </c>
      <c r="T1465" s="157" t="n">
        <v>0.00573181535808508</v>
      </c>
    </row>
    <row r="1466" customFormat="false" ht="12.75" hidden="false" customHeight="false" outlineLevel="0" collapsed="false">
      <c r="P1466" s="91" t="n">
        <v>1463</v>
      </c>
      <c r="Q1466" s="157" t="n">
        <v>7788.84794541</v>
      </c>
      <c r="R1466" s="157" t="n">
        <v>0.261287178490982</v>
      </c>
      <c r="S1466" s="157" t="n">
        <v>0.0661551104878694</v>
      </c>
      <c r="T1466" s="157" t="n">
        <v>0.00536983519618226</v>
      </c>
    </row>
    <row r="1467" customFormat="false" ht="12.75" hidden="false" customHeight="false" outlineLevel="0" collapsed="false">
      <c r="P1467" s="91" t="n">
        <v>1464</v>
      </c>
      <c r="Q1467" s="157" t="n">
        <v>7794.05651023</v>
      </c>
      <c r="R1467" s="157" t="n">
        <v>0.262285811581798</v>
      </c>
      <c r="S1467" s="157" t="n">
        <v>0.0640979688428731</v>
      </c>
      <c r="T1467" s="157" t="n">
        <v>0.00582506437082326</v>
      </c>
    </row>
    <row r="1468" customFormat="false" ht="12.75" hidden="false" customHeight="false" outlineLevel="0" collapsed="false">
      <c r="P1468" s="91" t="n">
        <v>1465</v>
      </c>
      <c r="Q1468" s="157" t="n">
        <v>7799.056554414</v>
      </c>
      <c r="R1468" s="157" t="n">
        <v>0.263532340679668</v>
      </c>
      <c r="S1468" s="157" t="n">
        <v>0.0633452788076554</v>
      </c>
      <c r="T1468" s="157" t="n">
        <v>0.007192914902329</v>
      </c>
    </row>
    <row r="1469" customFormat="false" ht="12.75" hidden="false" customHeight="false" outlineLevel="0" collapsed="false">
      <c r="P1469" s="91" t="n">
        <v>1466</v>
      </c>
      <c r="Q1469" s="157" t="n">
        <v>7804.144525409</v>
      </c>
      <c r="R1469" s="157" t="n">
        <v>0.264753898766563</v>
      </c>
      <c r="S1469" s="157" t="n">
        <v>0.0639465457785197</v>
      </c>
      <c r="T1469" s="157" t="n">
        <v>0.00937169499626949</v>
      </c>
    </row>
    <row r="1470" customFormat="false" ht="12.75" hidden="false" customHeight="false" outlineLevel="0" collapsed="false">
      <c r="P1470" s="91" t="n">
        <v>1467</v>
      </c>
      <c r="Q1470" s="157" t="n">
        <v>7809.143324754</v>
      </c>
      <c r="R1470" s="157" t="n">
        <v>0.265676600840628</v>
      </c>
      <c r="S1470" s="157" t="n">
        <v>0.0657645130863109</v>
      </c>
      <c r="T1470" s="157" t="n">
        <v>0.0121188102755562</v>
      </c>
    </row>
    <row r="1471" customFormat="false" ht="12.75" hidden="false" customHeight="false" outlineLevel="0" collapsed="false">
      <c r="P1471" s="91" t="n">
        <v>1468</v>
      </c>
      <c r="Q1471" s="157" t="n">
        <v>7814.273959546</v>
      </c>
      <c r="R1471" s="157" t="n">
        <v>0.266032681519186</v>
      </c>
      <c r="S1471" s="157" t="n">
        <v>0.0686258537801598</v>
      </c>
      <c r="T1471" s="157" t="n">
        <v>0.0150684589076776</v>
      </c>
    </row>
    <row r="1472" customFormat="false" ht="12.75" hidden="false" customHeight="false" outlineLevel="0" collapsed="false">
      <c r="P1472" s="91" t="n">
        <v>1469</v>
      </c>
      <c r="Q1472" s="157" t="n">
        <v>7819.230892464</v>
      </c>
      <c r="R1472" s="157" t="n">
        <v>0.265705827053185</v>
      </c>
      <c r="S1472" s="157" t="n">
        <v>0.0724307996084447</v>
      </c>
      <c r="T1472" s="157" t="n">
        <v>0.0178052747829697</v>
      </c>
    </row>
    <row r="1473" customFormat="false" ht="12.75" hidden="false" customHeight="false" outlineLevel="0" collapsed="false">
      <c r="P1473" s="91" t="n">
        <v>1470</v>
      </c>
      <c r="Q1473" s="157" t="n">
        <v>7824.226451261</v>
      </c>
      <c r="R1473" s="157" t="n">
        <v>0.264834830675599</v>
      </c>
      <c r="S1473" s="157" t="n">
        <v>0.0765079363171625</v>
      </c>
      <c r="T1473" s="157" t="n">
        <v>0.020030352995944</v>
      </c>
    </row>
    <row r="1474" customFormat="false" ht="12.75" hidden="false" customHeight="false" outlineLevel="0" collapsed="false">
      <c r="P1474" s="91" t="n">
        <v>1471</v>
      </c>
      <c r="Q1474" s="157" t="n">
        <v>7829.236545497</v>
      </c>
      <c r="R1474" s="157" t="n">
        <v>0.263696616403172</v>
      </c>
      <c r="S1474" s="157" t="n">
        <v>0.0798812773313315</v>
      </c>
      <c r="T1474" s="157" t="n">
        <v>0.0216203317972622</v>
      </c>
    </row>
    <row r="1475" customFormat="false" ht="12.75" hidden="false" customHeight="false" outlineLevel="0" collapsed="false">
      <c r="P1475" s="91" t="n">
        <v>1472</v>
      </c>
      <c r="Q1475" s="157" t="n">
        <v>7834.381678397</v>
      </c>
      <c r="R1475" s="157" t="n">
        <v>0.262541290020057</v>
      </c>
      <c r="S1475" s="157" t="n">
        <v>0.0822115247139039</v>
      </c>
      <c r="T1475" s="157" t="n">
        <v>0.022545915922306</v>
      </c>
    </row>
    <row r="1476" customFormat="false" ht="12.75" hidden="false" customHeight="false" outlineLevel="0" collapsed="false">
      <c r="P1476" s="91" t="n">
        <v>1473</v>
      </c>
      <c r="Q1476" s="157" t="n">
        <v>7842.60534361</v>
      </c>
      <c r="R1476" s="157" t="n">
        <v>0.26157354466008</v>
      </c>
      <c r="S1476" s="157" t="n">
        <v>0.0837885774177054</v>
      </c>
      <c r="T1476" s="157" t="n">
        <v>0.022806687872916</v>
      </c>
    </row>
    <row r="1477" customFormat="false" ht="12.75" hidden="false" customHeight="false" outlineLevel="0" collapsed="false">
      <c r="P1477" s="91" t="n">
        <v>1474</v>
      </c>
      <c r="Q1477" s="157" t="n">
        <v>7847.723685641</v>
      </c>
      <c r="R1477" s="157" t="n">
        <v>0.260845402835384</v>
      </c>
      <c r="S1477" s="157" t="n">
        <v>0.0852078100355111</v>
      </c>
      <c r="T1477" s="157" t="n">
        <v>0.0224227056494872</v>
      </c>
    </row>
    <row r="1478" customFormat="false" ht="12.75" hidden="false" customHeight="false" outlineLevel="0" collapsed="false">
      <c r="P1478" s="91" t="n">
        <v>1475</v>
      </c>
      <c r="Q1478" s="157" t="n">
        <v>7853.210740463</v>
      </c>
      <c r="R1478" s="157" t="n">
        <v>0.26028773686793</v>
      </c>
      <c r="S1478" s="157" t="n">
        <v>0.0872167608777756</v>
      </c>
      <c r="T1478" s="157" t="n">
        <v>0.0214548973268583</v>
      </c>
    </row>
    <row r="1479" customFormat="false" ht="12.75" hidden="false" customHeight="false" outlineLevel="0" collapsed="false">
      <c r="P1479" s="91" t="n">
        <v>1476</v>
      </c>
      <c r="Q1479" s="157" t="n">
        <v>7858.310283886</v>
      </c>
      <c r="R1479" s="157" t="n">
        <v>0.25979479259263</v>
      </c>
      <c r="S1479" s="157" t="n">
        <v>0.0901454898508813</v>
      </c>
      <c r="T1479" s="157" t="n">
        <v>0.0200427781414881</v>
      </c>
    </row>
    <row r="1480" customFormat="false" ht="12.75" hidden="false" customHeight="false" outlineLevel="0" collapsed="false">
      <c r="P1480" s="91" t="n">
        <v>1477</v>
      </c>
      <c r="Q1480" s="157" t="n">
        <v>7863.383713303</v>
      </c>
      <c r="R1480" s="157" t="n">
        <v>0.259351459306426</v>
      </c>
      <c r="S1480" s="157" t="n">
        <v>0.0937104149154195</v>
      </c>
      <c r="T1480" s="157" t="n">
        <v>0.0184470355596071</v>
      </c>
    </row>
    <row r="1481" customFormat="false" ht="12.75" hidden="false" customHeight="false" outlineLevel="0" collapsed="false">
      <c r="P1481" s="91" t="n">
        <v>1478</v>
      </c>
      <c r="Q1481" s="157" t="n">
        <v>7868.411780271</v>
      </c>
      <c r="R1481" s="157" t="n">
        <v>0.258998132494185</v>
      </c>
      <c r="S1481" s="157" t="n">
        <v>0.0975383824681204</v>
      </c>
      <c r="T1481" s="157" t="n">
        <v>0.016986340569102</v>
      </c>
    </row>
    <row r="1482" customFormat="false" ht="12.75" hidden="false" customHeight="false" outlineLevel="0" collapsed="false">
      <c r="P1482" s="91" t="n">
        <v>1479</v>
      </c>
      <c r="Q1482" s="157" t="n">
        <v>7873.498524065</v>
      </c>
      <c r="R1482" s="157" t="n">
        <v>0.258825084238369</v>
      </c>
      <c r="S1482" s="157" t="n">
        <v>0.101204178466556</v>
      </c>
      <c r="T1482" s="157" t="n">
        <v>0.0159028572088549</v>
      </c>
    </row>
    <row r="1483" customFormat="false" ht="12.75" hidden="false" customHeight="false" outlineLevel="0" collapsed="false">
      <c r="P1483" s="91" t="n">
        <v>1480</v>
      </c>
      <c r="Q1483" s="157" t="n">
        <v>7878.407080333</v>
      </c>
      <c r="R1483" s="157" t="n">
        <v>0.258884322810277</v>
      </c>
      <c r="S1483" s="157" t="n">
        <v>0.104426149484913</v>
      </c>
      <c r="T1483" s="157" t="n">
        <v>0.0153805466744144</v>
      </c>
    </row>
    <row r="1484" customFormat="false" ht="12.75" hidden="false" customHeight="false" outlineLevel="0" collapsed="false">
      <c r="P1484" s="91" t="n">
        <v>1481</v>
      </c>
      <c r="Q1484" s="157" t="n">
        <v>7883.373731836</v>
      </c>
      <c r="R1484" s="157" t="n">
        <v>0.259154434561571</v>
      </c>
      <c r="S1484" s="157" t="n">
        <v>0.107189692389393</v>
      </c>
      <c r="T1484" s="157" t="n">
        <v>0.0155252482052193</v>
      </c>
    </row>
    <row r="1485" customFormat="false" ht="12.75" hidden="false" customHeight="false" outlineLevel="0" collapsed="false">
      <c r="P1485" s="91" t="n">
        <v>1482</v>
      </c>
      <c r="Q1485" s="157" t="n">
        <v>7888.435652326</v>
      </c>
      <c r="R1485" s="157" t="n">
        <v>0.259554450044022</v>
      </c>
      <c r="S1485" s="157" t="n">
        <v>0.109401011303455</v>
      </c>
      <c r="T1485" s="157" t="n">
        <v>0.0163590643322053</v>
      </c>
    </row>
    <row r="1486" customFormat="false" ht="12.75" hidden="false" customHeight="false" outlineLevel="0" collapsed="false">
      <c r="P1486" s="91" t="n">
        <v>1483</v>
      </c>
      <c r="Q1486" s="157" t="n">
        <v>7893.44035854</v>
      </c>
      <c r="R1486" s="157" t="n">
        <v>0.26003348879333</v>
      </c>
      <c r="S1486" s="157" t="n">
        <v>0.110652504889991</v>
      </c>
      <c r="T1486" s="157" t="n">
        <v>0.0177814615930613</v>
      </c>
    </row>
    <row r="1487" customFormat="false" ht="12.75" hidden="false" customHeight="false" outlineLevel="0" collapsed="false">
      <c r="P1487" s="91" t="n">
        <v>1484</v>
      </c>
      <c r="Q1487" s="157" t="n">
        <v>7899.695568435</v>
      </c>
      <c r="R1487" s="157" t="n">
        <v>0.260557017000127</v>
      </c>
      <c r="S1487" s="157" t="n">
        <v>0.110524332327239</v>
      </c>
      <c r="T1487" s="157" t="n">
        <v>0.0195251845722152</v>
      </c>
    </row>
    <row r="1488" customFormat="false" ht="12.75" hidden="false" customHeight="false" outlineLevel="0" collapsed="false">
      <c r="P1488" s="91" t="n">
        <v>1485</v>
      </c>
      <c r="Q1488" s="157" t="n">
        <v>7905.887301766</v>
      </c>
      <c r="R1488" s="157" t="n">
        <v>0.261150210087037</v>
      </c>
      <c r="S1488" s="157" t="n">
        <v>0.109650860239754</v>
      </c>
      <c r="T1488" s="157" t="n">
        <v>0.021231304658141</v>
      </c>
    </row>
    <row r="1489" customFormat="false" ht="12.75" hidden="false" customHeight="false" outlineLevel="0" collapsed="false">
      <c r="P1489" s="91" t="n">
        <v>1486</v>
      </c>
      <c r="Q1489" s="157" t="n">
        <v>7910.903403117</v>
      </c>
      <c r="R1489" s="157" t="n">
        <v>0.26172185231457</v>
      </c>
      <c r="S1489" s="157" t="n">
        <v>0.109029376801877</v>
      </c>
      <c r="T1489" s="157" t="n">
        <v>0.0225635622783101</v>
      </c>
    </row>
    <row r="1490" customFormat="false" ht="12.75" hidden="false" customHeight="false" outlineLevel="0" collapsed="false">
      <c r="P1490" s="91" t="n">
        <v>1487</v>
      </c>
      <c r="Q1490" s="157" t="n">
        <v>7916.005737527</v>
      </c>
      <c r="R1490" s="157" t="n">
        <v>0.262115395127684</v>
      </c>
      <c r="S1490" s="157" t="n">
        <v>0.109530790459741</v>
      </c>
      <c r="T1490" s="157" t="n">
        <v>0.0233150884721861</v>
      </c>
    </row>
    <row r="1491" customFormat="false" ht="12.75" hidden="false" customHeight="false" outlineLevel="0" collapsed="false">
      <c r="P1491" s="91" t="n">
        <v>1488</v>
      </c>
      <c r="Q1491" s="157" t="n">
        <v>7920.921679713</v>
      </c>
      <c r="R1491" s="157" t="n">
        <v>0.262191810891287</v>
      </c>
      <c r="S1491" s="157" t="n">
        <v>0.111610405092128</v>
      </c>
      <c r="T1491" s="157" t="n">
        <v>0.0234291266502412</v>
      </c>
    </row>
    <row r="1492" customFormat="false" ht="12.75" hidden="false" customHeight="false" outlineLevel="0" collapsed="false">
      <c r="P1492" s="91" t="n">
        <v>1489</v>
      </c>
      <c r="Q1492" s="157" t="n">
        <v>7925.91756133</v>
      </c>
      <c r="R1492" s="157" t="n">
        <v>0.261959590837605</v>
      </c>
      <c r="S1492" s="157" t="n">
        <v>0.114841992561774</v>
      </c>
      <c r="T1492" s="157" t="n">
        <v>0.0230194126661938</v>
      </c>
    </row>
    <row r="1493" customFormat="false" ht="12.75" hidden="false" customHeight="false" outlineLevel="0" collapsed="false">
      <c r="P1493" s="91" t="n">
        <v>1490</v>
      </c>
      <c r="Q1493" s="157" t="n">
        <v>7930.930429132</v>
      </c>
      <c r="R1493" s="157" t="n">
        <v>0.261534141926383</v>
      </c>
      <c r="S1493" s="157" t="n">
        <v>0.118091922076263</v>
      </c>
      <c r="T1493" s="157" t="n">
        <v>0.0223200369274118</v>
      </c>
    </row>
    <row r="1494" customFormat="false" ht="12.75" hidden="false" customHeight="false" outlineLevel="0" collapsed="false">
      <c r="P1494" s="91" t="n">
        <v>1491</v>
      </c>
      <c r="Q1494" s="157" t="n">
        <v>7935.95964653</v>
      </c>
      <c r="R1494" s="157" t="n">
        <v>0.261011703922588</v>
      </c>
      <c r="S1494" s="157" t="n">
        <v>0.120582666899253</v>
      </c>
      <c r="T1494" s="157" t="n">
        <v>0.0215565572340153</v>
      </c>
    </row>
    <row r="1495" customFormat="false" ht="12.75" hidden="false" customHeight="false" outlineLevel="0" collapsed="false">
      <c r="P1495" s="91" t="n">
        <v>1492</v>
      </c>
      <c r="Q1495" s="157" t="n">
        <v>7940.89937235</v>
      </c>
      <c r="R1495" s="157" t="n">
        <v>0.260438551611011</v>
      </c>
      <c r="S1495" s="157" t="n">
        <v>0.121872005116413</v>
      </c>
      <c r="T1495" s="157" t="n">
        <v>0.0209225769961461</v>
      </c>
    </row>
    <row r="1496" customFormat="false" ht="12.75" hidden="false" customHeight="false" outlineLevel="0" collapsed="false">
      <c r="P1496" s="91" t="n">
        <v>1493</v>
      </c>
      <c r="Q1496" s="157" t="n">
        <v>7945.954405562</v>
      </c>
      <c r="R1496" s="157" t="n">
        <v>0.259900097551685</v>
      </c>
      <c r="S1496" s="157" t="n">
        <v>0.122040915116555</v>
      </c>
      <c r="T1496" s="157" t="n">
        <v>0.0205318859944708</v>
      </c>
    </row>
    <row r="1497" customFormat="false" ht="12.75" hidden="false" customHeight="false" outlineLevel="0" collapsed="false">
      <c r="P1497" s="91" t="n">
        <v>1494</v>
      </c>
      <c r="Q1497" s="157" t="n">
        <v>7950.915329037</v>
      </c>
      <c r="R1497" s="157" t="n">
        <v>0.259515745877047</v>
      </c>
      <c r="S1497" s="157" t="n">
        <v>0.121292033991769</v>
      </c>
      <c r="T1497" s="157" t="n">
        <v>0.0203836061685036</v>
      </c>
    </row>
    <row r="1498" customFormat="false" ht="12.75" hidden="false" customHeight="false" outlineLevel="0" collapsed="false">
      <c r="P1498" s="91" t="n">
        <v>1495</v>
      </c>
      <c r="Q1498" s="157" t="n">
        <v>7956.020220177</v>
      </c>
      <c r="R1498" s="157" t="n">
        <v>0.25943649797526</v>
      </c>
      <c r="S1498" s="157" t="n">
        <v>0.119511424632811</v>
      </c>
      <c r="T1498" s="157" t="n">
        <v>0.0203382377256087</v>
      </c>
    </row>
    <row r="1499" customFormat="false" ht="12.75" hidden="false" customHeight="false" outlineLevel="0" collapsed="false">
      <c r="P1499" s="91" t="n">
        <v>1496</v>
      </c>
      <c r="Q1499" s="157" t="n">
        <v>7966.108424235</v>
      </c>
      <c r="R1499" s="157" t="n">
        <v>0.259714899822268</v>
      </c>
      <c r="S1499" s="157" t="n">
        <v>0.116435064212395</v>
      </c>
      <c r="T1499" s="157" t="n">
        <v>0.0202240545053381</v>
      </c>
    </row>
    <row r="1500" customFormat="false" ht="12.75" hidden="false" customHeight="false" outlineLevel="0" collapsed="false">
      <c r="P1500" s="91" t="n">
        <v>1497</v>
      </c>
      <c r="Q1500" s="157" t="n">
        <v>7971.118762748</v>
      </c>
      <c r="R1500" s="157" t="n">
        <v>0.26034941892886</v>
      </c>
      <c r="S1500" s="157" t="n">
        <v>0.111945789440457</v>
      </c>
      <c r="T1500" s="157" t="n">
        <v>0.0199233223773077</v>
      </c>
    </row>
    <row r="1501" customFormat="false" ht="12.75" hidden="false" customHeight="false" outlineLevel="0" collapsed="false">
      <c r="P1501" s="91" t="n">
        <v>1498</v>
      </c>
      <c r="Q1501" s="157" t="n">
        <v>7976.444157793</v>
      </c>
      <c r="R1501" s="157" t="n">
        <v>0.261265383425229</v>
      </c>
      <c r="S1501" s="157" t="n">
        <v>0.106297332082475</v>
      </c>
      <c r="T1501" s="157" t="n">
        <v>0.0193935167622351</v>
      </c>
    </row>
    <row r="1502" customFormat="false" ht="12.75" hidden="false" customHeight="false" outlineLevel="0" collapsed="false">
      <c r="P1502" s="91" t="n">
        <v>1499</v>
      </c>
      <c r="Q1502" s="157" t="n">
        <v>7981.385530122</v>
      </c>
      <c r="R1502" s="157" t="n">
        <v>0.262389479604674</v>
      </c>
      <c r="S1502" s="157" t="n">
        <v>0.0998812374011449</v>
      </c>
      <c r="T1502" s="157" t="n">
        <v>0.0186692455440018</v>
      </c>
    </row>
    <row r="1503" customFormat="false" ht="12.75" hidden="false" customHeight="false" outlineLevel="0" collapsed="false">
      <c r="P1503" s="91" t="n">
        <v>1500</v>
      </c>
      <c r="Q1503" s="157" t="n">
        <v>7986.347845619</v>
      </c>
      <c r="R1503" s="157" t="n">
        <v>0.263635055690693</v>
      </c>
      <c r="S1503" s="157" t="n">
        <v>0.0933341234866179</v>
      </c>
      <c r="T1503" s="157" t="n">
        <v>0.017856803053566</v>
      </c>
    </row>
    <row r="1504" customFormat="false" ht="12.75" hidden="false" customHeight="false" outlineLevel="0" collapsed="false">
      <c r="P1504" s="91" t="n">
        <v>1501</v>
      </c>
      <c r="Q1504" s="157" t="n">
        <v>7991.315779543</v>
      </c>
      <c r="R1504" s="157" t="n">
        <v>0.26487206062983</v>
      </c>
      <c r="S1504" s="157" t="n">
        <v>0.0877080836666444</v>
      </c>
      <c r="T1504" s="157" t="n">
        <v>0.0171191729021443</v>
      </c>
    </row>
    <row r="1505" customFormat="false" ht="12.75" hidden="false" customHeight="false" outlineLevel="0" collapsed="false">
      <c r="P1505" s="91" t="n">
        <v>1502</v>
      </c>
      <c r="Q1505" s="157" t="n">
        <v>7996.284536578</v>
      </c>
      <c r="R1505" s="157" t="n">
        <v>0.265917626133283</v>
      </c>
      <c r="S1505" s="157" t="n">
        <v>0.084113660568924</v>
      </c>
      <c r="T1505" s="157" t="n">
        <v>0.0166714877929404</v>
      </c>
    </row>
    <row r="1506" customFormat="false" ht="12.75" hidden="false" customHeight="false" outlineLevel="0" collapsed="false">
      <c r="P1506" s="91" t="n">
        <v>1503</v>
      </c>
      <c r="Q1506" s="157" t="n">
        <v>8001.283531177</v>
      </c>
      <c r="R1506" s="157" t="n">
        <v>0.266613655014959</v>
      </c>
      <c r="S1506" s="157" t="n">
        <v>0.083003666312424</v>
      </c>
      <c r="T1506" s="157" t="n">
        <v>0.016696049037347</v>
      </c>
    </row>
    <row r="1507" customFormat="false" ht="12.75" hidden="false" customHeight="false" outlineLevel="0" collapsed="false">
      <c r="P1507" s="91" t="n">
        <v>1504</v>
      </c>
      <c r="Q1507" s="157" t="n">
        <v>8006.264937442</v>
      </c>
      <c r="R1507" s="157" t="n">
        <v>0.266850669677519</v>
      </c>
      <c r="S1507" s="157" t="n">
        <v>0.0842395402231145</v>
      </c>
      <c r="T1507" s="157" t="n">
        <v>0.0172935232974224</v>
      </c>
    </row>
    <row r="1508" customFormat="false" ht="12.75" hidden="false" customHeight="false" outlineLevel="0" collapsed="false">
      <c r="P1508" s="91" t="n">
        <v>1505</v>
      </c>
      <c r="Q1508" s="157" t="n">
        <v>8011.202981393</v>
      </c>
      <c r="R1508" s="157" t="n">
        <v>0.26662030357676</v>
      </c>
      <c r="S1508" s="157" t="n">
        <v>0.0875014436992746</v>
      </c>
      <c r="T1508" s="157" t="n">
        <v>0.0184356218304307</v>
      </c>
    </row>
    <row r="1509" customFormat="false" ht="12.75" hidden="false" customHeight="false" outlineLevel="0" collapsed="false">
      <c r="P1509" s="91" t="n">
        <v>1506</v>
      </c>
      <c r="Q1509" s="157" t="n">
        <v>8016.907113156</v>
      </c>
      <c r="R1509" s="157" t="n">
        <v>0.266014991226696</v>
      </c>
      <c r="S1509" s="157" t="n">
        <v>0.0923153350505191</v>
      </c>
      <c r="T1509" s="157" t="n">
        <v>0.0199429112653531</v>
      </c>
    </row>
    <row r="1510" customFormat="false" ht="12.75" hidden="false" customHeight="false" outlineLevel="0" collapsed="false">
      <c r="P1510" s="91" t="n">
        <v>1507</v>
      </c>
      <c r="Q1510" s="157" t="n">
        <v>8023.521595292</v>
      </c>
      <c r="R1510" s="157" t="n">
        <v>0.265241828030047</v>
      </c>
      <c r="S1510" s="157" t="n">
        <v>0.0980265724212361</v>
      </c>
      <c r="T1510" s="157" t="n">
        <v>0.0215592860706716</v>
      </c>
    </row>
    <row r="1511" customFormat="false" ht="12.75" hidden="false" customHeight="false" outlineLevel="0" collapsed="false">
      <c r="P1511" s="91" t="n">
        <v>1508</v>
      </c>
      <c r="Q1511" s="157" t="n">
        <v>8028.430207331</v>
      </c>
      <c r="R1511" s="157" t="n">
        <v>0.26450506377354</v>
      </c>
      <c r="S1511" s="157" t="n">
        <v>0.104077748633128</v>
      </c>
      <c r="T1511" s="157" t="n">
        <v>0.0229913751833327</v>
      </c>
    </row>
    <row r="1512" customFormat="false" ht="12.75" hidden="false" customHeight="false" outlineLevel="0" collapsed="false">
      <c r="P1512" s="91" t="n">
        <v>1509</v>
      </c>
      <c r="Q1512" s="157" t="n">
        <v>8033.560478621</v>
      </c>
      <c r="R1512" s="157" t="n">
        <v>0.263958766387954</v>
      </c>
      <c r="S1512" s="157" t="n">
        <v>0.109891318005946</v>
      </c>
      <c r="T1512" s="157" t="n">
        <v>0.0240016790780305</v>
      </c>
    </row>
    <row r="1513" customFormat="false" ht="12.75" hidden="false" customHeight="false" outlineLevel="0" collapsed="false">
      <c r="P1513" s="91" t="n">
        <v>1510</v>
      </c>
      <c r="Q1513" s="157" t="n">
        <v>8038.485877973</v>
      </c>
      <c r="R1513" s="157" t="n">
        <v>0.263619601720999</v>
      </c>
      <c r="S1513" s="157" t="n">
        <v>0.114959847210164</v>
      </c>
      <c r="T1513" s="157" t="n">
        <v>0.0244729970246465</v>
      </c>
    </row>
    <row r="1514" customFormat="false" ht="12.75" hidden="false" customHeight="false" outlineLevel="0" collapsed="false">
      <c r="P1514" s="91" t="n">
        <v>1511</v>
      </c>
      <c r="Q1514" s="157" t="n">
        <v>8043.414800308</v>
      </c>
      <c r="R1514" s="157" t="n">
        <v>0.263438544259949</v>
      </c>
      <c r="S1514" s="157" t="n">
        <v>0.118868361206781</v>
      </c>
      <c r="T1514" s="157" t="n">
        <v>0.0243997302607496</v>
      </c>
    </row>
    <row r="1515" customFormat="false" ht="12.75" hidden="false" customHeight="false" outlineLevel="0" collapsed="false">
      <c r="P1515" s="91" t="n">
        <v>1512</v>
      </c>
      <c r="Q1515" s="157" t="n">
        <v>8048.36530889</v>
      </c>
      <c r="R1515" s="157" t="n">
        <v>0.263328694800946</v>
      </c>
      <c r="S1515" s="157" t="n">
        <v>0.121662255255336</v>
      </c>
      <c r="T1515" s="157" t="n">
        <v>0.0238367636295741</v>
      </c>
    </row>
    <row r="1516" customFormat="false" ht="12.75" hidden="false" customHeight="false" outlineLevel="0" collapsed="false">
      <c r="P1516" s="91" t="n">
        <v>1513</v>
      </c>
      <c r="Q1516" s="157" t="n">
        <v>8053.394254936</v>
      </c>
      <c r="R1516" s="157" t="n">
        <v>0.263225761257342</v>
      </c>
      <c r="S1516" s="157" t="n">
        <v>0.123430375673367</v>
      </c>
      <c r="T1516" s="157" t="n">
        <v>0.0229206106266816</v>
      </c>
    </row>
    <row r="1517" customFormat="false" ht="12.75" hidden="false" customHeight="false" outlineLevel="0" collapsed="false">
      <c r="P1517" s="91" t="n">
        <v>1514</v>
      </c>
      <c r="Q1517" s="157" t="n">
        <v>8058.35847767</v>
      </c>
      <c r="R1517" s="157" t="n">
        <v>0.263109268487029</v>
      </c>
      <c r="S1517" s="157" t="n">
        <v>0.124209334091165</v>
      </c>
      <c r="T1517" s="157" t="n">
        <v>0.0218041375996671</v>
      </c>
    </row>
    <row r="1518" customFormat="false" ht="12.75" hidden="false" customHeight="false" outlineLevel="0" collapsed="false">
      <c r="P1518" s="91" t="n">
        <v>1515</v>
      </c>
      <c r="Q1518" s="157" t="n">
        <v>8063.299172404</v>
      </c>
      <c r="R1518" s="157" t="n">
        <v>0.263017263951938</v>
      </c>
      <c r="S1518" s="157" t="n">
        <v>0.124151858587089</v>
      </c>
      <c r="T1518" s="157" t="n">
        <v>0.0206537160670174</v>
      </c>
    </row>
    <row r="1519" customFormat="false" ht="12.75" hidden="false" customHeight="false" outlineLevel="0" collapsed="false">
      <c r="P1519" s="91" t="n">
        <v>1516</v>
      </c>
      <c r="Q1519" s="157" t="n">
        <v>8068.383901766</v>
      </c>
      <c r="R1519" s="157" t="n">
        <v>0.262995119833535</v>
      </c>
      <c r="S1519" s="157" t="n">
        <v>0.123453711480852</v>
      </c>
      <c r="T1519" s="157" t="n">
        <v>0.0196475809173907</v>
      </c>
    </row>
    <row r="1520" customFormat="false" ht="12.75" hidden="false" customHeight="false" outlineLevel="0" collapsed="false">
      <c r="P1520" s="91" t="n">
        <v>1517</v>
      </c>
      <c r="Q1520" s="157" t="n">
        <v>8073.381856986</v>
      </c>
      <c r="R1520" s="157" t="n">
        <v>0.263109561065566</v>
      </c>
      <c r="S1520" s="157" t="n">
        <v>0.122139126237031</v>
      </c>
      <c r="T1520" s="157" t="n">
        <v>0.0189183084763606</v>
      </c>
    </row>
    <row r="1521" customFormat="false" ht="12.75" hidden="false" customHeight="false" outlineLevel="0" collapsed="false">
      <c r="P1521" s="91" t="n">
        <v>1518</v>
      </c>
      <c r="Q1521" s="157" t="n">
        <v>8081.418912048</v>
      </c>
      <c r="R1521" s="157" t="n">
        <v>0.263416034641543</v>
      </c>
      <c r="S1521" s="157" t="n">
        <v>0.120274208812291</v>
      </c>
      <c r="T1521" s="157" t="n">
        <v>0.0185008236413496</v>
      </c>
    </row>
    <row r="1522" customFormat="false" ht="12.75" hidden="false" customHeight="false" outlineLevel="0" collapsed="false">
      <c r="P1522" s="91" t="n">
        <v>1519</v>
      </c>
      <c r="Q1522" s="157" t="n">
        <v>8086.334908079</v>
      </c>
      <c r="R1522" s="157" t="n">
        <v>0.26391729718383</v>
      </c>
      <c r="S1522" s="157" t="n">
        <v>0.117937315226429</v>
      </c>
      <c r="T1522" s="157" t="n">
        <v>0.0183568500663258</v>
      </c>
    </row>
    <row r="1523" customFormat="false" ht="12.75" hidden="false" customHeight="false" outlineLevel="0" collapsed="false">
      <c r="P1523" s="91" t="n">
        <v>1520</v>
      </c>
      <c r="Q1523" s="157" t="n">
        <v>8091.627946675</v>
      </c>
      <c r="R1523" s="157" t="n">
        <v>0.264539172271993</v>
      </c>
      <c r="S1523" s="157" t="n">
        <v>0.115321891224916</v>
      </c>
      <c r="T1523" s="157" t="n">
        <v>0.0184074532244672</v>
      </c>
    </row>
    <row r="1524" customFormat="false" ht="12.75" hidden="false" customHeight="false" outlineLevel="0" collapsed="false">
      <c r="P1524" s="91" t="n">
        <v>1521</v>
      </c>
      <c r="Q1524" s="157" t="n">
        <v>8096.727468905</v>
      </c>
      <c r="R1524" s="157" t="n">
        <v>0.265209014893368</v>
      </c>
      <c r="S1524" s="157" t="n">
        <v>0.11299464395362</v>
      </c>
      <c r="T1524" s="157" t="n">
        <v>0.0185472417957963</v>
      </c>
    </row>
    <row r="1525" customFormat="false" ht="12.75" hidden="false" customHeight="false" outlineLevel="0" collapsed="false">
      <c r="P1525" s="91" t="n">
        <v>1522</v>
      </c>
      <c r="Q1525" s="157" t="n">
        <v>8101.71945725</v>
      </c>
      <c r="R1525" s="157" t="n">
        <v>0.265858164802499</v>
      </c>
      <c r="S1525" s="157" t="n">
        <v>0.111582079916752</v>
      </c>
      <c r="T1525" s="157" t="n">
        <v>0.0187247507048676</v>
      </c>
    </row>
    <row r="1526" customFormat="false" ht="12.75" hidden="false" customHeight="false" outlineLevel="0" collapsed="false">
      <c r="P1526" s="91" t="n">
        <v>1523</v>
      </c>
      <c r="Q1526" s="157" t="n">
        <v>8106.649129676</v>
      </c>
      <c r="R1526" s="157" t="n">
        <v>0.266406570375936</v>
      </c>
      <c r="S1526" s="157" t="n">
        <v>0.11127146589829</v>
      </c>
      <c r="T1526" s="157" t="n">
        <v>0.0189601972741909</v>
      </c>
    </row>
    <row r="1527" customFormat="false" ht="12.75" hidden="false" customHeight="false" outlineLevel="0" collapsed="false">
      <c r="P1527" s="91" t="n">
        <v>1524</v>
      </c>
      <c r="Q1527" s="157" t="n">
        <v>8111.641898804</v>
      </c>
      <c r="R1527" s="157" t="n">
        <v>0.266751663111117</v>
      </c>
      <c r="S1527" s="157" t="n">
        <v>0.111740394417818</v>
      </c>
      <c r="T1527" s="157" t="n">
        <v>0.0192609472769148</v>
      </c>
    </row>
    <row r="1528" customFormat="false" ht="12.75" hidden="false" customHeight="false" outlineLevel="0" collapsed="false">
      <c r="P1528" s="91" t="n">
        <v>1525</v>
      </c>
      <c r="Q1528" s="157" t="n">
        <v>8116.694320549</v>
      </c>
      <c r="R1528" s="157" t="n">
        <v>0.266852916886599</v>
      </c>
      <c r="S1528" s="157" t="n">
        <v>0.11283023540045</v>
      </c>
      <c r="T1528" s="157" t="n">
        <v>0.0195204099480147</v>
      </c>
    </row>
    <row r="1529" customFormat="false" ht="12.75" hidden="false" customHeight="false" outlineLevel="0" collapsed="false">
      <c r="P1529" s="91" t="n">
        <v>1526</v>
      </c>
      <c r="Q1529" s="157" t="n">
        <v>8121.6480715</v>
      </c>
      <c r="R1529" s="157" t="n">
        <v>0.266714424912727</v>
      </c>
      <c r="S1529" s="157" t="n">
        <v>0.114661698801678</v>
      </c>
      <c r="T1529" s="157" t="n">
        <v>0.0196173825789237</v>
      </c>
    </row>
    <row r="1530" customFormat="false" ht="12.75" hidden="false" customHeight="false" outlineLevel="0" collapsed="false">
      <c r="P1530" s="91" t="n">
        <v>1527</v>
      </c>
      <c r="Q1530" s="157" t="n">
        <v>8126.7002651</v>
      </c>
      <c r="R1530" s="157" t="n">
        <v>0.26639748312371</v>
      </c>
      <c r="S1530" s="157" t="n">
        <v>0.117156928499582</v>
      </c>
      <c r="T1530" s="157" t="n">
        <v>0.019515659879773</v>
      </c>
    </row>
    <row r="1531" customFormat="false" ht="12.75" hidden="false" customHeight="false" outlineLevel="0" collapsed="false">
      <c r="P1531" s="91" t="n">
        <v>1528</v>
      </c>
      <c r="Q1531" s="157" t="n">
        <v>8131.704202955</v>
      </c>
      <c r="R1531" s="157" t="n">
        <v>0.266034687046136</v>
      </c>
      <c r="S1531" s="157" t="n">
        <v>0.119878337299352</v>
      </c>
      <c r="T1531" s="157" t="n">
        <v>0.0192299368287882</v>
      </c>
    </row>
    <row r="1532" customFormat="false" ht="12.75" hidden="false" customHeight="false" outlineLevel="0" collapsed="false">
      <c r="P1532" s="91" t="n">
        <v>1529</v>
      </c>
      <c r="Q1532" s="157" t="n">
        <v>8139.971710209</v>
      </c>
      <c r="R1532" s="157" t="n">
        <v>0.265788408108472</v>
      </c>
      <c r="S1532" s="157" t="n">
        <v>0.122525253496308</v>
      </c>
      <c r="T1532" s="157" t="n">
        <v>0.0188567280997714</v>
      </c>
    </row>
    <row r="1533" customFormat="false" ht="12.75" hidden="false" customHeight="false" outlineLevel="0" collapsed="false">
      <c r="P1533" s="91" t="n">
        <v>1530</v>
      </c>
      <c r="Q1533" s="157" t="n">
        <v>8144.948611751</v>
      </c>
      <c r="R1533" s="157" t="n">
        <v>0.265751803820233</v>
      </c>
      <c r="S1533" s="157" t="n">
        <v>0.124842973098593</v>
      </c>
      <c r="T1533" s="157" t="n">
        <v>0.0185077127797662</v>
      </c>
    </row>
    <row r="1534" customFormat="false" ht="12.75" hidden="false" customHeight="false" outlineLevel="0" collapsed="false">
      <c r="P1534" s="91" t="n">
        <v>1531</v>
      </c>
      <c r="Q1534" s="157" t="n">
        <v>8150.248938953</v>
      </c>
      <c r="R1534" s="157" t="n">
        <v>0.265979068171422</v>
      </c>
      <c r="S1534" s="157" t="n">
        <v>0.126061846730002</v>
      </c>
      <c r="T1534" s="157" t="n">
        <v>0.0182906699098468</v>
      </c>
    </row>
    <row r="1535" customFormat="false" ht="12.75" hidden="false" customHeight="false" outlineLevel="0" collapsed="false">
      <c r="P1535" s="91" t="n">
        <v>1532</v>
      </c>
      <c r="Q1535" s="157" t="n">
        <v>8155.30044886199</v>
      </c>
      <c r="R1535" s="157" t="n">
        <v>0.266474589782579</v>
      </c>
      <c r="S1535" s="157" t="n">
        <v>0.125322413735622</v>
      </c>
      <c r="T1535" s="157" t="n">
        <v>0.0182873518395324</v>
      </c>
    </row>
    <row r="1536" customFormat="false" ht="12.75" hidden="false" customHeight="false" outlineLevel="0" collapsed="false">
      <c r="P1536" s="91" t="n">
        <v>1533</v>
      </c>
      <c r="Q1536" s="157" t="n">
        <v>8160.278110805</v>
      </c>
      <c r="R1536" s="157" t="n">
        <v>0.267211467322046</v>
      </c>
      <c r="S1536" s="157" t="n">
        <v>0.122559851103801</v>
      </c>
      <c r="T1536" s="157" t="n">
        <v>0.0185498078806778</v>
      </c>
    </row>
    <row r="1537" customFormat="false" ht="12.75" hidden="false" customHeight="false" outlineLevel="0" collapsed="false">
      <c r="P1537" s="91" t="n">
        <v>1534</v>
      </c>
      <c r="Q1537" s="157" t="n">
        <v>8165.286782558</v>
      </c>
      <c r="R1537" s="157" t="n">
        <v>0.268096070580408</v>
      </c>
      <c r="S1537" s="157" t="n">
        <v>0.118449835769463</v>
      </c>
      <c r="T1537" s="157" t="n">
        <v>0.0191041963954318</v>
      </c>
    </row>
    <row r="1538" customFormat="false" ht="12.75" hidden="false" customHeight="false" outlineLevel="0" collapsed="false">
      <c r="P1538" s="91" t="n">
        <v>1535</v>
      </c>
      <c r="Q1538" s="157" t="n">
        <v>8170.388705182</v>
      </c>
      <c r="R1538" s="157" t="n">
        <v>0.269034987087193</v>
      </c>
      <c r="S1538" s="157" t="n">
        <v>0.113988025609557</v>
      </c>
      <c r="T1538" s="157" t="n">
        <v>0.0199560772176583</v>
      </c>
    </row>
    <row r="1539" customFormat="false" ht="12.75" hidden="false" customHeight="false" outlineLevel="0" collapsed="false">
      <c r="P1539" s="91" t="n">
        <v>1536</v>
      </c>
      <c r="Q1539" s="157" t="n">
        <v>8175.31617231</v>
      </c>
      <c r="R1539" s="157" t="n">
        <v>0.269877223081188</v>
      </c>
      <c r="S1539" s="157" t="n">
        <v>0.109829775264434</v>
      </c>
      <c r="T1539" s="157" t="n">
        <v>0.0210474916490042</v>
      </c>
    </row>
    <row r="1540" customFormat="false" ht="12.75" hidden="false" customHeight="false" outlineLevel="0" collapsed="false">
      <c r="P1540" s="91" t="n">
        <v>1537</v>
      </c>
      <c r="Q1540" s="157" t="n">
        <v>8180.264486861</v>
      </c>
      <c r="R1540" s="157" t="n">
        <v>0.270529402162024</v>
      </c>
      <c r="S1540" s="157" t="n">
        <v>0.106118951262947</v>
      </c>
      <c r="T1540" s="157" t="n">
        <v>0.0222736357543033</v>
      </c>
    </row>
    <row r="1541" customFormat="false" ht="12.75" hidden="false" customHeight="false" outlineLevel="0" collapsed="false">
      <c r="P1541" s="91" t="n">
        <v>1538</v>
      </c>
      <c r="Q1541" s="157" t="n">
        <v>8185.379814295</v>
      </c>
      <c r="R1541" s="157" t="n">
        <v>0.270973991163359</v>
      </c>
      <c r="S1541" s="157" t="n">
        <v>0.10251897330191</v>
      </c>
      <c r="T1541" s="157" t="n">
        <v>0.0234706012400961</v>
      </c>
    </row>
    <row r="1542" customFormat="false" ht="12.75" hidden="false" customHeight="false" outlineLevel="0" collapsed="false">
      <c r="P1542" s="91" t="n">
        <v>1539</v>
      </c>
      <c r="Q1542" s="157" t="n">
        <v>8190.356647001</v>
      </c>
      <c r="R1542" s="157" t="n">
        <v>0.271254750368393</v>
      </c>
      <c r="S1542" s="157" t="n">
        <v>0.098725452620689</v>
      </c>
      <c r="T1542" s="157" t="n">
        <v>0.024437799938106</v>
      </c>
    </row>
    <row r="1543" customFormat="false" ht="12.75" hidden="false" customHeight="false" outlineLevel="0" collapsed="false">
      <c r="P1543" s="91" t="n">
        <v>1540</v>
      </c>
      <c r="Q1543" s="157" t="n">
        <v>8195.461476328</v>
      </c>
      <c r="R1543" s="157" t="n">
        <v>0.271331507379435</v>
      </c>
      <c r="S1543" s="157" t="n">
        <v>0.0947074583618161</v>
      </c>
      <c r="T1543" s="157" t="n">
        <v>0.0249744768369518</v>
      </c>
    </row>
    <row r="1544" customFormat="false" ht="12.75" hidden="false" customHeight="false" outlineLevel="0" collapsed="false">
      <c r="P1544" s="91" t="n">
        <v>1541</v>
      </c>
      <c r="Q1544" s="157" t="n">
        <v>8203.870999621</v>
      </c>
      <c r="R1544" s="157" t="n">
        <v>0.271203226464472</v>
      </c>
      <c r="S1544" s="157" t="n">
        <v>0.0908433593941903</v>
      </c>
      <c r="T1544" s="157" t="n">
        <v>0.0250219611522735</v>
      </c>
    </row>
    <row r="1545" customFormat="false" ht="12.75" hidden="false" customHeight="false" outlineLevel="0" collapsed="false">
      <c r="P1545" s="91" t="n">
        <v>1542</v>
      </c>
      <c r="Q1545" s="157" t="n">
        <v>8208.87754153599</v>
      </c>
      <c r="R1545" s="157" t="n">
        <v>0.270924256468824</v>
      </c>
      <c r="S1545" s="157" t="n">
        <v>0.0872234028302705</v>
      </c>
      <c r="T1545" s="157" t="n">
        <v>0.0246394648817287</v>
      </c>
    </row>
    <row r="1546" customFormat="false" ht="12.75" hidden="false" customHeight="false" outlineLevel="0" collapsed="false">
      <c r="P1546" s="91" t="n">
        <v>1543</v>
      </c>
      <c r="Q1546" s="157" t="n">
        <v>8214.30836814899</v>
      </c>
      <c r="R1546" s="157" t="n">
        <v>0.270563212576847</v>
      </c>
      <c r="S1546" s="157" t="n">
        <v>0.0839454369469765</v>
      </c>
      <c r="T1546" s="157" t="n">
        <v>0.0239844235014623</v>
      </c>
    </row>
    <row r="1547" customFormat="false" ht="12.75" hidden="false" customHeight="false" outlineLevel="0" collapsed="false">
      <c r="P1547" s="91" t="n">
        <v>1544</v>
      </c>
      <c r="Q1547" s="157" t="n">
        <v>8219.39360297399</v>
      </c>
      <c r="R1547" s="157" t="n">
        <v>0.270131902044348</v>
      </c>
      <c r="S1547" s="157" t="n">
        <v>0.0812236134417417</v>
      </c>
      <c r="T1547" s="157" t="n">
        <v>0.0232538553378094</v>
      </c>
    </row>
    <row r="1548" customFormat="false" ht="12.75" hidden="false" customHeight="false" outlineLevel="0" collapsed="false">
      <c r="P1548" s="91" t="n">
        <v>1545</v>
      </c>
      <c r="Q1548" s="157" t="n">
        <v>8224.35800136999</v>
      </c>
      <c r="R1548" s="157" t="n">
        <v>0.269641614453123</v>
      </c>
      <c r="S1548" s="157" t="n">
        <v>0.0791747881980743</v>
      </c>
      <c r="T1548" s="157" t="n">
        <v>0.0225927174513449</v>
      </c>
    </row>
    <row r="1549" customFormat="false" ht="12.75" hidden="false" customHeight="false" outlineLevel="0" collapsed="false">
      <c r="P1549" s="91" t="n">
        <v>1546</v>
      </c>
      <c r="Q1549" s="157" t="n">
        <v>8229.29645324299</v>
      </c>
      <c r="R1549" s="157" t="n">
        <v>0.269132677055577</v>
      </c>
      <c r="S1549" s="157" t="n">
        <v>0.0782574649363052</v>
      </c>
      <c r="T1549" s="157" t="n">
        <v>0.0221329725716977</v>
      </c>
    </row>
    <row r="1550" customFormat="false" ht="12.75" hidden="false" customHeight="false" outlineLevel="0" collapsed="false">
      <c r="P1550" s="91" t="n">
        <v>1547</v>
      </c>
      <c r="Q1550" s="157" t="n">
        <v>8234.31527792099</v>
      </c>
      <c r="R1550" s="157" t="n">
        <v>0.268714653187214</v>
      </c>
      <c r="S1550" s="157" t="n">
        <v>0.078522525526893</v>
      </c>
      <c r="T1550" s="157" t="n">
        <v>0.0219791443492532</v>
      </c>
    </row>
    <row r="1551" customFormat="false" ht="12.75" hidden="false" customHeight="false" outlineLevel="0" collapsed="false">
      <c r="P1551" s="91" t="n">
        <v>1548</v>
      </c>
      <c r="Q1551" s="157" t="n">
        <v>8239.25813259399</v>
      </c>
      <c r="R1551" s="157" t="n">
        <v>0.268463206994419</v>
      </c>
      <c r="S1551" s="157" t="n">
        <v>0.0793242153068701</v>
      </c>
      <c r="T1551" s="157" t="n">
        <v>0.0221185400723562</v>
      </c>
    </row>
    <row r="1552" customFormat="false" ht="12.75" hidden="false" customHeight="false" outlineLevel="0" collapsed="false">
      <c r="P1552" s="91" t="n">
        <v>1549</v>
      </c>
      <c r="Q1552" s="157" t="n">
        <v>8244.22171591599</v>
      </c>
      <c r="R1552" s="157" t="n">
        <v>0.268461453217381</v>
      </c>
      <c r="S1552" s="157" t="n">
        <v>0.0798302525379291</v>
      </c>
      <c r="T1552" s="157" t="n">
        <v>0.0224224945079302</v>
      </c>
    </row>
    <row r="1553" customFormat="false" ht="12.75" hidden="false" customHeight="false" outlineLevel="0" collapsed="false">
      <c r="P1553" s="91" t="n">
        <v>1550</v>
      </c>
      <c r="Q1553" s="157" t="n">
        <v>8249.29110612699</v>
      </c>
      <c r="R1553" s="157" t="n">
        <v>0.268762960334969</v>
      </c>
      <c r="S1553" s="157" t="n">
        <v>0.0796940702717266</v>
      </c>
      <c r="T1553" s="157" t="n">
        <v>0.0227401088057402</v>
      </c>
    </row>
    <row r="1554" customFormat="false" ht="12.75" hidden="false" customHeight="false" outlineLevel="0" collapsed="false">
      <c r="P1554" s="91" t="n">
        <v>1551</v>
      </c>
      <c r="Q1554" s="157" t="n">
        <v>8254.37825580399</v>
      </c>
      <c r="R1554" s="157" t="n">
        <v>0.269339883786317</v>
      </c>
      <c r="S1554" s="157" t="n">
        <v>0.0789604834834521</v>
      </c>
      <c r="T1554" s="157" t="n">
        <v>0.0229427246954964</v>
      </c>
    </row>
    <row r="1555" customFormat="false" ht="12.75" hidden="false" customHeight="false" outlineLevel="0" collapsed="false">
      <c r="P1555" s="91" t="n">
        <v>1552</v>
      </c>
      <c r="Q1555" s="157" t="n">
        <v>8263.08209030499</v>
      </c>
      <c r="R1555" s="157" t="n">
        <v>0.270067571241765</v>
      </c>
      <c r="S1555" s="157" t="n">
        <v>0.0780276706438463</v>
      </c>
      <c r="T1555" s="157" t="n">
        <v>0.022955787199545</v>
      </c>
    </row>
    <row r="1556" customFormat="false" ht="12.75" hidden="false" customHeight="false" outlineLevel="0" collapsed="false">
      <c r="P1556" s="91" t="n">
        <v>1553</v>
      </c>
      <c r="Q1556" s="157" t="n">
        <v>8268.05446037499</v>
      </c>
      <c r="R1556" s="157" t="n">
        <v>0.270786000013818</v>
      </c>
      <c r="S1556" s="157" t="n">
        <v>0.0774315132211861</v>
      </c>
      <c r="T1556" s="157" t="n">
        <v>0.0227646001149729</v>
      </c>
    </row>
    <row r="1557" customFormat="false" ht="12.75" hidden="false" customHeight="false" outlineLevel="0" collapsed="false">
      <c r="P1557" s="91" t="n">
        <v>1554</v>
      </c>
      <c r="Q1557" s="157" t="n">
        <v>8273.27171673399</v>
      </c>
      <c r="R1557" s="157" t="n">
        <v>0.271381377511418</v>
      </c>
      <c r="S1557" s="157" t="n">
        <v>0.0776244140980649</v>
      </c>
      <c r="T1557" s="157" t="n">
        <v>0.0224125670674948</v>
      </c>
    </row>
    <row r="1558" customFormat="false" ht="12.75" hidden="false" customHeight="false" outlineLevel="0" collapsed="false">
      <c r="P1558" s="91" t="n">
        <v>1555</v>
      </c>
      <c r="Q1558" s="157" t="n">
        <v>8278.45625978199</v>
      </c>
      <c r="R1558" s="157" t="n">
        <v>0.271845700899278</v>
      </c>
      <c r="S1558" s="157" t="n">
        <v>0.0788259590727736</v>
      </c>
      <c r="T1558" s="157" t="n">
        <v>0.0219465771560134</v>
      </c>
    </row>
    <row r="1559" customFormat="false" ht="12.75" hidden="false" customHeight="false" outlineLevel="0" collapsed="false">
      <c r="P1559" s="91" t="n">
        <v>1556</v>
      </c>
      <c r="Q1559" s="157" t="n">
        <v>8283.44202321599</v>
      </c>
      <c r="R1559" s="157" t="n">
        <v>0.27222618068487</v>
      </c>
      <c r="S1559" s="157" t="n">
        <v>0.080508308019759</v>
      </c>
      <c r="T1559" s="157" t="n">
        <v>0.0213918838032089</v>
      </c>
    </row>
    <row r="1560" customFormat="false" ht="12.75" hidden="false" customHeight="false" outlineLevel="0" collapsed="false">
      <c r="P1560" s="91" t="n">
        <v>1557</v>
      </c>
      <c r="Q1560" s="157" t="n">
        <v>8288.47180468499</v>
      </c>
      <c r="R1560" s="157" t="n">
        <v>0.272563461248364</v>
      </c>
      <c r="S1560" s="157" t="n">
        <v>0.0820064639551745</v>
      </c>
      <c r="T1560" s="157" t="n">
        <v>0.0207907337114793</v>
      </c>
    </row>
    <row r="1561" customFormat="false" ht="12.75" hidden="false" customHeight="false" outlineLevel="0" collapsed="false">
      <c r="P1561" s="91" t="n">
        <v>1558</v>
      </c>
      <c r="Q1561" s="157" t="n">
        <v>8293.45614587899</v>
      </c>
      <c r="R1561" s="157" t="n">
        <v>0.272841370861244</v>
      </c>
      <c r="S1561" s="157" t="n">
        <v>0.0825299002038817</v>
      </c>
      <c r="T1561" s="157" t="n">
        <v>0.020207526997852</v>
      </c>
    </row>
    <row r="1562" customFormat="false" ht="12.75" hidden="false" customHeight="false" outlineLevel="0" collapsed="false">
      <c r="P1562" s="91" t="n">
        <v>1559</v>
      </c>
      <c r="Q1562" s="157" t="n">
        <v>8298.44281456399</v>
      </c>
      <c r="R1562" s="157" t="n">
        <v>0.273028909755695</v>
      </c>
      <c r="S1562" s="157" t="n">
        <v>0.0818233839144614</v>
      </c>
      <c r="T1562" s="157" t="n">
        <v>0.0196858740178287</v>
      </c>
    </row>
    <row r="1563" customFormat="false" ht="12.75" hidden="false" customHeight="false" outlineLevel="0" collapsed="false">
      <c r="P1563" s="91" t="n">
        <v>1560</v>
      </c>
      <c r="Q1563" s="157" t="n">
        <v>8303.44269824299</v>
      </c>
      <c r="R1563" s="157" t="n">
        <v>0.273076073554041</v>
      </c>
      <c r="S1563" s="157" t="n">
        <v>0.080305231230565</v>
      </c>
      <c r="T1563" s="157" t="n">
        <v>0.0192977916267968</v>
      </c>
    </row>
    <row r="1564" customFormat="false" ht="12.75" hidden="false" customHeight="false" outlineLevel="0" collapsed="false">
      <c r="P1564" s="91" t="n">
        <v>1561</v>
      </c>
      <c r="Q1564" s="157" t="n">
        <v>8308.50509419699</v>
      </c>
      <c r="R1564" s="157" t="n">
        <v>0.27295275244642</v>
      </c>
      <c r="S1564" s="157" t="n">
        <v>0.078896271972131</v>
      </c>
      <c r="T1564" s="157" t="n">
        <v>0.0191251076347792</v>
      </c>
    </row>
    <row r="1565" customFormat="false" ht="12.75" hidden="false" customHeight="false" outlineLevel="0" collapsed="false">
      <c r="P1565" s="91" t="n">
        <v>1562</v>
      </c>
      <c r="Q1565" s="157" t="n">
        <v>8313.49722011399</v>
      </c>
      <c r="R1565" s="157" t="n">
        <v>0.272640578414452</v>
      </c>
      <c r="S1565" s="157" t="n">
        <v>0.0784369798922284</v>
      </c>
      <c r="T1565" s="157" t="n">
        <v>0.0191915876173743</v>
      </c>
    </row>
    <row r="1566" customFormat="false" ht="12.75" hidden="false" customHeight="false" outlineLevel="0" collapsed="false">
      <c r="P1566" s="91" t="n">
        <v>1563</v>
      </c>
      <c r="Q1566" s="157" t="n">
        <v>8318.50836338199</v>
      </c>
      <c r="R1566" s="157" t="n">
        <v>0.272143244351383</v>
      </c>
      <c r="S1566" s="157" t="n">
        <v>0.0793366238328294</v>
      </c>
      <c r="T1566" s="157" t="n">
        <v>0.0194275538757948</v>
      </c>
    </row>
    <row r="1567" customFormat="false" ht="12.75" hidden="false" customHeight="false" outlineLevel="0" collapsed="false">
      <c r="P1567" s="91" t="n">
        <v>1564</v>
      </c>
      <c r="Q1567" s="157" t="n">
        <v>8326.37295708499</v>
      </c>
      <c r="R1567" s="157" t="n">
        <v>0.271466839900454</v>
      </c>
      <c r="S1567" s="157" t="n">
        <v>0.0811653620012039</v>
      </c>
      <c r="T1567" s="157" t="n">
        <v>0.0196994033580486</v>
      </c>
    </row>
    <row r="1568" customFormat="false" ht="12.75" hidden="false" customHeight="false" outlineLevel="0" collapsed="false">
      <c r="P1568" s="91" t="n">
        <v>1565</v>
      </c>
      <c r="Q1568" s="157" t="n">
        <v>8331.38331766299</v>
      </c>
      <c r="R1568" s="157" t="n">
        <v>0.270626377177374</v>
      </c>
      <c r="S1568" s="157" t="n">
        <v>0.0830246655541556</v>
      </c>
      <c r="T1568" s="157" t="n">
        <v>0.0199087021667809</v>
      </c>
    </row>
    <row r="1569" customFormat="false" ht="12.75" hidden="false" customHeight="false" outlineLevel="0" collapsed="false">
      <c r="P1569" s="91" t="n">
        <v>1566</v>
      </c>
      <c r="Q1569" s="157" t="n">
        <v>8336.759112947</v>
      </c>
      <c r="R1569" s="157" t="n">
        <v>0.269671587944771</v>
      </c>
      <c r="S1569" s="157" t="n">
        <v>0.0841098486585695</v>
      </c>
      <c r="T1569" s="157" t="n">
        <v>0.0200861296671584</v>
      </c>
    </row>
    <row r="1570" customFormat="false" ht="12.75" hidden="false" customHeight="false" outlineLevel="0" collapsed="false">
      <c r="P1570" s="91" t="n">
        <v>1567</v>
      </c>
      <c r="Q1570" s="157" t="n">
        <v>8341.839582811</v>
      </c>
      <c r="R1570" s="157" t="n">
        <v>0.268734631947471</v>
      </c>
      <c r="S1570" s="157" t="n">
        <v>0.0841990094499109</v>
      </c>
      <c r="T1570" s="157" t="n">
        <v>0.0203352445425877</v>
      </c>
    </row>
    <row r="1571" customFormat="false" ht="12.75" hidden="false" customHeight="false" outlineLevel="0" collapsed="false">
      <c r="P1571" s="91" t="n">
        <v>1568</v>
      </c>
      <c r="Q1571" s="157" t="n">
        <v>8346.78682037399</v>
      </c>
      <c r="R1571" s="157" t="n">
        <v>0.267917034923598</v>
      </c>
      <c r="S1571" s="157" t="n">
        <v>0.0830634588634803</v>
      </c>
      <c r="T1571" s="157" t="n">
        <v>0.0207182794183612</v>
      </c>
    </row>
    <row r="1572" customFormat="false" ht="12.75" hidden="false" customHeight="false" outlineLevel="0" collapsed="false">
      <c r="P1572" s="91" t="n">
        <v>1569</v>
      </c>
      <c r="Q1572" s="157" t="n">
        <v>8351.869938238</v>
      </c>
      <c r="R1572" s="157" t="n">
        <v>0.267282391130964</v>
      </c>
      <c r="S1572" s="157" t="n">
        <v>0.0804211269053325</v>
      </c>
      <c r="T1572" s="157" t="n">
        <v>0.0211700862270459</v>
      </c>
    </row>
    <row r="1573" customFormat="false" ht="12.75" hidden="false" customHeight="false" outlineLevel="0" collapsed="false">
      <c r="P1573" s="91" t="n">
        <v>1570</v>
      </c>
      <c r="Q1573" s="157" t="n">
        <v>8356.83914649299</v>
      </c>
      <c r="R1573" s="157" t="n">
        <v>0.266828138965881</v>
      </c>
      <c r="S1573" s="157" t="n">
        <v>0.0765807189099623</v>
      </c>
      <c r="T1573" s="157" t="n">
        <v>0.0215990241739376</v>
      </c>
    </row>
    <row r="1574" customFormat="false" ht="12.75" hidden="false" customHeight="false" outlineLevel="0" collapsed="false">
      <c r="P1574" s="91" t="n">
        <v>1571</v>
      </c>
      <c r="Q1574" s="157" t="n">
        <v>8361.78373450599</v>
      </c>
      <c r="R1574" s="157" t="n">
        <v>0.26652704681064</v>
      </c>
      <c r="S1574" s="157" t="n">
        <v>0.0724133584959292</v>
      </c>
      <c r="T1574" s="157" t="n">
        <v>0.0218943275166145</v>
      </c>
    </row>
    <row r="1575" customFormat="false" ht="12.75" hidden="false" customHeight="false" outlineLevel="0" collapsed="false">
      <c r="P1575" s="91" t="n">
        <v>1572</v>
      </c>
      <c r="Q1575" s="157" t="n">
        <v>8366.89170114099</v>
      </c>
      <c r="R1575" s="157" t="n">
        <v>0.26629483014198</v>
      </c>
      <c r="S1575" s="157" t="n">
        <v>0.0688243687164262</v>
      </c>
      <c r="T1575" s="157" t="n">
        <v>0.0219324455961536</v>
      </c>
    </row>
    <row r="1576" customFormat="false" ht="12.75" hidden="false" customHeight="false" outlineLevel="0" collapsed="false">
      <c r="P1576" s="91" t="n">
        <v>1573</v>
      </c>
      <c r="Q1576" s="157" t="n">
        <v>8371.928186801</v>
      </c>
      <c r="R1576" s="157" t="n">
        <v>0.266037502130789</v>
      </c>
      <c r="S1576" s="157" t="n">
        <v>0.0664254959857107</v>
      </c>
      <c r="T1576" s="157" t="n">
        <v>0.0216525466347716</v>
      </c>
    </row>
    <row r="1577" customFormat="false" ht="12.75" hidden="false" customHeight="false" outlineLevel="0" collapsed="false">
      <c r="P1577" s="91" t="n">
        <v>1574</v>
      </c>
      <c r="Q1577" s="157" t="n">
        <v>8376.84049942499</v>
      </c>
      <c r="R1577" s="157" t="n">
        <v>0.265617188551167</v>
      </c>
      <c r="S1577" s="157" t="n">
        <v>0.0654237032880959</v>
      </c>
      <c r="T1577" s="157" t="n">
        <v>0.0210991014801578</v>
      </c>
    </row>
    <row r="1578" customFormat="false" ht="12.75" hidden="false" customHeight="false" outlineLevel="0" collapsed="false">
      <c r="P1578" s="91" t="n">
        <v>1575</v>
      </c>
      <c r="Q1578" s="157" t="n">
        <v>8385.306861584</v>
      </c>
      <c r="R1578" s="157" t="n">
        <v>0.265004783879255</v>
      </c>
      <c r="S1578" s="157" t="n">
        <v>0.0657538744712272</v>
      </c>
      <c r="T1578" s="157" t="n">
        <v>0.0203782521899525</v>
      </c>
    </row>
    <row r="1579" customFormat="false" ht="12.75" hidden="false" customHeight="false" outlineLevel="0" collapsed="false">
      <c r="P1579" s="91" t="n">
        <v>1576</v>
      </c>
      <c r="Q1579" s="157" t="n">
        <v>8390.23479068199</v>
      </c>
      <c r="R1579" s="157" t="n">
        <v>0.26424897360306</v>
      </c>
      <c r="S1579" s="157" t="n">
        <v>0.0673572720828246</v>
      </c>
      <c r="T1579" s="157" t="n">
        <v>0.0196130465955358</v>
      </c>
    </row>
    <row r="1580" customFormat="false" ht="12.75" hidden="false" customHeight="false" outlineLevel="0" collapsed="false">
      <c r="P1580" s="91" t="n">
        <v>1577</v>
      </c>
      <c r="Q1580" s="157" t="n">
        <v>8395.706823245</v>
      </c>
      <c r="R1580" s="157" t="n">
        <v>0.263518472513777</v>
      </c>
      <c r="S1580" s="157" t="n">
        <v>0.0699519585001033</v>
      </c>
      <c r="T1580" s="157" t="n">
        <v>0.0189471833418705</v>
      </c>
    </row>
    <row r="1581" customFormat="false" ht="12.75" hidden="false" customHeight="false" outlineLevel="0" collapsed="false">
      <c r="P1581" s="91" t="n">
        <v>1578</v>
      </c>
      <c r="Q1581" s="157" t="n">
        <v>8400.63309999299</v>
      </c>
      <c r="R1581" s="157" t="n">
        <v>0.262929930124449</v>
      </c>
      <c r="S1581" s="157" t="n">
        <v>0.0730529540768098</v>
      </c>
      <c r="T1581" s="157" t="n">
        <v>0.0185390364442892</v>
      </c>
    </row>
    <row r="1582" customFormat="false" ht="12.75" hidden="false" customHeight="false" outlineLevel="0" collapsed="false">
      <c r="P1582" s="91" t="n">
        <v>1579</v>
      </c>
      <c r="Q1582" s="157" t="n">
        <v>8405.624964355</v>
      </c>
      <c r="R1582" s="157" t="n">
        <v>0.262470340784228</v>
      </c>
      <c r="S1582" s="157" t="n">
        <v>0.0761075508472255</v>
      </c>
      <c r="T1582" s="157" t="n">
        <v>0.01843701284714</v>
      </c>
    </row>
    <row r="1583" customFormat="false" ht="12.75" hidden="false" customHeight="false" outlineLevel="0" collapsed="false">
      <c r="P1583" s="91" t="n">
        <v>1580</v>
      </c>
      <c r="Q1583" s="157" t="n">
        <v>8410.74312849499</v>
      </c>
      <c r="R1583" s="157" t="n">
        <v>0.262038276758403</v>
      </c>
      <c r="S1583" s="157" t="n">
        <v>0.0788789196636085</v>
      </c>
      <c r="T1583" s="157" t="n">
        <v>0.0185786010454769</v>
      </c>
    </row>
    <row r="1584" customFormat="false" ht="12.75" hidden="false" customHeight="false" outlineLevel="0" collapsed="false">
      <c r="P1584" s="91" t="n">
        <v>1581</v>
      </c>
      <c r="Q1584" s="157" t="n">
        <v>8415.718568926</v>
      </c>
      <c r="R1584" s="157" t="n">
        <v>0.2615812430821</v>
      </c>
      <c r="S1584" s="157" t="n">
        <v>0.0811838190130223</v>
      </c>
      <c r="T1584" s="157" t="n">
        <v>0.0188430404698119</v>
      </c>
    </row>
    <row r="1585" customFormat="false" ht="12.75" hidden="false" customHeight="false" outlineLevel="0" collapsed="false">
      <c r="P1585" s="91" t="n">
        <v>1582</v>
      </c>
      <c r="Q1585" s="157" t="n">
        <v>8420.662825415</v>
      </c>
      <c r="R1585" s="157" t="n">
        <v>0.261106139876071</v>
      </c>
      <c r="S1585" s="157" t="n">
        <v>0.0828822452909664</v>
      </c>
      <c r="T1585" s="157" t="n">
        <v>0.0190853064659966</v>
      </c>
    </row>
    <row r="1586" customFormat="false" ht="12.75" hidden="false" customHeight="false" outlineLevel="0" collapsed="false">
      <c r="P1586" s="91" t="n">
        <v>1583</v>
      </c>
      <c r="Q1586" s="157" t="n">
        <v>8425.76012268399</v>
      </c>
      <c r="R1586" s="157" t="n">
        <v>0.260679754603097</v>
      </c>
      <c r="S1586" s="157" t="n">
        <v>0.0840405238666039</v>
      </c>
      <c r="T1586" s="157" t="n">
        <v>0.0192016715137059</v>
      </c>
    </row>
    <row r="1587" customFormat="false" ht="12.75" hidden="false" customHeight="false" outlineLevel="0" collapsed="false">
      <c r="P1587" s="91" t="n">
        <v>1584</v>
      </c>
      <c r="Q1587" s="157" t="n">
        <v>8430.73841218499</v>
      </c>
      <c r="R1587" s="157" t="n">
        <v>0.260341486479459</v>
      </c>
      <c r="S1587" s="157" t="n">
        <v>0.08476371965346</v>
      </c>
      <c r="T1587" s="157" t="n">
        <v>0.0191364445617483</v>
      </c>
    </row>
    <row r="1588" customFormat="false" ht="12.75" hidden="false" customHeight="false" outlineLevel="0" collapsed="false">
      <c r="P1588" s="91" t="n">
        <v>1585</v>
      </c>
      <c r="Q1588" s="157" t="n">
        <v>8435.82448389299</v>
      </c>
      <c r="R1588" s="157" t="n">
        <v>0.260119803102561</v>
      </c>
      <c r="S1588" s="157" t="n">
        <v>0.0850477237216771</v>
      </c>
      <c r="T1588" s="157" t="n">
        <v>0.0189056211299941</v>
      </c>
    </row>
    <row r="1589" customFormat="false" ht="12.75" hidden="false" customHeight="false" outlineLevel="0" collapsed="false">
      <c r="P1589" s="91" t="n">
        <v>1586</v>
      </c>
      <c r="Q1589" s="157" t="n">
        <v>8444.05611148799</v>
      </c>
      <c r="R1589" s="157" t="n">
        <v>0.260038789846142</v>
      </c>
      <c r="S1589" s="157" t="n">
        <v>0.0850762858482291</v>
      </c>
      <c r="T1589" s="157" t="n">
        <v>0.0186323632872136</v>
      </c>
    </row>
    <row r="1590" customFormat="false" ht="12.75" hidden="false" customHeight="false" outlineLevel="0" collapsed="false">
      <c r="P1590" s="91" t="n">
        <v>1587</v>
      </c>
      <c r="Q1590" s="157" t="n">
        <v>8449.08240479599</v>
      </c>
      <c r="R1590" s="157" t="n">
        <v>0.260106309543418</v>
      </c>
      <c r="S1590" s="157" t="n">
        <v>0.0853285150532068</v>
      </c>
      <c r="T1590" s="157" t="n">
        <v>0.0185367013131548</v>
      </c>
    </row>
    <row r="1591" customFormat="false" ht="12.75" hidden="false" customHeight="false" outlineLevel="0" collapsed="false">
      <c r="P1591" s="91" t="n">
        <v>1588</v>
      </c>
      <c r="Q1591" s="157" t="n">
        <v>8454.58366674099</v>
      </c>
      <c r="R1591" s="157" t="n">
        <v>0.260276058746987</v>
      </c>
      <c r="S1591" s="157" t="n">
        <v>0.0864981552923767</v>
      </c>
      <c r="T1591" s="157" t="n">
        <v>0.0188603291876522</v>
      </c>
    </row>
    <row r="1592" customFormat="false" ht="12.75" hidden="false" customHeight="false" outlineLevel="0" collapsed="false">
      <c r="P1592" s="91" t="n">
        <v>1589</v>
      </c>
      <c r="Q1592" s="157" t="n">
        <v>8459.60071704999</v>
      </c>
      <c r="R1592" s="157" t="n">
        <v>0.260483793400709</v>
      </c>
      <c r="S1592" s="157" t="n">
        <v>0.08889610224831</v>
      </c>
      <c r="T1592" s="157" t="n">
        <v>0.0197636842495731</v>
      </c>
    </row>
    <row r="1593" customFormat="false" ht="12.75" hidden="false" customHeight="false" outlineLevel="0" collapsed="false">
      <c r="P1593" s="91" t="n">
        <v>1590</v>
      </c>
      <c r="Q1593" s="157" t="n">
        <v>8464.53780081599</v>
      </c>
      <c r="R1593" s="157" t="n">
        <v>0.260628136544571</v>
      </c>
      <c r="S1593" s="157" t="n">
        <v>0.0923384740825648</v>
      </c>
      <c r="T1593" s="157" t="n">
        <v>0.0212432469764475</v>
      </c>
    </row>
    <row r="1594" customFormat="false" ht="12.75" hidden="false" customHeight="false" outlineLevel="0" collapsed="false">
      <c r="P1594" s="91" t="n">
        <v>1591</v>
      </c>
      <c r="Q1594" s="157" t="n">
        <v>8469.51361757499</v>
      </c>
      <c r="R1594" s="157" t="n">
        <v>0.260613118022928</v>
      </c>
      <c r="S1594" s="157" t="n">
        <v>0.0964939887210691</v>
      </c>
      <c r="T1594" s="157" t="n">
        <v>0.0231089668286951</v>
      </c>
    </row>
    <row r="1595" customFormat="false" ht="12.75" hidden="false" customHeight="false" outlineLevel="0" collapsed="false">
      <c r="P1595" s="91" t="n">
        <v>1592</v>
      </c>
      <c r="Q1595" s="157" t="n">
        <v>8474.545442048</v>
      </c>
      <c r="R1595" s="157" t="n">
        <v>0.260376601388593</v>
      </c>
      <c r="S1595" s="157" t="n">
        <v>0.100871661713739</v>
      </c>
      <c r="T1595" s="157" t="n">
        <v>0.0250367198244041</v>
      </c>
    </row>
    <row r="1596" customFormat="false" ht="12.75" hidden="false" customHeight="false" outlineLevel="0" collapsed="false">
      <c r="P1596" s="91" t="n">
        <v>1593</v>
      </c>
      <c r="Q1596" s="157" t="n">
        <v>8479.48005369299</v>
      </c>
      <c r="R1596" s="157" t="n">
        <v>0.259963064385706</v>
      </c>
      <c r="S1596" s="157" t="n">
        <v>0.10522117229514</v>
      </c>
      <c r="T1596" s="157" t="n">
        <v>0.0266818232191823</v>
      </c>
    </row>
    <row r="1597" customFormat="false" ht="12.75" hidden="false" customHeight="false" outlineLevel="0" collapsed="false">
      <c r="P1597" s="91" t="n">
        <v>1594</v>
      </c>
      <c r="Q1597" s="157" t="n">
        <v>8484.42783221999</v>
      </c>
      <c r="R1597" s="157" t="n">
        <v>0.259414707124977</v>
      </c>
      <c r="S1597" s="157" t="n">
        <v>0.109256392370912</v>
      </c>
      <c r="T1597" s="157" t="n">
        <v>0.0277721236435172</v>
      </c>
    </row>
    <row r="1598" customFormat="false" ht="12.75" hidden="false" customHeight="false" outlineLevel="0" collapsed="false">
      <c r="P1598" s="91" t="n">
        <v>1595</v>
      </c>
      <c r="Q1598" s="157" t="n">
        <v>8489.43581686099</v>
      </c>
      <c r="R1598" s="157" t="n">
        <v>0.258766598881601</v>
      </c>
      <c r="S1598" s="157" t="n">
        <v>0.112586647950759</v>
      </c>
      <c r="T1598" s="157" t="n">
        <v>0.0282533666676425</v>
      </c>
    </row>
    <row r="1599" customFormat="false" ht="12.75" hidden="false" customHeight="false" outlineLevel="0" collapsed="false">
      <c r="P1599" s="91" t="n">
        <v>1596</v>
      </c>
      <c r="Q1599" s="157" t="n">
        <v>8494.46774679299</v>
      </c>
      <c r="R1599" s="157" t="n">
        <v>0.258086431392306</v>
      </c>
      <c r="S1599" s="157" t="n">
        <v>0.114543732395374</v>
      </c>
      <c r="T1599" s="157" t="n">
        <v>0.0281975227624854</v>
      </c>
    </row>
    <row r="1600" customFormat="false" ht="12.75" hidden="false" customHeight="false" outlineLevel="0" collapsed="false">
      <c r="P1600" s="91" t="n">
        <v>1597</v>
      </c>
      <c r="Q1600" s="157" t="n">
        <v>8501.801460437</v>
      </c>
      <c r="R1600" s="157" t="n">
        <v>0.257503029802991</v>
      </c>
      <c r="S1600" s="157" t="n">
        <v>0.114936523246817</v>
      </c>
      <c r="T1600" s="157" t="n">
        <v>0.0276783777181663</v>
      </c>
    </row>
    <row r="1601" customFormat="false" ht="12.75" hidden="false" customHeight="false" outlineLevel="0" collapsed="false">
      <c r="P1601" s="91" t="n">
        <v>1598</v>
      </c>
      <c r="Q1601" s="157" t="n">
        <v>8506.763603924</v>
      </c>
      <c r="R1601" s="157" t="n">
        <v>0.25710397032502</v>
      </c>
      <c r="S1601" s="157" t="n">
        <v>0.113963723032113</v>
      </c>
      <c r="T1601" s="157" t="n">
        <v>0.0267571186386142</v>
      </c>
    </row>
    <row r="1602" customFormat="false" ht="12.75" hidden="false" customHeight="false" outlineLevel="0" collapsed="false">
      <c r="P1602" s="91" t="n">
        <v>1599</v>
      </c>
      <c r="Q1602" s="157" t="n">
        <v>8511.80637093699</v>
      </c>
      <c r="R1602" s="157" t="n">
        <v>0.25688874368731</v>
      </c>
      <c r="S1602" s="157" t="n">
        <v>0.111917440314029</v>
      </c>
      <c r="T1602" s="157" t="n">
        <v>0.0254802421838046</v>
      </c>
    </row>
    <row r="1603" customFormat="false" ht="12.75" hidden="false" customHeight="false" outlineLevel="0" collapsed="false">
      <c r="P1603" s="91" t="n">
        <v>1600</v>
      </c>
      <c r="Q1603" s="157" t="n">
        <v>8516.813894838</v>
      </c>
      <c r="R1603" s="157" t="n">
        <v>0.256837028165011</v>
      </c>
      <c r="S1603" s="157" t="n">
        <v>0.109087606253067</v>
      </c>
      <c r="T1603" s="157" t="n">
        <v>0.0238986611944826</v>
      </c>
    </row>
    <row r="1604" customFormat="false" ht="12.75" hidden="false" customHeight="false" outlineLevel="0" collapsed="false">
      <c r="P1604" s="91" t="n">
        <v>1601</v>
      </c>
      <c r="Q1604" s="157" t="n">
        <v>8521.81853171799</v>
      </c>
      <c r="R1604" s="157" t="n">
        <v>0.256965484445045</v>
      </c>
      <c r="S1604" s="157" t="n">
        <v>0.105163076599814</v>
      </c>
      <c r="T1604" s="157" t="n">
        <v>0.022087988266618</v>
      </c>
    </row>
    <row r="1605" customFormat="false" ht="12.75" hidden="false" customHeight="false" outlineLevel="0" collapsed="false">
      <c r="P1605" s="91" t="n">
        <v>1602</v>
      </c>
      <c r="Q1605" s="157" t="n">
        <v>8526.75712268399</v>
      </c>
      <c r="R1605" s="157" t="n">
        <v>0.257352784046158</v>
      </c>
      <c r="S1605" s="157" t="n">
        <v>0.100135021750297</v>
      </c>
      <c r="T1605" s="157" t="n">
        <v>0.0202407482300732</v>
      </c>
    </row>
    <row r="1606" customFormat="false" ht="12.75" hidden="false" customHeight="false" outlineLevel="0" collapsed="false">
      <c r="P1606" s="91" t="n">
        <v>1603</v>
      </c>
      <c r="Q1606" s="157" t="n">
        <v>8531.86711360199</v>
      </c>
      <c r="R1606" s="157" t="n">
        <v>0.258039857395327</v>
      </c>
      <c r="S1606" s="157" t="n">
        <v>0.0945045526695375</v>
      </c>
      <c r="T1606" s="157" t="n">
        <v>0.0185840165281126</v>
      </c>
    </row>
    <row r="1607" customFormat="false" ht="12.75" hidden="false" customHeight="false" outlineLevel="0" collapsed="false">
      <c r="P1607" s="91" t="n">
        <v>1604</v>
      </c>
      <c r="Q1607" s="157" t="n">
        <v>8536.88240404299</v>
      </c>
      <c r="R1607" s="157" t="n">
        <v>0.258988870522241</v>
      </c>
      <c r="S1607" s="157" t="n">
        <v>0.088603054925249</v>
      </c>
      <c r="T1607" s="157" t="n">
        <v>0.0173352774993072</v>
      </c>
    </row>
    <row r="1608" customFormat="false" ht="12.75" hidden="false" customHeight="false" outlineLevel="0" collapsed="false">
      <c r="P1608" s="91" t="n">
        <v>1605</v>
      </c>
      <c r="Q1608" s="157" t="n">
        <v>8541.81062426799</v>
      </c>
      <c r="R1608" s="157" t="n">
        <v>0.260160717865774</v>
      </c>
      <c r="S1608" s="157" t="n">
        <v>0.0831996199805181</v>
      </c>
      <c r="T1608" s="157" t="n">
        <v>0.0166229242696592</v>
      </c>
    </row>
    <row r="1609" customFormat="false" ht="12.75" hidden="false" customHeight="false" outlineLevel="0" collapsed="false">
      <c r="P1609" s="91" t="n">
        <v>1606</v>
      </c>
      <c r="Q1609" s="157" t="n">
        <v>8546.90169451499</v>
      </c>
      <c r="R1609" s="157" t="n">
        <v>0.261377994357424</v>
      </c>
      <c r="S1609" s="157" t="n">
        <v>0.0785734647846426</v>
      </c>
      <c r="T1609" s="157" t="n">
        <v>0.0164102585462968</v>
      </c>
    </row>
    <row r="1610" customFormat="false" ht="12.75" hidden="false" customHeight="false" outlineLevel="0" collapsed="false">
      <c r="P1610" s="91" t="n">
        <v>1607</v>
      </c>
      <c r="Q1610" s="157" t="n">
        <v>8551.91953680599</v>
      </c>
      <c r="R1610" s="157" t="n">
        <v>0.262418924931705</v>
      </c>
      <c r="S1610" s="157" t="n">
        <v>0.0747504228651455</v>
      </c>
      <c r="T1610" s="157" t="n">
        <v>0.0165968725414232</v>
      </c>
    </row>
    <row r="1611" customFormat="false" ht="12.75" hidden="false" customHeight="false" outlineLevel="0" collapsed="false">
      <c r="P1611" s="91" t="n">
        <v>1608</v>
      </c>
      <c r="Q1611" s="157" t="n">
        <v>8559.99026111199</v>
      </c>
      <c r="R1611" s="157" t="n">
        <v>0.2631470030162</v>
      </c>
      <c r="S1611" s="157" t="n">
        <v>0.0718280811001931</v>
      </c>
      <c r="T1611" s="157" t="n">
        <v>0.0170479890297569</v>
      </c>
    </row>
    <row r="1612" customFormat="false" ht="12.75" hidden="false" customHeight="false" outlineLevel="0" collapsed="false">
      <c r="P1612" s="91" t="n">
        <v>1609</v>
      </c>
      <c r="Q1612" s="157" t="n">
        <v>8565.95769732699</v>
      </c>
      <c r="R1612" s="157" t="n">
        <v>0.263495072343715</v>
      </c>
      <c r="S1612" s="157" t="n">
        <v>0.0699031185690645</v>
      </c>
      <c r="T1612" s="157" t="n">
        <v>0.0176160160636538</v>
      </c>
    </row>
    <row r="1613" customFormat="false" ht="12.75" hidden="false" customHeight="false" outlineLevel="0" collapsed="false">
      <c r="P1613" s="91" t="n">
        <v>1610</v>
      </c>
      <c r="Q1613" s="157" t="n">
        <v>8570.96013987899</v>
      </c>
      <c r="R1613" s="157" t="n">
        <v>0.263474710300919</v>
      </c>
      <c r="S1613" s="157" t="n">
        <v>0.0688615539936588</v>
      </c>
      <c r="T1613" s="157" t="n">
        <v>0.0182117669220367</v>
      </c>
    </row>
    <row r="1614" customFormat="false" ht="12.75" hidden="false" customHeight="false" outlineLevel="0" collapsed="false">
      <c r="P1614" s="91" t="n">
        <v>1611</v>
      </c>
      <c r="Q1614" s="157" t="n">
        <v>8576.06187056199</v>
      </c>
      <c r="R1614" s="157" t="n">
        <v>0.263221909097311</v>
      </c>
      <c r="S1614" s="157" t="n">
        <v>0.0685548733828985</v>
      </c>
      <c r="T1614" s="157" t="n">
        <v>0.0188322855847558</v>
      </c>
    </row>
    <row r="1615" customFormat="false" ht="12.75" hidden="false" customHeight="false" outlineLevel="0" collapsed="false">
      <c r="P1615" s="91" t="n">
        <v>1612</v>
      </c>
      <c r="Q1615" s="157" t="n">
        <v>8580.99764157399</v>
      </c>
      <c r="R1615" s="157" t="n">
        <v>0.262952446781996</v>
      </c>
      <c r="S1615" s="157" t="n">
        <v>0.0686158204865683</v>
      </c>
      <c r="T1615" s="157" t="n">
        <v>0.019515519690271</v>
      </c>
    </row>
    <row r="1616" customFormat="false" ht="12.75" hidden="false" customHeight="false" outlineLevel="0" collapsed="false">
      <c r="P1616" s="91" t="n">
        <v>1613</v>
      </c>
      <c r="Q1616" s="157" t="n">
        <v>8586.03316844599</v>
      </c>
      <c r="R1616" s="157" t="n">
        <v>0.262858245280642</v>
      </c>
      <c r="S1616" s="157" t="n">
        <v>0.0684543729641893</v>
      </c>
      <c r="T1616" s="157" t="n">
        <v>0.0203378256900576</v>
      </c>
    </row>
    <row r="1617" customFormat="false" ht="12.75" hidden="false" customHeight="false" outlineLevel="0" collapsed="false">
      <c r="P1617" s="91" t="n">
        <v>1614</v>
      </c>
      <c r="Q1617" s="157" t="n">
        <v>8591.03415245799</v>
      </c>
      <c r="R1617" s="157" t="n">
        <v>0.263014614542196</v>
      </c>
      <c r="S1617" s="157" t="n">
        <v>0.0677326159658535</v>
      </c>
      <c r="T1617" s="157" t="n">
        <v>0.0213583013253287</v>
      </c>
    </row>
    <row r="1618" customFormat="false" ht="12.75" hidden="false" customHeight="false" outlineLevel="0" collapsed="false">
      <c r="P1618" s="91" t="n">
        <v>1615</v>
      </c>
      <c r="Q1618" s="157" t="n">
        <v>8595.95563937999</v>
      </c>
      <c r="R1618" s="157" t="n">
        <v>0.263417431765561</v>
      </c>
      <c r="S1618" s="157" t="n">
        <v>0.066760455764354</v>
      </c>
      <c r="T1618" s="157" t="n">
        <v>0.0225300883163405</v>
      </c>
    </row>
    <row r="1619" customFormat="false" ht="12.75" hidden="false" customHeight="false" outlineLevel="0" collapsed="false">
      <c r="P1619" s="91" t="n">
        <v>1616</v>
      </c>
      <c r="Q1619" s="157" t="n">
        <v>8600.88795349099</v>
      </c>
      <c r="R1619" s="157" t="n">
        <v>0.263984175412965</v>
      </c>
      <c r="S1619" s="157" t="n">
        <v>0.066250226649692</v>
      </c>
      <c r="T1619" s="157" t="n">
        <v>0.0237324097047607</v>
      </c>
    </row>
    <row r="1620" customFormat="false" ht="12.75" hidden="false" customHeight="false" outlineLevel="0" collapsed="false">
      <c r="P1620" s="91" t="n">
        <v>1617</v>
      </c>
      <c r="Q1620" s="157" t="n">
        <v>8605.91867097299</v>
      </c>
      <c r="R1620" s="157" t="n">
        <v>0.264661219228827</v>
      </c>
      <c r="S1620" s="157" t="n">
        <v>0.0668110464715575</v>
      </c>
      <c r="T1620" s="157" t="n">
        <v>0.0248280655621776</v>
      </c>
    </row>
    <row r="1621" customFormat="false" ht="12.75" hidden="false" customHeight="false" outlineLevel="0" collapsed="false">
      <c r="P1621" s="91" t="n">
        <v>1618</v>
      </c>
      <c r="Q1621" s="157" t="n">
        <v>8610.84230422399</v>
      </c>
      <c r="R1621" s="157" t="n">
        <v>0.26540620250357</v>
      </c>
      <c r="S1621" s="157" t="n">
        <v>0.0685052528171041</v>
      </c>
      <c r="T1621" s="157" t="n">
        <v>0.0256731302000686</v>
      </c>
    </row>
    <row r="1622" customFormat="false" ht="12.75" hidden="false" customHeight="false" outlineLevel="0" collapsed="false">
      <c r="P1622" s="91" t="n">
        <v>1619</v>
      </c>
      <c r="Q1622" s="157" t="n">
        <v>8616.48176196499</v>
      </c>
      <c r="R1622" s="157" t="n">
        <v>0.266142119814819</v>
      </c>
      <c r="S1622" s="157" t="n">
        <v>0.0710654668977998</v>
      </c>
      <c r="T1622" s="157" t="n">
        <v>0.0261922055685159</v>
      </c>
    </row>
    <row r="1623" customFormat="false" ht="12.75" hidden="false" customHeight="false" outlineLevel="0" collapsed="false">
      <c r="P1623" s="91" t="n">
        <v>1620</v>
      </c>
      <c r="Q1623" s="157" t="n">
        <v>8623.14051040699</v>
      </c>
      <c r="R1623" s="157" t="n">
        <v>0.266812905641683</v>
      </c>
      <c r="S1623" s="157" t="n">
        <v>0.0741408604746431</v>
      </c>
      <c r="T1623" s="157" t="n">
        <v>0.0263735890232898</v>
      </c>
    </row>
    <row r="1624" customFormat="false" ht="12.75" hidden="false" customHeight="false" outlineLevel="0" collapsed="false">
      <c r="P1624" s="91" t="n">
        <v>1621</v>
      </c>
      <c r="Q1624" s="157" t="n">
        <v>8628.07722992899</v>
      </c>
      <c r="R1624" s="157" t="n">
        <v>0.267473824422121</v>
      </c>
      <c r="S1624" s="157" t="n">
        <v>0.077386153606715</v>
      </c>
      <c r="T1624" s="157" t="n">
        <v>0.0262461605607261</v>
      </c>
    </row>
    <row r="1625" customFormat="false" ht="12.75" hidden="false" customHeight="false" outlineLevel="0" collapsed="false">
      <c r="P1625" s="91" t="n">
        <v>1622</v>
      </c>
      <c r="Q1625" s="157" t="n">
        <v>8633.25675889099</v>
      </c>
      <c r="R1625" s="157" t="n">
        <v>0.268166620537496</v>
      </c>
      <c r="S1625" s="157" t="n">
        <v>0.0805051476484105</v>
      </c>
      <c r="T1625" s="157" t="n">
        <v>0.0258319828621474</v>
      </c>
    </row>
    <row r="1626" customFormat="false" ht="12.75" hidden="false" customHeight="false" outlineLevel="0" collapsed="false">
      <c r="P1626" s="91" t="n">
        <v>1623</v>
      </c>
      <c r="Q1626" s="157" t="n">
        <v>8638.29089361099</v>
      </c>
      <c r="R1626" s="157" t="n">
        <v>0.268860086818315</v>
      </c>
      <c r="S1626" s="157" t="n">
        <v>0.083244047812261</v>
      </c>
      <c r="T1626" s="157" t="n">
        <v>0.025168091526441</v>
      </c>
    </row>
    <row r="1627" customFormat="false" ht="12.75" hidden="false" customHeight="false" outlineLevel="0" collapsed="false">
      <c r="P1627" s="91" t="n">
        <v>1624</v>
      </c>
      <c r="Q1627" s="157" t="n">
        <v>8643.27665800499</v>
      </c>
      <c r="R1627" s="157" t="n">
        <v>0.269448925795408</v>
      </c>
      <c r="S1627" s="157" t="n">
        <v>0.0855436205944028</v>
      </c>
      <c r="T1627" s="157" t="n">
        <v>0.0243602030909426</v>
      </c>
    </row>
    <row r="1628" customFormat="false" ht="12.75" hidden="false" customHeight="false" outlineLevel="0" collapsed="false">
      <c r="P1628" s="91" t="n">
        <v>1625</v>
      </c>
      <c r="Q1628" s="157" t="n">
        <v>8648.27427504799</v>
      </c>
      <c r="R1628" s="157" t="n">
        <v>0.269784606281266</v>
      </c>
      <c r="S1628" s="157" t="n">
        <v>0.0877001137598498</v>
      </c>
      <c r="T1628" s="157" t="n">
        <v>0.0235515869042234</v>
      </c>
    </row>
    <row r="1629" customFormat="false" ht="12.75" hidden="false" customHeight="false" outlineLevel="0" collapsed="false">
      <c r="P1629" s="91" t="n">
        <v>1626</v>
      </c>
      <c r="Q1629" s="157" t="n">
        <v>8653.39081938999</v>
      </c>
      <c r="R1629" s="157" t="n">
        <v>0.26972669508371</v>
      </c>
      <c r="S1629" s="157" t="n">
        <v>0.0900358362381147</v>
      </c>
      <c r="T1629" s="157" t="n">
        <v>0.0228483555752797</v>
      </c>
    </row>
    <row r="1630" customFormat="false" ht="12.75" hidden="false" customHeight="false" outlineLevel="0" collapsed="false">
      <c r="P1630" s="91" t="n">
        <v>1627</v>
      </c>
      <c r="Q1630" s="157" t="n">
        <v>8658.37864329399</v>
      </c>
      <c r="R1630" s="157" t="n">
        <v>0.26920808886364</v>
      </c>
      <c r="S1630" s="157" t="n">
        <v>0.09241500048998</v>
      </c>
      <c r="T1630" s="157" t="n">
        <v>0.0223123255180695</v>
      </c>
    </row>
    <row r="1631" customFormat="false" ht="12.75" hidden="false" customHeight="false" outlineLevel="0" collapsed="false">
      <c r="P1631" s="91" t="n">
        <v>1628</v>
      </c>
      <c r="Q1631" s="157" t="n">
        <v>8663.39364867599</v>
      </c>
      <c r="R1631" s="157" t="n">
        <v>0.268186836286134</v>
      </c>
      <c r="S1631" s="157" t="n">
        <v>0.0944156426925087</v>
      </c>
      <c r="T1631" s="157" t="n">
        <v>0.0219674161212044</v>
      </c>
    </row>
    <row r="1632" customFormat="false" ht="12.75" hidden="false" customHeight="false" outlineLevel="0" collapsed="false">
      <c r="P1632" s="91" t="n">
        <v>1629</v>
      </c>
      <c r="Q1632" s="157" t="n">
        <v>8668.72848651799</v>
      </c>
      <c r="R1632" s="157" t="n">
        <v>0.266734962637665</v>
      </c>
      <c r="S1632" s="157" t="n">
        <v>0.0955862074535962</v>
      </c>
      <c r="T1632" s="157" t="n">
        <v>0.0218498415360539</v>
      </c>
    </row>
    <row r="1633" customFormat="false" ht="12.75" hidden="false" customHeight="false" outlineLevel="0" collapsed="false">
      <c r="P1633" s="91" t="n">
        <v>1630</v>
      </c>
      <c r="Q1633" s="157" t="n">
        <v>8673.90521455499</v>
      </c>
      <c r="R1633" s="157" t="n">
        <v>0.265013579051702</v>
      </c>
      <c r="S1633" s="157" t="n">
        <v>0.0959135520617973</v>
      </c>
      <c r="T1633" s="157" t="n">
        <v>0.0220441409252618</v>
      </c>
    </row>
    <row r="1634" customFormat="false" ht="12.75" hidden="false" customHeight="false" outlineLevel="0" collapsed="false">
      <c r="P1634" s="91" t="n">
        <v>1631</v>
      </c>
      <c r="Q1634" s="157" t="n">
        <v>8681.98896018599</v>
      </c>
      <c r="R1634" s="157" t="n">
        <v>0.263271824294881</v>
      </c>
      <c r="S1634" s="157" t="n">
        <v>0.0956457529289256</v>
      </c>
      <c r="T1634" s="157" t="n">
        <v>0.0226401374996883</v>
      </c>
    </row>
    <row r="1635" customFormat="false" ht="12.75" hidden="false" customHeight="false" outlineLevel="0" collapsed="false">
      <c r="P1635" s="91" t="n">
        <v>1632</v>
      </c>
      <c r="Q1635" s="157" t="n">
        <v>8687.06052383199</v>
      </c>
      <c r="R1635" s="157" t="n">
        <v>0.261743955907119</v>
      </c>
      <c r="S1635" s="157" t="n">
        <v>0.0951146840843541</v>
      </c>
      <c r="T1635" s="157" t="n">
        <v>0.0236966767351298</v>
      </c>
    </row>
    <row r="1636" customFormat="false" ht="12.75" hidden="false" customHeight="false" outlineLevel="0" collapsed="false">
      <c r="P1636" s="91" t="n">
        <v>1633</v>
      </c>
      <c r="Q1636" s="157" t="n">
        <v>8692.28866367399</v>
      </c>
      <c r="R1636" s="157" t="n">
        <v>0.260648035712562</v>
      </c>
      <c r="S1636" s="157" t="n">
        <v>0.0944576126422716</v>
      </c>
      <c r="T1636" s="157" t="n">
        <v>0.0251452860745508</v>
      </c>
    </row>
    <row r="1637" customFormat="false" ht="12.75" hidden="false" customHeight="false" outlineLevel="0" collapsed="false">
      <c r="P1637" s="91" t="n">
        <v>1634</v>
      </c>
      <c r="Q1637" s="157" t="n">
        <v>8697.41452549399</v>
      </c>
      <c r="R1637" s="157" t="n">
        <v>0.2601030806077</v>
      </c>
      <c r="S1637" s="157" t="n">
        <v>0.0940131860142274</v>
      </c>
      <c r="T1637" s="157" t="n">
        <v>0.0268528269745599</v>
      </c>
    </row>
    <row r="1638" customFormat="false" ht="12.75" hidden="false" customHeight="false" outlineLevel="0" collapsed="false">
      <c r="P1638" s="91" t="n">
        <v>1635</v>
      </c>
      <c r="Q1638" s="157" t="n">
        <v>8702.38449184399</v>
      </c>
      <c r="R1638" s="157" t="n">
        <v>0.260102108510727</v>
      </c>
      <c r="S1638" s="157" t="n">
        <v>0.0936627691837785</v>
      </c>
      <c r="T1638" s="157" t="n">
        <v>0.0286180783837508</v>
      </c>
    </row>
    <row r="1639" customFormat="false" ht="12.75" hidden="false" customHeight="false" outlineLevel="0" collapsed="false">
      <c r="P1639" s="91" t="n">
        <v>1636</v>
      </c>
      <c r="Q1639" s="157" t="n">
        <v>8707.36865293099</v>
      </c>
      <c r="R1639" s="157" t="n">
        <v>0.260456705638696</v>
      </c>
      <c r="S1639" s="157" t="n">
        <v>0.0935171742341526</v>
      </c>
      <c r="T1639" s="157" t="n">
        <v>0.0303082215357993</v>
      </c>
    </row>
    <row r="1640" customFormat="false" ht="12.75" hidden="false" customHeight="false" outlineLevel="0" collapsed="false">
      <c r="P1640" s="91" t="n">
        <v>1637</v>
      </c>
      <c r="Q1640" s="157" t="n">
        <v>8712.49786377099</v>
      </c>
      <c r="R1640" s="157" t="n">
        <v>0.261004489175385</v>
      </c>
      <c r="S1640" s="157" t="n">
        <v>0.0937167877438704</v>
      </c>
      <c r="T1640" s="157" t="n">
        <v>0.0318436259206768</v>
      </c>
    </row>
    <row r="1641" customFormat="false" ht="12.75" hidden="false" customHeight="false" outlineLevel="0" collapsed="false">
      <c r="P1641" s="91" t="n">
        <v>1638</v>
      </c>
      <c r="Q1641" s="157" t="n">
        <v>8717.46898681999</v>
      </c>
      <c r="R1641" s="157" t="n">
        <v>0.261701395694785</v>
      </c>
      <c r="S1641" s="157" t="n">
        <v>0.0944268381395285</v>
      </c>
      <c r="T1641" s="157" t="n">
        <v>0.0331784709487585</v>
      </c>
    </row>
    <row r="1642" customFormat="false" ht="12.75" hidden="false" customHeight="false" outlineLevel="0" collapsed="false">
      <c r="P1642" s="91" t="n">
        <v>1639</v>
      </c>
      <c r="Q1642" s="157" t="n">
        <v>8722.45422881699</v>
      </c>
      <c r="R1642" s="157" t="n">
        <v>0.262564703842693</v>
      </c>
      <c r="S1642" s="157" t="n">
        <v>0.0955765785368734</v>
      </c>
      <c r="T1642" s="157" t="n">
        <v>0.034208655887709</v>
      </c>
    </row>
    <row r="1643" customFormat="false" ht="12.75" hidden="false" customHeight="false" outlineLevel="0" collapsed="false">
      <c r="P1643" s="91" t="n">
        <v>1640</v>
      </c>
      <c r="Q1643" s="157" t="n">
        <v>8727.54379337499</v>
      </c>
      <c r="R1643" s="157" t="n">
        <v>0.263556714611752</v>
      </c>
      <c r="S1643" s="157" t="n">
        <v>0.096856929503266</v>
      </c>
      <c r="T1643" s="157" t="n">
        <v>0.0347602657137747</v>
      </c>
    </row>
    <row r="1644" customFormat="false" ht="12.75" hidden="false" customHeight="false" outlineLevel="0" collapsed="false">
      <c r="P1644" s="91" t="n">
        <v>1641</v>
      </c>
      <c r="Q1644" s="157" t="n">
        <v>8732.59556524999</v>
      </c>
      <c r="R1644" s="157" t="n">
        <v>0.264582674233128</v>
      </c>
      <c r="S1644" s="157" t="n">
        <v>0.0978046007913373</v>
      </c>
      <c r="T1644" s="157" t="n">
        <v>0.034769353197238</v>
      </c>
    </row>
    <row r="1645" customFormat="false" ht="12.75" hidden="false" customHeight="false" outlineLevel="0" collapsed="false">
      <c r="P1645" s="91" t="n">
        <v>1642</v>
      </c>
      <c r="Q1645" s="157" t="n">
        <v>8740.74289470499</v>
      </c>
      <c r="R1645" s="157" t="n">
        <v>0.265509613730366</v>
      </c>
      <c r="S1645" s="157" t="n">
        <v>0.0983543968927977</v>
      </c>
      <c r="T1645" s="157" t="n">
        <v>0.0343048666420206</v>
      </c>
    </row>
    <row r="1646" customFormat="false" ht="12.75" hidden="false" customHeight="false" outlineLevel="0" collapsed="false">
      <c r="P1646" s="91" t="n">
        <v>1643</v>
      </c>
      <c r="Q1646" s="157" t="n">
        <v>8745.75143247799</v>
      </c>
      <c r="R1646" s="157" t="n">
        <v>0.266228136598399</v>
      </c>
      <c r="S1646" s="157" t="n">
        <v>0.099078003570248</v>
      </c>
      <c r="T1646" s="157" t="n">
        <v>0.0334987401751832</v>
      </c>
    </row>
    <row r="1647" customFormat="false" ht="12.75" hidden="false" customHeight="false" outlineLevel="0" collapsed="false">
      <c r="P1647" s="91" t="n">
        <v>1644</v>
      </c>
      <c r="Q1647" s="157" t="n">
        <v>8751.14368965799</v>
      </c>
      <c r="R1647" s="157" t="n">
        <v>0.266646388931341</v>
      </c>
      <c r="S1647" s="157" t="n">
        <v>0.100365690188454</v>
      </c>
      <c r="T1647" s="157" t="n">
        <v>0.0324898862417147</v>
      </c>
    </row>
    <row r="1648" customFormat="false" ht="12.75" hidden="false" customHeight="false" outlineLevel="0" collapsed="false">
      <c r="P1648" s="91" t="n">
        <v>1645</v>
      </c>
      <c r="Q1648" s="157" t="n">
        <v>8756.15775313999</v>
      </c>
      <c r="R1648" s="157" t="n">
        <v>0.266732155698686</v>
      </c>
      <c r="S1648" s="157" t="n">
        <v>0.102322292876127</v>
      </c>
      <c r="T1648" s="157" t="n">
        <v>0.0313988994328283</v>
      </c>
    </row>
    <row r="1649" customFormat="false" ht="12.75" hidden="false" customHeight="false" outlineLevel="0" collapsed="false">
      <c r="P1649" s="91" t="n">
        <v>1646</v>
      </c>
      <c r="Q1649" s="157" t="n">
        <v>8761.08861690099</v>
      </c>
      <c r="R1649" s="157" t="n">
        <v>0.266566032003926</v>
      </c>
      <c r="S1649" s="157" t="n">
        <v>0.104922412065073</v>
      </c>
      <c r="T1649" s="157" t="n">
        <v>0.0303069365892915</v>
      </c>
    </row>
    <row r="1650" customFormat="false" ht="12.75" hidden="false" customHeight="false" outlineLevel="0" collapsed="false">
      <c r="P1650" s="91" t="n">
        <v>1647</v>
      </c>
      <c r="Q1650" s="157" t="n">
        <v>8766.10318930499</v>
      </c>
      <c r="R1650" s="157" t="n">
        <v>0.26628428737458</v>
      </c>
      <c r="S1650" s="157" t="n">
        <v>0.107956420773251</v>
      </c>
      <c r="T1650" s="157" t="n">
        <v>0.0293125478031898</v>
      </c>
    </row>
    <row r="1651" customFormat="false" ht="12.75" hidden="false" customHeight="false" outlineLevel="0" collapsed="false">
      <c r="P1651" s="91" t="n">
        <v>1648</v>
      </c>
      <c r="Q1651" s="157" t="n">
        <v>8771.17535046799</v>
      </c>
      <c r="R1651" s="157" t="n">
        <v>0.265937807908494</v>
      </c>
      <c r="S1651" s="157" t="n">
        <v>0.110878072953355</v>
      </c>
      <c r="T1651" s="157" t="n">
        <v>0.0285577027688764</v>
      </c>
    </row>
    <row r="1652" customFormat="false" ht="12.75" hidden="false" customHeight="false" outlineLevel="0" collapsed="false">
      <c r="P1652" s="91" t="n">
        <v>1649</v>
      </c>
      <c r="Q1652" s="157" t="n">
        <v>8776.07550842299</v>
      </c>
      <c r="R1652" s="157" t="n">
        <v>0.265495106771834</v>
      </c>
      <c r="S1652" s="157" t="n">
        <v>0.113371808814327</v>
      </c>
      <c r="T1652" s="157" t="n">
        <v>0.0281823436038156</v>
      </c>
    </row>
    <row r="1653" customFormat="false" ht="12.75" hidden="false" customHeight="false" outlineLevel="0" collapsed="false">
      <c r="P1653" s="91" t="n">
        <v>1650</v>
      </c>
      <c r="Q1653" s="157" t="n">
        <v>8781.03112351799</v>
      </c>
      <c r="R1653" s="157" t="n">
        <v>0.264941153174079</v>
      </c>
      <c r="S1653" s="157" t="n">
        <v>0.115347647888832</v>
      </c>
      <c r="T1653" s="157" t="n">
        <v>0.0282143115842855</v>
      </c>
    </row>
    <row r="1654" customFormat="false" ht="12.75" hidden="false" customHeight="false" outlineLevel="0" collapsed="false">
      <c r="P1654" s="91" t="n">
        <v>1651</v>
      </c>
      <c r="Q1654" s="157" t="n">
        <v>8786.04280150199</v>
      </c>
      <c r="R1654" s="157" t="n">
        <v>0.264404956780693</v>
      </c>
      <c r="S1654" s="157" t="n">
        <v>0.116706247450389</v>
      </c>
      <c r="T1654" s="157" t="n">
        <v>0.0285423875547827</v>
      </c>
    </row>
    <row r="1655" customFormat="false" ht="12.75" hidden="false" customHeight="false" outlineLevel="0" collapsed="false">
      <c r="P1655" s="91" t="n">
        <v>1652</v>
      </c>
      <c r="Q1655" s="157" t="n">
        <v>8790.99211987599</v>
      </c>
      <c r="R1655" s="157" t="n">
        <v>0.264044644357757</v>
      </c>
      <c r="S1655" s="157" t="n">
        <v>0.117153753640426</v>
      </c>
      <c r="T1655" s="157" t="n">
        <v>0.0289820938994462</v>
      </c>
    </row>
    <row r="1656" customFormat="false" ht="12.75" hidden="false" customHeight="false" outlineLevel="0" collapsed="false">
      <c r="P1656" s="91" t="n">
        <v>1653</v>
      </c>
      <c r="Q1656" s="157" t="n">
        <v>8797.50592216399</v>
      </c>
      <c r="R1656" s="157" t="n">
        <v>0.264027762924701</v>
      </c>
      <c r="S1656" s="157" t="n">
        <v>0.116029270887925</v>
      </c>
      <c r="T1656" s="157" t="n">
        <v>0.0294401826199307</v>
      </c>
    </row>
    <row r="1657" customFormat="false" ht="12.75" hidden="false" customHeight="false" outlineLevel="0" collapsed="false">
      <c r="P1657" s="91" t="n">
        <v>1654</v>
      </c>
      <c r="Q1657" s="157" t="n">
        <v>8803.39457125299</v>
      </c>
      <c r="R1657" s="157" t="n">
        <v>0.264389809482378</v>
      </c>
      <c r="S1657" s="157" t="n">
        <v>0.112663926950862</v>
      </c>
      <c r="T1657" s="157" t="n">
        <v>0.0299474917847964</v>
      </c>
    </row>
    <row r="1658" customFormat="false" ht="12.75" hidden="false" customHeight="false" outlineLevel="0" collapsed="false">
      <c r="P1658" s="91" t="n">
        <v>1655</v>
      </c>
      <c r="Q1658" s="157" t="n">
        <v>8808.32560061799</v>
      </c>
      <c r="R1658" s="157" t="n">
        <v>0.265095993383897</v>
      </c>
      <c r="S1658" s="157" t="n">
        <v>0.106908577667287</v>
      </c>
      <c r="T1658" s="157" t="n">
        <v>0.0305740188720559</v>
      </c>
    </row>
    <row r="1659" customFormat="false" ht="12.75" hidden="false" customHeight="false" outlineLevel="0" collapsed="false">
      <c r="P1659" s="91" t="n">
        <v>1656</v>
      </c>
      <c r="Q1659" s="157" t="n">
        <v>8813.47306573899</v>
      </c>
      <c r="R1659" s="157" t="n">
        <v>0.266005135963592</v>
      </c>
      <c r="S1659" s="157" t="n">
        <v>0.0992842663941211</v>
      </c>
      <c r="T1659" s="157" t="n">
        <v>0.0313115366224654</v>
      </c>
    </row>
    <row r="1660" customFormat="false" ht="12.75" hidden="false" customHeight="false" outlineLevel="0" collapsed="false">
      <c r="P1660" s="91" t="n">
        <v>1657</v>
      </c>
      <c r="Q1660" s="157" t="n">
        <v>8818.46525466298</v>
      </c>
      <c r="R1660" s="157" t="n">
        <v>0.266931975466101</v>
      </c>
      <c r="S1660" s="157" t="n">
        <v>0.0910942623641077</v>
      </c>
      <c r="T1660" s="157" t="n">
        <v>0.0320706078345398</v>
      </c>
    </row>
    <row r="1661" customFormat="false" ht="12.75" hidden="false" customHeight="false" outlineLevel="0" collapsed="false">
      <c r="P1661" s="91" t="n">
        <v>1658</v>
      </c>
      <c r="Q1661" s="157" t="n">
        <v>8823.42174362798</v>
      </c>
      <c r="R1661" s="157" t="n">
        <v>0.267693708606769</v>
      </c>
      <c r="S1661" s="157" t="n">
        <v>0.0836317110821556</v>
      </c>
      <c r="T1661" s="157" t="n">
        <v>0.0328310121525882</v>
      </c>
    </row>
    <row r="1662" customFormat="false" ht="12.75" hidden="false" customHeight="false" outlineLevel="0" collapsed="false">
      <c r="P1662" s="91" t="n">
        <v>1659</v>
      </c>
      <c r="Q1662" s="157" t="n">
        <v>8828.41737485398</v>
      </c>
      <c r="R1662" s="157" t="n">
        <v>0.268124343475824</v>
      </c>
      <c r="S1662" s="157" t="n">
        <v>0.0782269286387853</v>
      </c>
      <c r="T1662" s="157" t="n">
        <v>0.0336023741566507</v>
      </c>
    </row>
    <row r="1663" customFormat="false" ht="12.75" hidden="false" customHeight="false" outlineLevel="0" collapsed="false">
      <c r="P1663" s="91" t="n">
        <v>1660</v>
      </c>
      <c r="Q1663" s="157" t="n">
        <v>8833.38792282098</v>
      </c>
      <c r="R1663" s="157" t="n">
        <v>0.268246579556656</v>
      </c>
      <c r="S1663" s="157" t="n">
        <v>0.0754317876794464</v>
      </c>
      <c r="T1663" s="157" t="n">
        <v>0.0342371435996243</v>
      </c>
    </row>
    <row r="1664" customFormat="false" ht="12.75" hidden="false" customHeight="false" outlineLevel="0" collapsed="false">
      <c r="P1664" s="91" t="n">
        <v>1661</v>
      </c>
      <c r="Q1664" s="157" t="n">
        <v>8838.26757644598</v>
      </c>
      <c r="R1664" s="157" t="n">
        <v>0.26806971855058</v>
      </c>
      <c r="S1664" s="157" t="n">
        <v>0.0747588549848813</v>
      </c>
      <c r="T1664" s="157" t="n">
        <v>0.0344127701598482</v>
      </c>
    </row>
    <row r="1665" customFormat="false" ht="12.75" hidden="false" customHeight="false" outlineLevel="0" collapsed="false">
      <c r="P1665" s="91" t="n">
        <v>1662</v>
      </c>
      <c r="Q1665" s="157" t="n">
        <v>8843.28705801398</v>
      </c>
      <c r="R1665" s="157" t="n">
        <v>0.267607798570261</v>
      </c>
      <c r="S1665" s="157" t="n">
        <v>0.0761415413380628</v>
      </c>
      <c r="T1665" s="157" t="n">
        <v>0.034003449512453</v>
      </c>
    </row>
    <row r="1666" customFormat="false" ht="12.75" hidden="false" customHeight="false" outlineLevel="0" collapsed="false">
      <c r="P1666" s="91" t="n">
        <v>1663</v>
      </c>
      <c r="Q1666" s="157" t="n">
        <v>8848.35627954198</v>
      </c>
      <c r="R1666" s="157" t="n">
        <v>0.266869541856764</v>
      </c>
      <c r="S1666" s="157" t="n">
        <v>0.0794031691722233</v>
      </c>
      <c r="T1666" s="157" t="n">
        <v>0.0331036772280889</v>
      </c>
    </row>
    <row r="1667" customFormat="false" ht="12.75" hidden="false" customHeight="false" outlineLevel="0" collapsed="false">
      <c r="P1667" s="91" t="n">
        <v>1664</v>
      </c>
      <c r="Q1667" s="157" t="n">
        <v>8853.72118516298</v>
      </c>
      <c r="R1667" s="157" t="n">
        <v>0.26589051040186</v>
      </c>
      <c r="S1667" s="157" t="n">
        <v>0.0842314154744373</v>
      </c>
      <c r="T1667" s="157" t="n">
        <v>0.0318315326956528</v>
      </c>
    </row>
    <row r="1668" customFormat="false" ht="12.75" hidden="false" customHeight="false" outlineLevel="0" collapsed="false">
      <c r="P1668" s="91" t="n">
        <v>1665</v>
      </c>
      <c r="Q1668" s="157" t="n">
        <v>8862.60329337398</v>
      </c>
      <c r="R1668" s="157" t="n">
        <v>0.264818174450488</v>
      </c>
      <c r="S1668" s="157" t="n">
        <v>0.0899007324268984</v>
      </c>
      <c r="T1668" s="157" t="n">
        <v>0.0302374965687992</v>
      </c>
    </row>
    <row r="1669" customFormat="false" ht="12.75" hidden="false" customHeight="false" outlineLevel="0" collapsed="false">
      <c r="P1669" s="91" t="n">
        <v>1666</v>
      </c>
      <c r="Q1669" s="157" t="n">
        <v>8867.59567247098</v>
      </c>
      <c r="R1669" s="157" t="n">
        <v>0.263868042363444</v>
      </c>
      <c r="S1669" s="157" t="n">
        <v>0.0952575259478326</v>
      </c>
      <c r="T1669" s="157" t="n">
        <v>0.0284463946751867</v>
      </c>
    </row>
    <row r="1670" customFormat="false" ht="12.75" hidden="false" customHeight="false" outlineLevel="0" collapsed="false">
      <c r="P1670" s="91" t="n">
        <v>1667</v>
      </c>
      <c r="Q1670" s="157" t="n">
        <v>8872.56063193798</v>
      </c>
      <c r="R1670" s="157" t="n">
        <v>0.263246022305199</v>
      </c>
      <c r="S1670" s="157" t="n">
        <v>0.0993473614862073</v>
      </c>
      <c r="T1670" s="157" t="n">
        <v>0.0267004627238906</v>
      </c>
    </row>
    <row r="1671" customFormat="false" ht="12.75" hidden="false" customHeight="false" outlineLevel="0" collapsed="false">
      <c r="P1671" s="91" t="n">
        <v>1668</v>
      </c>
      <c r="Q1671" s="157" t="n">
        <v>8877.64174544598</v>
      </c>
      <c r="R1671" s="157" t="n">
        <v>0.263067057651213</v>
      </c>
      <c r="S1671" s="157" t="n">
        <v>0.101427506526258</v>
      </c>
      <c r="T1671" s="157" t="n">
        <v>0.0252490931777492</v>
      </c>
    </row>
    <row r="1672" customFormat="false" ht="12.75" hidden="false" customHeight="false" outlineLevel="0" collapsed="false">
      <c r="P1672" s="91" t="n">
        <v>1669</v>
      </c>
      <c r="Q1672" s="157" t="n">
        <v>8882.62828768299</v>
      </c>
      <c r="R1672" s="157" t="n">
        <v>0.263382953184297</v>
      </c>
      <c r="S1672" s="157" t="n">
        <v>0.1012507592782</v>
      </c>
      <c r="T1672" s="157" t="n">
        <v>0.0242855943112936</v>
      </c>
    </row>
    <row r="1673" customFormat="false" ht="12.75" hidden="false" customHeight="false" outlineLevel="0" collapsed="false">
      <c r="P1673" s="91" t="n">
        <v>1670</v>
      </c>
      <c r="Q1673" s="157" t="n">
        <v>8887.61287875999</v>
      </c>
      <c r="R1673" s="157" t="n">
        <v>0.264192566084454</v>
      </c>
      <c r="S1673" s="157" t="n">
        <v>0.0987864766634869</v>
      </c>
      <c r="T1673" s="157" t="n">
        <v>0.0238530764234671</v>
      </c>
    </row>
    <row r="1674" customFormat="false" ht="12.75" hidden="false" customHeight="false" outlineLevel="0" collapsed="false">
      <c r="P1674" s="91" t="n">
        <v>1671</v>
      </c>
      <c r="Q1674" s="157" t="n">
        <v>8892.74713312598</v>
      </c>
      <c r="R1674" s="157" t="n">
        <v>0.265390488514573</v>
      </c>
      <c r="S1674" s="157" t="n">
        <v>0.094127380507191</v>
      </c>
      <c r="T1674" s="157" t="n">
        <v>0.0238384552147992</v>
      </c>
    </row>
    <row r="1675" customFormat="false" ht="12.75" hidden="false" customHeight="false" outlineLevel="0" collapsed="false">
      <c r="P1675" s="91" t="n">
        <v>1672</v>
      </c>
      <c r="Q1675" s="157" t="n">
        <v>8897.83257359098</v>
      </c>
      <c r="R1675" s="157" t="n">
        <v>0.266785872320813</v>
      </c>
      <c r="S1675" s="157" t="n">
        <v>0.0876633474123608</v>
      </c>
      <c r="T1675" s="157" t="n">
        <v>0.0240197149908558</v>
      </c>
    </row>
    <row r="1676" customFormat="false" ht="12.75" hidden="false" customHeight="false" outlineLevel="0" collapsed="false">
      <c r="P1676" s="91" t="n">
        <v>1673</v>
      </c>
      <c r="Q1676" s="157" t="n">
        <v>8902.82657996898</v>
      </c>
      <c r="R1676" s="157" t="n">
        <v>0.268176420087963</v>
      </c>
      <c r="S1676" s="157" t="n">
        <v>0.0802410315028784</v>
      </c>
      <c r="T1676" s="157" t="n">
        <v>0.024193359334451</v>
      </c>
    </row>
    <row r="1677" customFormat="false" ht="12.75" hidden="false" customHeight="false" outlineLevel="0" collapsed="false">
      <c r="P1677" s="91" t="n">
        <v>1674</v>
      </c>
      <c r="Q1677" s="157" t="n">
        <v>8908.00435856898</v>
      </c>
      <c r="R1677" s="157" t="n">
        <v>0.269391099033761</v>
      </c>
      <c r="S1677" s="157" t="n">
        <v>0.0727449532808717</v>
      </c>
      <c r="T1677" s="157" t="n">
        <v>0.0242879203880727</v>
      </c>
    </row>
    <row r="1678" customFormat="false" ht="12.75" hidden="false" customHeight="false" outlineLevel="0" collapsed="false">
      <c r="P1678" s="91" t="n">
        <v>1675</v>
      </c>
      <c r="Q1678" s="157" t="n">
        <v>8912.99483278798</v>
      </c>
      <c r="R1678" s="157" t="n">
        <v>0.270267282743967</v>
      </c>
      <c r="S1678" s="157" t="n">
        <v>0.0659263419014284</v>
      </c>
      <c r="T1678" s="157" t="n">
        <v>0.0243084955209684</v>
      </c>
    </row>
    <row r="1679" customFormat="false" ht="12.75" hidden="false" customHeight="false" outlineLevel="0" collapsed="false">
      <c r="P1679" s="91" t="n">
        <v>1676</v>
      </c>
      <c r="Q1679" s="157" t="n">
        <v>8918.03666327398</v>
      </c>
      <c r="R1679" s="157" t="n">
        <v>0.27069945546855</v>
      </c>
      <c r="S1679" s="157" t="n">
        <v>0.0608940733191835</v>
      </c>
      <c r="T1679" s="157" t="n">
        <v>0.0242806532561233</v>
      </c>
    </row>
    <row r="1680" customFormat="false" ht="12.75" hidden="false" customHeight="false" outlineLevel="0" collapsed="false">
      <c r="P1680" s="91" t="n">
        <v>1677</v>
      </c>
      <c r="Q1680" s="157" t="n">
        <v>8926.07421920398</v>
      </c>
      <c r="R1680" s="157" t="n">
        <v>0.270700637791689</v>
      </c>
      <c r="S1680" s="157" t="n">
        <v>0.058122811296294</v>
      </c>
      <c r="T1680" s="157" t="n">
        <v>0.0243155517966798</v>
      </c>
    </row>
    <row r="1681" customFormat="false" ht="12.75" hidden="false" customHeight="false" outlineLevel="0" collapsed="false">
      <c r="P1681" s="91" t="n">
        <v>1678</v>
      </c>
      <c r="Q1681" s="157" t="n">
        <v>8931.04886443298</v>
      </c>
      <c r="R1681" s="157" t="n">
        <v>0.2702900751767</v>
      </c>
      <c r="S1681" s="157" t="n">
        <v>0.0579996035069291</v>
      </c>
      <c r="T1681" s="157" t="n">
        <v>0.024405177923173</v>
      </c>
    </row>
    <row r="1682" customFormat="false" ht="12.75" hidden="false" customHeight="false" outlineLevel="0" collapsed="false">
      <c r="P1682" s="91" t="n">
        <v>1679</v>
      </c>
      <c r="Q1682" s="157" t="n">
        <v>8936.07356367998</v>
      </c>
      <c r="R1682" s="157" t="n">
        <v>0.26959171124693</v>
      </c>
      <c r="S1682" s="157" t="n">
        <v>0.0603055026415717</v>
      </c>
      <c r="T1682" s="157" t="n">
        <v>0.0243932043152289</v>
      </c>
    </row>
    <row r="1683" customFormat="false" ht="12.75" hidden="false" customHeight="false" outlineLevel="0" collapsed="false">
      <c r="P1683" s="91" t="n">
        <v>1680</v>
      </c>
      <c r="Q1683" s="157" t="n">
        <v>8941.00232241098</v>
      </c>
      <c r="R1683" s="157" t="n">
        <v>0.268731983512615</v>
      </c>
      <c r="S1683" s="157" t="n">
        <v>0.0645066281159324</v>
      </c>
      <c r="T1683" s="157" t="n">
        <v>0.0241970788511507</v>
      </c>
    </row>
    <row r="1684" customFormat="false" ht="12.75" hidden="false" customHeight="false" outlineLevel="0" collapsed="false">
      <c r="P1684" s="91" t="n">
        <v>1681</v>
      </c>
      <c r="Q1684" s="157" t="n">
        <v>8946.03854802798</v>
      </c>
      <c r="R1684" s="157" t="n">
        <v>0.267859493472272</v>
      </c>
      <c r="S1684" s="157" t="n">
        <v>0.0699442531823425</v>
      </c>
      <c r="T1684" s="157" t="n">
        <v>0.0238247301822504</v>
      </c>
    </row>
    <row r="1685" customFormat="false" ht="12.75" hidden="false" customHeight="false" outlineLevel="0" collapsed="false">
      <c r="P1685" s="91" t="n">
        <v>1682</v>
      </c>
      <c r="Q1685" s="157" t="n">
        <v>8951.07803196398</v>
      </c>
      <c r="R1685" s="157" t="n">
        <v>0.267138601286217</v>
      </c>
      <c r="S1685" s="157" t="n">
        <v>0.0756428275372328</v>
      </c>
      <c r="T1685" s="157" t="n">
        <v>0.0233003462924171</v>
      </c>
    </row>
    <row r="1686" customFormat="false" ht="12.75" hidden="false" customHeight="false" outlineLevel="0" collapsed="false">
      <c r="P1686" s="91" t="n">
        <v>1683</v>
      </c>
      <c r="Q1686" s="157" t="n">
        <v>8955.96940351898</v>
      </c>
      <c r="R1686" s="157" t="n">
        <v>0.266658949483364</v>
      </c>
      <c r="S1686" s="157" t="n">
        <v>0.0810133804026842</v>
      </c>
      <c r="T1686" s="157" t="n">
        <v>0.0226653348300557</v>
      </c>
    </row>
    <row r="1687" customFormat="false" ht="12.75" hidden="false" customHeight="false" outlineLevel="0" collapsed="false">
      <c r="P1687" s="91" t="n">
        <v>1684</v>
      </c>
      <c r="Q1687" s="157" t="n">
        <v>8960.90426477898</v>
      </c>
      <c r="R1687" s="157" t="n">
        <v>0.266504356805836</v>
      </c>
      <c r="S1687" s="157" t="n">
        <v>0.0857593867515757</v>
      </c>
      <c r="T1687" s="157" t="n">
        <v>0.0219493483901792</v>
      </c>
    </row>
    <row r="1688" customFormat="false" ht="12.75" hidden="false" customHeight="false" outlineLevel="0" collapsed="false">
      <c r="P1688" s="91" t="n">
        <v>1685</v>
      </c>
      <c r="Q1688" s="157" t="n">
        <v>8965.88069012498</v>
      </c>
      <c r="R1688" s="157" t="n">
        <v>0.266761125488794</v>
      </c>
      <c r="S1688" s="157" t="n">
        <v>0.089900226545335</v>
      </c>
      <c r="T1688" s="157" t="n">
        <v>0.0212659614371642</v>
      </c>
    </row>
    <row r="1689" customFormat="false" ht="12.75" hidden="false" customHeight="false" outlineLevel="0" collapsed="false">
      <c r="P1689" s="91" t="n">
        <v>1686</v>
      </c>
      <c r="Q1689" s="157" t="n">
        <v>8970.79289538798</v>
      </c>
      <c r="R1689" s="157" t="n">
        <v>0.267394822114792</v>
      </c>
      <c r="S1689" s="157" t="n">
        <v>0.0936914370784728</v>
      </c>
      <c r="T1689" s="157" t="n">
        <v>0.0207335723145453</v>
      </c>
    </row>
    <row r="1690" customFormat="false" ht="12.75" hidden="false" customHeight="false" outlineLevel="0" collapsed="false">
      <c r="P1690" s="91" t="n">
        <v>1687</v>
      </c>
      <c r="Q1690" s="157" t="n">
        <v>8976.01998175198</v>
      </c>
      <c r="R1690" s="157" t="n">
        <v>0.268322702900714</v>
      </c>
      <c r="S1690" s="157" t="n">
        <v>0.0970601347435762</v>
      </c>
      <c r="T1690" s="157" t="n">
        <v>0.0203912527022454</v>
      </c>
    </row>
    <row r="1691" customFormat="false" ht="12.75" hidden="false" customHeight="false" outlineLevel="0" collapsed="false">
      <c r="P1691" s="91" t="n">
        <v>1688</v>
      </c>
      <c r="Q1691" s="157" t="n">
        <v>8983.20233845198</v>
      </c>
      <c r="R1691" s="157" t="n">
        <v>0.269365800535614</v>
      </c>
      <c r="S1691" s="157" t="n">
        <v>0.0999699152982963</v>
      </c>
      <c r="T1691" s="157" t="n">
        <v>0.0202309117628079</v>
      </c>
    </row>
    <row r="1692" customFormat="false" ht="12.75" hidden="false" customHeight="false" outlineLevel="0" collapsed="false">
      <c r="P1692" s="91" t="n">
        <v>1689</v>
      </c>
      <c r="Q1692" s="157" t="n">
        <v>8988.15131303098</v>
      </c>
      <c r="R1692" s="157" t="n">
        <v>0.270331073272301</v>
      </c>
      <c r="S1692" s="157" t="n">
        <v>0.102271771120328</v>
      </c>
      <c r="T1692" s="157" t="n">
        <v>0.0202436680367918</v>
      </c>
    </row>
    <row r="1693" customFormat="false" ht="12.75" hidden="false" customHeight="false" outlineLevel="0" collapsed="false">
      <c r="P1693" s="91" t="n">
        <v>1690</v>
      </c>
      <c r="Q1693" s="157" t="n">
        <v>8993.37397525498</v>
      </c>
      <c r="R1693" s="157" t="n">
        <v>0.271087287866664</v>
      </c>
      <c r="S1693" s="157" t="n">
        <v>0.103800192386912</v>
      </c>
      <c r="T1693" s="157" t="n">
        <v>0.0203773797285182</v>
      </c>
    </row>
    <row r="1694" customFormat="false" ht="12.75" hidden="false" customHeight="false" outlineLevel="0" collapsed="false">
      <c r="P1694" s="91" t="n">
        <v>1691</v>
      </c>
      <c r="Q1694" s="157" t="n">
        <v>8998.36170889098</v>
      </c>
      <c r="R1694" s="157" t="n">
        <v>0.271559072095223</v>
      </c>
      <c r="S1694" s="157" t="n">
        <v>0.104645849219654</v>
      </c>
      <c r="T1694" s="157" t="n">
        <v>0.0205416263396679</v>
      </c>
    </row>
    <row r="1695" customFormat="false" ht="12.75" hidden="false" customHeight="false" outlineLevel="0" collapsed="false">
      <c r="P1695" s="91" t="n">
        <v>1692</v>
      </c>
      <c r="Q1695" s="157" t="n">
        <v>9003.28376635198</v>
      </c>
      <c r="R1695" s="157" t="n">
        <v>0.271600527888678</v>
      </c>
      <c r="S1695" s="157" t="n">
        <v>0.105574999927094</v>
      </c>
      <c r="T1695" s="157" t="n">
        <v>0.020624261272595</v>
      </c>
    </row>
    <row r="1696" customFormat="false" ht="12.75" hidden="false" customHeight="false" outlineLevel="0" collapsed="false">
      <c r="P1696" s="91" t="n">
        <v>1693</v>
      </c>
      <c r="Q1696" s="157" t="n">
        <v>9008.28664721598</v>
      </c>
      <c r="R1696" s="157" t="n">
        <v>0.271051577566025</v>
      </c>
      <c r="S1696" s="157" t="n">
        <v>0.107108221065242</v>
      </c>
      <c r="T1696" s="157" t="n">
        <v>0.0205475090589561</v>
      </c>
    </row>
    <row r="1697" customFormat="false" ht="12.75" hidden="false" customHeight="false" outlineLevel="0" collapsed="false">
      <c r="P1697" s="91" t="n">
        <v>1694</v>
      </c>
      <c r="Q1697" s="157" t="n">
        <v>9013.36923980298</v>
      </c>
      <c r="R1697" s="157" t="n">
        <v>0.269852813525427</v>
      </c>
      <c r="S1697" s="157" t="n">
        <v>0.10919874552938</v>
      </c>
      <c r="T1697" s="157" t="n">
        <v>0.0203733453060117</v>
      </c>
    </row>
    <row r="1698" customFormat="false" ht="12.75" hidden="false" customHeight="false" outlineLevel="0" collapsed="false">
      <c r="P1698" s="91" t="n">
        <v>1695</v>
      </c>
      <c r="Q1698" s="157" t="n">
        <v>9018.31199614298</v>
      </c>
      <c r="R1698" s="157" t="n">
        <v>0.268120234421926</v>
      </c>
      <c r="S1698" s="157" t="n">
        <v>0.111472256622998</v>
      </c>
      <c r="T1698" s="157" t="n">
        <v>0.0202587393195943</v>
      </c>
    </row>
    <row r="1699" customFormat="false" ht="12.75" hidden="false" customHeight="false" outlineLevel="0" collapsed="false">
      <c r="P1699" s="91" t="n">
        <v>1696</v>
      </c>
      <c r="Q1699" s="157" t="n">
        <v>9023.31015770698</v>
      </c>
      <c r="R1699" s="157" t="n">
        <v>0.266054196647444</v>
      </c>
      <c r="S1699" s="157" t="n">
        <v>0.11355110773717</v>
      </c>
      <c r="T1699" s="157" t="n">
        <v>0.0203374037507122</v>
      </c>
    </row>
    <row r="1700" customFormat="false" ht="12.75" hidden="false" customHeight="false" outlineLevel="0" collapsed="false">
      <c r="P1700" s="91" t="n">
        <v>1697</v>
      </c>
      <c r="Q1700" s="157" t="n">
        <v>9028.34894740798</v>
      </c>
      <c r="R1700" s="157" t="n">
        <v>0.263831981744009</v>
      </c>
      <c r="S1700" s="157" t="n">
        <v>0.114964372727773</v>
      </c>
      <c r="T1700" s="157" t="n">
        <v>0.0206798527337158</v>
      </c>
    </row>
    <row r="1701" customFormat="false" ht="12.75" hidden="false" customHeight="false" outlineLevel="0" collapsed="false">
      <c r="P1701" s="91" t="n">
        <v>1698</v>
      </c>
      <c r="Q1701" s="157" t="n">
        <v>9033.33653696398</v>
      </c>
      <c r="R1701" s="157" t="n">
        <v>0.261630048180894</v>
      </c>
      <c r="S1701" s="157" t="n">
        <v>0.114876217810996</v>
      </c>
      <c r="T1701" s="157" t="n">
        <v>0.0212593677734079</v>
      </c>
    </row>
    <row r="1702" customFormat="false" ht="12.75" hidden="false" customHeight="false" outlineLevel="0" collapsed="false">
      <c r="P1702" s="91" t="n">
        <v>1699</v>
      </c>
      <c r="Q1702" s="157" t="n">
        <v>9042.06113788698</v>
      </c>
      <c r="R1702" s="157" t="n">
        <v>0.259648203154169</v>
      </c>
      <c r="S1702" s="157" t="n">
        <v>0.112594593990008</v>
      </c>
      <c r="T1702" s="157" t="n">
        <v>0.0219524840984088</v>
      </c>
    </row>
    <row r="1703" customFormat="false" ht="12.75" hidden="false" customHeight="false" outlineLevel="0" collapsed="false">
      <c r="P1703" s="91" t="n">
        <v>1700</v>
      </c>
      <c r="Q1703" s="157" t="n">
        <v>9047.20487825898</v>
      </c>
      <c r="R1703" s="157" t="n">
        <v>0.258038096685815</v>
      </c>
      <c r="S1703" s="157" t="n">
        <v>0.107832140995569</v>
      </c>
      <c r="T1703" s="157" t="n">
        <v>0.0226546661753698</v>
      </c>
    </row>
    <row r="1704" customFormat="false" ht="12.75" hidden="false" customHeight="false" outlineLevel="0" collapsed="false">
      <c r="P1704" s="91" t="n">
        <v>1701</v>
      </c>
      <c r="Q1704" s="157" t="n">
        <v>9052.69542055898</v>
      </c>
      <c r="R1704" s="157" t="n">
        <v>0.256864668334164</v>
      </c>
      <c r="S1704" s="157" t="n">
        <v>0.100955979177817</v>
      </c>
      <c r="T1704" s="157" t="n">
        <v>0.0233540569248602</v>
      </c>
    </row>
    <row r="1705" customFormat="false" ht="12.75" hidden="false" customHeight="false" outlineLevel="0" collapsed="false">
      <c r="P1705" s="91" t="n">
        <v>1702</v>
      </c>
      <c r="Q1705" s="157" t="n">
        <v>9057.76248622798</v>
      </c>
      <c r="R1705" s="157" t="n">
        <v>0.25613085622647</v>
      </c>
      <c r="S1705" s="157" t="n">
        <v>0.0931785222938114</v>
      </c>
      <c r="T1705" s="157" t="n">
        <v>0.0240793592070035</v>
      </c>
    </row>
    <row r="1706" customFormat="false" ht="12.75" hidden="false" customHeight="false" outlineLevel="0" collapsed="false">
      <c r="P1706" s="91" t="n">
        <v>1703</v>
      </c>
      <c r="Q1706" s="157" t="n">
        <v>9062.73886281398</v>
      </c>
      <c r="R1706" s="157" t="n">
        <v>0.2559253770457</v>
      </c>
      <c r="S1706" s="157" t="n">
        <v>0.0855964427323967</v>
      </c>
      <c r="T1706" s="157" t="n">
        <v>0.0247915489886576</v>
      </c>
    </row>
    <row r="1707" customFormat="false" ht="12.75" hidden="false" customHeight="false" outlineLevel="0" collapsed="false">
      <c r="P1707" s="91" t="n">
        <v>1704</v>
      </c>
      <c r="Q1707" s="157" t="n">
        <v>9067.76595690598</v>
      </c>
      <c r="R1707" s="157" t="n">
        <v>0.256276780016516</v>
      </c>
      <c r="S1707" s="157" t="n">
        <v>0.0787887600080509</v>
      </c>
      <c r="T1707" s="157" t="n">
        <v>0.0253169142306572</v>
      </c>
    </row>
    <row r="1708" customFormat="false" ht="12.75" hidden="false" customHeight="false" outlineLevel="0" collapsed="false">
      <c r="P1708" s="91" t="n">
        <v>1705</v>
      </c>
      <c r="Q1708" s="157" t="n">
        <v>9072.82733830498</v>
      </c>
      <c r="R1708" s="157" t="n">
        <v>0.2571103601281</v>
      </c>
      <c r="S1708" s="157" t="n">
        <v>0.0734744831818225</v>
      </c>
      <c r="T1708" s="157" t="n">
        <v>0.025373248639718</v>
      </c>
    </row>
    <row r="1709" customFormat="false" ht="12.75" hidden="false" customHeight="false" outlineLevel="0" collapsed="false">
      <c r="P1709" s="91" t="n">
        <v>1706</v>
      </c>
      <c r="Q1709" s="157" t="n">
        <v>9077.75485662598</v>
      </c>
      <c r="R1709" s="157" t="n">
        <v>0.258305365419442</v>
      </c>
      <c r="S1709" s="157" t="n">
        <v>0.0706147609523098</v>
      </c>
      <c r="T1709" s="157" t="n">
        <v>0.024783158120913</v>
      </c>
    </row>
    <row r="1710" customFormat="false" ht="12.75" hidden="false" customHeight="false" outlineLevel="0" collapsed="false">
      <c r="P1710" s="91" t="n">
        <v>1707</v>
      </c>
      <c r="Q1710" s="157" t="n">
        <v>9082.77683918298</v>
      </c>
      <c r="R1710" s="157" t="n">
        <v>0.25974161609302</v>
      </c>
      <c r="S1710" s="157" t="n">
        <v>0.0702808949240361</v>
      </c>
      <c r="T1710" s="157" t="n">
        <v>0.0237143664056369</v>
      </c>
    </row>
    <row r="1711" customFormat="false" ht="12.75" hidden="false" customHeight="false" outlineLevel="0" collapsed="false">
      <c r="P1711" s="91" t="n">
        <v>1708</v>
      </c>
      <c r="Q1711" s="157" t="n">
        <v>9087.81589686798</v>
      </c>
      <c r="R1711" s="157" t="n">
        <v>0.261240065878576</v>
      </c>
      <c r="S1711" s="157" t="n">
        <v>0.0718552874859585</v>
      </c>
      <c r="T1711" s="157" t="n">
        <v>0.0225451056304452</v>
      </c>
    </row>
    <row r="1712" customFormat="false" ht="12.75" hidden="false" customHeight="false" outlineLevel="0" collapsed="false">
      <c r="P1712" s="91" t="n">
        <v>1709</v>
      </c>
      <c r="Q1712" s="157" t="n">
        <v>9092.79750082698</v>
      </c>
      <c r="R1712" s="157" t="n">
        <v>0.262686765103748</v>
      </c>
      <c r="S1712" s="157" t="n">
        <v>0.0754583548058633</v>
      </c>
      <c r="T1712" s="157" t="n">
        <v>0.0216868451222731</v>
      </c>
    </row>
    <row r="1713" customFormat="false" ht="12.75" hidden="false" customHeight="false" outlineLevel="0" collapsed="false">
      <c r="P1713" s="91" t="n">
        <v>1710</v>
      </c>
      <c r="Q1713" s="157" t="n">
        <v>9101.01446268298</v>
      </c>
      <c r="R1713" s="157" t="n">
        <v>0.264049253958961</v>
      </c>
      <c r="S1713" s="157" t="n">
        <v>0.0806756753167964</v>
      </c>
      <c r="T1713" s="157" t="n">
        <v>0.0214579659517176</v>
      </c>
    </row>
    <row r="1714" customFormat="false" ht="12.75" hidden="false" customHeight="false" outlineLevel="0" collapsed="false">
      <c r="P1714" s="91" t="n">
        <v>1711</v>
      </c>
      <c r="Q1714" s="157" t="n">
        <v>9105.95456599298</v>
      </c>
      <c r="R1714" s="157" t="n">
        <v>0.265378107157498</v>
      </c>
      <c r="S1714" s="157" t="n">
        <v>0.0863492367437225</v>
      </c>
      <c r="T1714" s="157" t="n">
        <v>0.0218903120966838</v>
      </c>
    </row>
    <row r="1715" customFormat="false" ht="12.75" hidden="false" customHeight="false" outlineLevel="0" collapsed="false">
      <c r="P1715" s="91" t="n">
        <v>1712</v>
      </c>
      <c r="Q1715" s="157" t="n">
        <v>9111.38010430298</v>
      </c>
      <c r="R1715" s="157" t="n">
        <v>0.266693472152047</v>
      </c>
      <c r="S1715" s="157" t="n">
        <v>0.0911704419805611</v>
      </c>
      <c r="T1715" s="157" t="n">
        <v>0.0228064394425314</v>
      </c>
    </row>
    <row r="1716" customFormat="false" ht="12.75" hidden="false" customHeight="false" outlineLevel="0" collapsed="false">
      <c r="P1716" s="91" t="n">
        <v>1713</v>
      </c>
      <c r="Q1716" s="157" t="n">
        <v>9116.37200884098</v>
      </c>
      <c r="R1716" s="157" t="n">
        <v>0.26792630990739</v>
      </c>
      <c r="S1716" s="157" t="n">
        <v>0.0945674860101077</v>
      </c>
      <c r="T1716" s="157" t="n">
        <v>0.0239198295490601</v>
      </c>
    </row>
    <row r="1717" customFormat="false" ht="12.75" hidden="false" customHeight="false" outlineLevel="0" collapsed="false">
      <c r="P1717" s="91" t="n">
        <v>1714</v>
      </c>
      <c r="Q1717" s="157" t="n">
        <v>9121.30406175098</v>
      </c>
      <c r="R1717" s="157" t="n">
        <v>0.268873766980697</v>
      </c>
      <c r="S1717" s="157" t="n">
        <v>0.0967066749308675</v>
      </c>
      <c r="T1717" s="157" t="n">
        <v>0.0249809243151725</v>
      </c>
    </row>
    <row r="1718" customFormat="false" ht="12.75" hidden="false" customHeight="false" outlineLevel="0" collapsed="false">
      <c r="P1718" s="91" t="n">
        <v>1715</v>
      </c>
      <c r="Q1718" s="157" t="n">
        <v>9126.27435563898</v>
      </c>
      <c r="R1718" s="157" t="n">
        <v>0.269362156809586</v>
      </c>
      <c r="S1718" s="157" t="n">
        <v>0.0979920303743681</v>
      </c>
      <c r="T1718" s="157" t="n">
        <v>0.0258677002331741</v>
      </c>
    </row>
    <row r="1719" customFormat="false" ht="12.75" hidden="false" customHeight="false" outlineLevel="0" collapsed="false">
      <c r="P1719" s="91" t="n">
        <v>1716</v>
      </c>
      <c r="Q1719" s="157" t="n">
        <v>9131.24995296698</v>
      </c>
      <c r="R1719" s="157" t="n">
        <v>0.26931297126753</v>
      </c>
      <c r="S1719" s="157" t="n">
        <v>0.098852798492337</v>
      </c>
      <c r="T1719" s="157" t="n">
        <v>0.0266358943011401</v>
      </c>
    </row>
    <row r="1720" customFormat="false" ht="12.75" hidden="false" customHeight="false" outlineLevel="0" collapsed="false">
      <c r="P1720" s="91" t="n">
        <v>1717</v>
      </c>
      <c r="Q1720" s="157" t="n">
        <v>9136.12919298998</v>
      </c>
      <c r="R1720" s="157" t="n">
        <v>0.268739368269902</v>
      </c>
      <c r="S1720" s="157" t="n">
        <v>0.0991434900866971</v>
      </c>
      <c r="T1720" s="157" t="n">
        <v>0.0273720381611941</v>
      </c>
    </row>
    <row r="1721" customFormat="false" ht="12.75" hidden="false" customHeight="false" outlineLevel="0" collapsed="false">
      <c r="P1721" s="91" t="n">
        <v>1718</v>
      </c>
      <c r="Q1721" s="157" t="n">
        <v>9141.11358371798</v>
      </c>
      <c r="R1721" s="157" t="n">
        <v>0.267751539326698</v>
      </c>
      <c r="S1721" s="157" t="n">
        <v>0.0986692253114836</v>
      </c>
      <c r="T1721" s="157" t="n">
        <v>0.0280461286819407</v>
      </c>
    </row>
    <row r="1722" customFormat="false" ht="12.75" hidden="false" customHeight="false" outlineLevel="0" collapsed="false">
      <c r="P1722" s="91" t="n">
        <v>1719</v>
      </c>
      <c r="Q1722" s="157" t="n">
        <v>9146.08995545698</v>
      </c>
      <c r="R1722" s="157" t="n">
        <v>0.266560506701058</v>
      </c>
      <c r="S1722" s="157" t="n">
        <v>0.097530394162769</v>
      </c>
      <c r="T1722" s="157" t="n">
        <v>0.0286462127996075</v>
      </c>
    </row>
    <row r="1723" customFormat="false" ht="12.75" hidden="false" customHeight="false" outlineLevel="0" collapsed="false">
      <c r="P1723" s="91" t="n">
        <v>1720</v>
      </c>
      <c r="Q1723" s="157" t="n">
        <v>9151.02104243598</v>
      </c>
      <c r="R1723" s="157" t="n">
        <v>0.265340503429199</v>
      </c>
      <c r="S1723" s="157" t="n">
        <v>0.0963663322234458</v>
      </c>
      <c r="T1723" s="157" t="n">
        <v>0.0291682084021465</v>
      </c>
    </row>
    <row r="1724" customFormat="false" ht="12.75" hidden="false" customHeight="false" outlineLevel="0" collapsed="false">
      <c r="P1724" s="91" t="n">
        <v>1721</v>
      </c>
      <c r="Q1724" s="157" t="n">
        <v>9158.96561248198</v>
      </c>
      <c r="R1724" s="157" t="n">
        <v>0.264197547848464</v>
      </c>
      <c r="S1724" s="157" t="n">
        <v>0.0961367814069093</v>
      </c>
      <c r="T1724" s="157" t="n">
        <v>0.0296084506858467</v>
      </c>
    </row>
    <row r="1725" customFormat="false" ht="12.75" hidden="false" customHeight="false" outlineLevel="0" collapsed="false">
      <c r="P1725" s="91" t="n">
        <v>1722</v>
      </c>
      <c r="Q1725" s="157" t="n">
        <v>9164.14548407398</v>
      </c>
      <c r="R1725" s="157" t="n">
        <v>0.263150214641419</v>
      </c>
      <c r="S1725" s="157" t="n">
        <v>0.097635596874843</v>
      </c>
      <c r="T1725" s="157" t="n">
        <v>0.0299257856016569</v>
      </c>
    </row>
    <row r="1726" customFormat="false" ht="12.75" hidden="false" customHeight="false" outlineLevel="0" collapsed="false">
      <c r="P1726" s="91" t="n">
        <v>1723</v>
      </c>
      <c r="Q1726" s="157" t="n">
        <v>9169.16555248698</v>
      </c>
      <c r="R1726" s="157" t="n">
        <v>0.262244276131239</v>
      </c>
      <c r="S1726" s="157" t="n">
        <v>0.10095326598328</v>
      </c>
      <c r="T1726" s="157" t="n">
        <v>0.0300409419235128</v>
      </c>
    </row>
    <row r="1727" customFormat="false" ht="12.75" hidden="false" customHeight="false" outlineLevel="0" collapsed="false">
      <c r="P1727" s="91" t="n">
        <v>1724</v>
      </c>
      <c r="Q1727" s="157" t="n">
        <v>9174.10318714098</v>
      </c>
      <c r="R1727" s="157" t="n">
        <v>0.261594888403994</v>
      </c>
      <c r="S1727" s="157" t="n">
        <v>0.105764999747471</v>
      </c>
      <c r="T1727" s="157" t="n">
        <v>0.029981151559451</v>
      </c>
    </row>
    <row r="1728" customFormat="false" ht="12.75" hidden="false" customHeight="false" outlineLevel="0" collapsed="false">
      <c r="P1728" s="91" t="n">
        <v>1725</v>
      </c>
      <c r="Q1728" s="157" t="n">
        <v>9179.10513772598</v>
      </c>
      <c r="R1728" s="157" t="n">
        <v>0.261384020892713</v>
      </c>
      <c r="S1728" s="157" t="n">
        <v>0.111740211693469</v>
      </c>
      <c r="T1728" s="157" t="n">
        <v>0.0298837476146703</v>
      </c>
    </row>
    <row r="1729" customFormat="false" ht="12.75" hidden="false" customHeight="false" outlineLevel="0" collapsed="false">
      <c r="P1729" s="91" t="n">
        <v>1726</v>
      </c>
      <c r="Q1729" s="157" t="n">
        <v>9184.12847298898</v>
      </c>
      <c r="R1729" s="157" t="n">
        <v>0.261706625059465</v>
      </c>
      <c r="S1729" s="157" t="n">
        <v>0.118061327970484</v>
      </c>
      <c r="T1729" s="157" t="n">
        <v>0.0299522858033631</v>
      </c>
    </row>
    <row r="1730" customFormat="false" ht="12.75" hidden="false" customHeight="false" outlineLevel="0" collapsed="false">
      <c r="P1730" s="91" t="n">
        <v>1727</v>
      </c>
      <c r="Q1730" s="157" t="n">
        <v>9189.09073388898</v>
      </c>
      <c r="R1730" s="157" t="n">
        <v>0.262569978690771</v>
      </c>
      <c r="S1730" s="157" t="n">
        <v>0.123769097444031</v>
      </c>
      <c r="T1730" s="157" t="n">
        <v>0.0303676207547445</v>
      </c>
    </row>
    <row r="1731" customFormat="false" ht="12.75" hidden="false" customHeight="false" outlineLevel="0" collapsed="false">
      <c r="P1731" s="91" t="n">
        <v>1728</v>
      </c>
      <c r="Q1731" s="157" t="n">
        <v>9194.11014751198</v>
      </c>
      <c r="R1731" s="157" t="n">
        <v>0.263917130661003</v>
      </c>
      <c r="S1731" s="157" t="n">
        <v>0.128094185138743</v>
      </c>
      <c r="T1731" s="157" t="n">
        <v>0.031188439850833</v>
      </c>
    </row>
    <row r="1732" customFormat="false" ht="12.75" hidden="false" customHeight="false" outlineLevel="0" collapsed="false">
      <c r="P1732" s="91" t="n">
        <v>1729</v>
      </c>
      <c r="Q1732" s="157" t="n">
        <v>9199.07634225198</v>
      </c>
      <c r="R1732" s="157" t="n">
        <v>0.265501194416038</v>
      </c>
      <c r="S1732" s="157" t="n">
        <v>0.130726555905623</v>
      </c>
      <c r="T1732" s="157" t="n">
        <v>0.0323025102013802</v>
      </c>
    </row>
    <row r="1733" customFormat="false" ht="12.75" hidden="false" customHeight="false" outlineLevel="0" collapsed="false">
      <c r="P1733" s="91" t="n">
        <v>1730</v>
      </c>
      <c r="Q1733" s="157" t="n">
        <v>9204.03661506298</v>
      </c>
      <c r="R1733" s="157" t="n">
        <v>0.267004239100546</v>
      </c>
      <c r="S1733" s="157" t="n">
        <v>0.131938100128063</v>
      </c>
      <c r="T1733" s="157" t="n">
        <v>0.0334515775914335</v>
      </c>
    </row>
    <row r="1734" customFormat="false" ht="12.75" hidden="false" customHeight="false" outlineLevel="0" collapsed="false">
      <c r="P1734" s="91" t="n">
        <v>1731</v>
      </c>
      <c r="Q1734" s="157" t="n">
        <v>9209.07043305398</v>
      </c>
      <c r="R1734" s="157" t="n">
        <v>0.268258294500419</v>
      </c>
      <c r="S1734" s="157" t="n">
        <v>0.132242678276363</v>
      </c>
      <c r="T1734" s="157" t="n">
        <v>0.0343838573845047</v>
      </c>
    </row>
    <row r="1735" customFormat="false" ht="12.75" hidden="false" customHeight="false" outlineLevel="0" collapsed="false">
      <c r="P1735" s="91" t="n">
        <v>1732</v>
      </c>
      <c r="Q1735" s="157" t="n">
        <v>9214.13455156098</v>
      </c>
      <c r="R1735" s="157" t="n">
        <v>0.269112198866173</v>
      </c>
      <c r="S1735" s="157" t="n">
        <v>0.131410239048555</v>
      </c>
      <c r="T1735" s="157" t="n">
        <v>0.034988266753419</v>
      </c>
    </row>
    <row r="1736" customFormat="false" ht="12.75" hidden="false" customHeight="false" outlineLevel="0" collapsed="false">
      <c r="P1736" s="91" t="n">
        <v>1733</v>
      </c>
      <c r="Q1736" s="157" t="n">
        <v>9222.65534395898</v>
      </c>
      <c r="R1736" s="157" t="n">
        <v>0.269502057474894</v>
      </c>
      <c r="S1736" s="157" t="n">
        <v>0.129762614892787</v>
      </c>
      <c r="T1736" s="157" t="n">
        <v>0.0352534803867112</v>
      </c>
    </row>
    <row r="1737" customFormat="false" ht="12.75" hidden="false" customHeight="false" outlineLevel="0" collapsed="false">
      <c r="P1737" s="91" t="n">
        <v>1734</v>
      </c>
      <c r="Q1737" s="157" t="n">
        <v>9227.59889164398</v>
      </c>
      <c r="R1737" s="157" t="n">
        <v>0.269427553193761</v>
      </c>
      <c r="S1737" s="157" t="n">
        <v>0.127887073360509</v>
      </c>
      <c r="T1737" s="157" t="n">
        <v>0.0352158552239375</v>
      </c>
    </row>
    <row r="1738" customFormat="false" ht="12.75" hidden="false" customHeight="false" outlineLevel="0" collapsed="false">
      <c r="P1738" s="91" t="n">
        <v>1735</v>
      </c>
      <c r="Q1738" s="157" t="n">
        <v>9233.02552516198</v>
      </c>
      <c r="R1738" s="157" t="n">
        <v>0.268940736066606</v>
      </c>
      <c r="S1738" s="157" t="n">
        <v>0.12616047183178</v>
      </c>
      <c r="T1738" s="157" t="n">
        <v>0.0349158322692735</v>
      </c>
    </row>
    <row r="1739" customFormat="false" ht="12.75" hidden="false" customHeight="false" outlineLevel="0" collapsed="false">
      <c r="P1739" s="91" t="n">
        <v>1736</v>
      </c>
      <c r="Q1739" s="157" t="n">
        <v>9238.06898766598</v>
      </c>
      <c r="R1739" s="157" t="n">
        <v>0.26811267233482</v>
      </c>
      <c r="S1739" s="157" t="n">
        <v>0.124600379822202</v>
      </c>
      <c r="T1739" s="157" t="n">
        <v>0.0344411885428999</v>
      </c>
    </row>
    <row r="1740" customFormat="false" ht="12.75" hidden="false" customHeight="false" outlineLevel="0" collapsed="false">
      <c r="P1740" s="91" t="n">
        <v>1737</v>
      </c>
      <c r="Q1740" s="157" t="n">
        <v>9243.06115465998</v>
      </c>
      <c r="R1740" s="157" t="n">
        <v>0.267060502681838</v>
      </c>
      <c r="S1740" s="157" t="n">
        <v>0.123137693197257</v>
      </c>
      <c r="T1740" s="157" t="n">
        <v>0.0338857052020751</v>
      </c>
    </row>
    <row r="1741" customFormat="false" ht="12.75" hidden="false" customHeight="false" outlineLevel="0" collapsed="false">
      <c r="P1741" s="91" t="n">
        <v>1738</v>
      </c>
      <c r="Q1741" s="157" t="n">
        <v>9248.04238958398</v>
      </c>
      <c r="R1741" s="157" t="n">
        <v>0.265936390720895</v>
      </c>
      <c r="S1741" s="157" t="n">
        <v>0.121487577879919</v>
      </c>
      <c r="T1741" s="157" t="n">
        <v>0.0333303029004236</v>
      </c>
    </row>
    <row r="1742" customFormat="false" ht="12.75" hidden="false" customHeight="false" outlineLevel="0" collapsed="false">
      <c r="P1742" s="91" t="n">
        <v>1739</v>
      </c>
      <c r="Q1742" s="157" t="n">
        <v>9253.11614311698</v>
      </c>
      <c r="R1742" s="157" t="n">
        <v>0.265000576280335</v>
      </c>
      <c r="S1742" s="157" t="n">
        <v>0.119236214920683</v>
      </c>
      <c r="T1742" s="157" t="n">
        <v>0.0328842347014843</v>
      </c>
    </row>
    <row r="1743" customFormat="false" ht="12.75" hidden="false" customHeight="false" outlineLevel="0" collapsed="false">
      <c r="P1743" s="91" t="n">
        <v>1740</v>
      </c>
      <c r="Q1743" s="157" t="n">
        <v>9258.13731416098</v>
      </c>
      <c r="R1743" s="157" t="n">
        <v>0.264519298090358</v>
      </c>
      <c r="S1743" s="157" t="n">
        <v>0.116333915896834</v>
      </c>
      <c r="T1743" s="157" t="n">
        <v>0.0326102773641759</v>
      </c>
    </row>
    <row r="1744" customFormat="false" ht="12.75" hidden="false" customHeight="false" outlineLevel="0" collapsed="false">
      <c r="P1744" s="91" t="n">
        <v>1741</v>
      </c>
      <c r="Q1744" s="157" t="n">
        <v>9263.12795623498</v>
      </c>
      <c r="R1744" s="157" t="n">
        <v>0.264687654738204</v>
      </c>
      <c r="S1744" s="157" t="n">
        <v>0.113076679267467</v>
      </c>
      <c r="T1744" s="157" t="n">
        <v>0.0324666408739206</v>
      </c>
    </row>
    <row r="1745" customFormat="false" ht="12.75" hidden="false" customHeight="false" outlineLevel="0" collapsed="false">
      <c r="P1745" s="91" t="n">
        <v>1742</v>
      </c>
      <c r="Q1745" s="157" t="n">
        <v>9268.17626073898</v>
      </c>
      <c r="R1745" s="157" t="n">
        <v>0.265503587106082</v>
      </c>
      <c r="S1745" s="157" t="n">
        <v>0.109811106421944</v>
      </c>
      <c r="T1745" s="157" t="n">
        <v>0.0323497895685822</v>
      </c>
    </row>
    <row r="1746" customFormat="false" ht="12.75" hidden="false" customHeight="false" outlineLevel="0" collapsed="false">
      <c r="P1746" s="91" t="n">
        <v>1743</v>
      </c>
      <c r="Q1746" s="157" t="n">
        <v>9273.15319965298</v>
      </c>
      <c r="R1746" s="157" t="n">
        <v>0.266838087430408</v>
      </c>
      <c r="S1746" s="157" t="n">
        <v>0.106415578930648</v>
      </c>
      <c r="T1746" s="157" t="n">
        <v>0.0321714036733823</v>
      </c>
    </row>
    <row r="1747" customFormat="false" ht="12.75" hidden="false" customHeight="false" outlineLevel="0" collapsed="false">
      <c r="P1747" s="91" t="n">
        <v>1744</v>
      </c>
      <c r="Q1747" s="157" t="n">
        <v>9281.74049079998</v>
      </c>
      <c r="R1747" s="157" t="n">
        <v>0.268554195666949</v>
      </c>
      <c r="S1747" s="157" t="n">
        <v>0.103118161793023</v>
      </c>
      <c r="T1747" s="157" t="n">
        <v>0.0318737749094698</v>
      </c>
    </row>
    <row r="1748" customFormat="false" ht="12.75" hidden="false" customHeight="false" outlineLevel="0" collapsed="false">
      <c r="P1748" s="91" t="n">
        <v>1745</v>
      </c>
      <c r="Q1748" s="157" t="n">
        <v>9286.80953137298</v>
      </c>
      <c r="R1748" s="157" t="n">
        <v>0.270470285354292</v>
      </c>
      <c r="S1748" s="157" t="n">
        <v>0.100988604271494</v>
      </c>
      <c r="T1748" s="157" t="n">
        <v>0.0315018433668813</v>
      </c>
    </row>
    <row r="1749" customFormat="false" ht="12.75" hidden="false" customHeight="false" outlineLevel="0" collapsed="false">
      <c r="P1749" s="91" t="n">
        <v>1746</v>
      </c>
      <c r="Q1749" s="157" t="n">
        <v>9292.07490207398</v>
      </c>
      <c r="R1749" s="157" t="n">
        <v>0.272346824093694</v>
      </c>
      <c r="S1749" s="157" t="n">
        <v>0.100740177722757</v>
      </c>
      <c r="T1749" s="157" t="n">
        <v>0.0311251104606062</v>
      </c>
    </row>
    <row r="1750" customFormat="false" ht="12.75" hidden="false" customHeight="false" outlineLevel="0" collapsed="false">
      <c r="P1750" s="91" t="n">
        <v>1747</v>
      </c>
      <c r="Q1750" s="157" t="n">
        <v>9297.16973352698</v>
      </c>
      <c r="R1750" s="157" t="n">
        <v>0.274018031642723</v>
      </c>
      <c r="S1750" s="157" t="n">
        <v>0.102442314746922</v>
      </c>
      <c r="T1750" s="157" t="n">
        <v>0.0307527835873085</v>
      </c>
    </row>
    <row r="1751" customFormat="false" ht="12.75" hidden="false" customHeight="false" outlineLevel="0" collapsed="false">
      <c r="P1751" s="91" t="n">
        <v>1748</v>
      </c>
      <c r="Q1751" s="157" t="n">
        <v>9302.12952357098</v>
      </c>
      <c r="R1751" s="157" t="n">
        <v>0.275317911206385</v>
      </c>
      <c r="S1751" s="157" t="n">
        <v>0.105578685979077</v>
      </c>
      <c r="T1751" s="157" t="n">
        <v>0.0303630866703922</v>
      </c>
    </row>
    <row r="1752" customFormat="false" ht="12.75" hidden="false" customHeight="false" outlineLevel="0" collapsed="false">
      <c r="P1752" s="91" t="n">
        <v>1749</v>
      </c>
      <c r="Q1752" s="157" t="n">
        <v>9307.03981746598</v>
      </c>
      <c r="R1752" s="157" t="n">
        <v>0.276096902419293</v>
      </c>
      <c r="S1752" s="157" t="n">
        <v>0.109382018670908</v>
      </c>
      <c r="T1752" s="157" t="n">
        <v>0.0299414036190595</v>
      </c>
    </row>
    <row r="1753" customFormat="false" ht="12.75" hidden="false" customHeight="false" outlineLevel="0" collapsed="false">
      <c r="P1753" s="91" t="n">
        <v>1750</v>
      </c>
      <c r="Q1753" s="157" t="n">
        <v>9312.09686318998</v>
      </c>
      <c r="R1753" s="157" t="n">
        <v>0.276276323528119</v>
      </c>
      <c r="S1753" s="157" t="n">
        <v>0.112893707099979</v>
      </c>
      <c r="T1753" s="157" t="n">
        <v>0.0294515506285295</v>
      </c>
    </row>
    <row r="1754" customFormat="false" ht="12.75" hidden="false" customHeight="false" outlineLevel="0" collapsed="false">
      <c r="P1754" s="91" t="n">
        <v>1751</v>
      </c>
      <c r="Q1754" s="157" t="n">
        <v>9317.09314419398</v>
      </c>
      <c r="R1754" s="157" t="n">
        <v>0.275900356270345</v>
      </c>
      <c r="S1754" s="157" t="n">
        <v>0.115291688009478</v>
      </c>
      <c r="T1754" s="157" t="n">
        <v>0.0288290249741859</v>
      </c>
    </row>
    <row r="1755" customFormat="false" ht="12.75" hidden="false" customHeight="false" outlineLevel="0" collapsed="false">
      <c r="P1755" s="91" t="n">
        <v>1752</v>
      </c>
      <c r="Q1755" s="157" t="n">
        <v>9322.06356628798</v>
      </c>
      <c r="R1755" s="157" t="n">
        <v>0.275174039016466</v>
      </c>
      <c r="S1755" s="157" t="n">
        <v>0.116271190688045</v>
      </c>
      <c r="T1755" s="157" t="n">
        <v>0.028071497907579</v>
      </c>
    </row>
    <row r="1756" customFormat="false" ht="12.75" hidden="false" customHeight="false" outlineLevel="0" collapsed="false">
      <c r="P1756" s="91" t="n">
        <v>1753</v>
      </c>
      <c r="Q1756" s="157" t="n">
        <v>9327.21062772098</v>
      </c>
      <c r="R1756" s="157" t="n">
        <v>0.274233419210644</v>
      </c>
      <c r="S1756" s="157" t="n">
        <v>0.115960408121476</v>
      </c>
      <c r="T1756" s="157" t="n">
        <v>0.0272204141025213</v>
      </c>
    </row>
    <row r="1757" customFormat="false" ht="12.75" hidden="false" customHeight="false" outlineLevel="0" collapsed="false">
      <c r="P1757" s="91" t="n">
        <v>1754</v>
      </c>
      <c r="Q1757" s="157" t="n">
        <v>9332.42467212198</v>
      </c>
      <c r="R1757" s="157" t="n">
        <v>0.273270707879127</v>
      </c>
      <c r="S1757" s="157" t="n">
        <v>0.114680422604044</v>
      </c>
      <c r="T1757" s="157" t="n">
        <v>0.0262704144024971</v>
      </c>
    </row>
    <row r="1758" customFormat="false" ht="12.75" hidden="false" customHeight="false" outlineLevel="0" collapsed="false">
      <c r="P1758" s="91" t="n">
        <v>1755</v>
      </c>
      <c r="Q1758" s="157" t="n">
        <v>9341.02478900498</v>
      </c>
      <c r="R1758" s="157" t="n">
        <v>0.272428314521111</v>
      </c>
      <c r="S1758" s="157" t="n">
        <v>0.11248087798162</v>
      </c>
      <c r="T1758" s="157" t="n">
        <v>0.0252777611647859</v>
      </c>
    </row>
    <row r="1759" customFormat="false" ht="12.75" hidden="false" customHeight="false" outlineLevel="0" collapsed="false">
      <c r="P1759" s="91" t="n">
        <v>1756</v>
      </c>
      <c r="Q1759" s="157" t="n">
        <v>9346.02241045798</v>
      </c>
      <c r="R1759" s="157" t="n">
        <v>0.27178230705003</v>
      </c>
      <c r="S1759" s="157" t="n">
        <v>0.109126228377989</v>
      </c>
      <c r="T1759" s="157" t="n">
        <v>0.0243574670393211</v>
      </c>
    </row>
    <row r="1760" customFormat="false" ht="12.75" hidden="false" customHeight="false" outlineLevel="0" collapsed="false">
      <c r="P1760" s="91" t="n">
        <v>1757</v>
      </c>
      <c r="Q1760" s="157" t="n">
        <v>9351.36340591998</v>
      </c>
      <c r="R1760" s="157" t="n">
        <v>0.271322600754901</v>
      </c>
      <c r="S1760" s="157" t="n">
        <v>0.104170337222244</v>
      </c>
      <c r="T1760" s="157" t="n">
        <v>0.0236056128797016</v>
      </c>
    </row>
    <row r="1761" customFormat="false" ht="12.75" hidden="false" customHeight="false" outlineLevel="0" collapsed="false">
      <c r="P1761" s="91" t="n">
        <v>1758</v>
      </c>
      <c r="Q1761" s="157" t="n">
        <v>9356.37676527398</v>
      </c>
      <c r="R1761" s="157" t="n">
        <v>0.271005483294359</v>
      </c>
      <c r="S1761" s="157" t="n">
        <v>0.0975089267702983</v>
      </c>
      <c r="T1761" s="157" t="n">
        <v>0.0230678681535494</v>
      </c>
    </row>
    <row r="1762" customFormat="false" ht="12.75" hidden="false" customHeight="false" outlineLevel="0" collapsed="false">
      <c r="P1762" s="91" t="n">
        <v>1759</v>
      </c>
      <c r="Q1762" s="157" t="n">
        <v>9361.35986550898</v>
      </c>
      <c r="R1762" s="157" t="n">
        <v>0.270790930058182</v>
      </c>
      <c r="S1762" s="157" t="n">
        <v>0.0894923584731545</v>
      </c>
      <c r="T1762" s="157" t="n">
        <v>0.0227654159925324</v>
      </c>
    </row>
    <row r="1763" customFormat="false" ht="12.75" hidden="false" customHeight="false" outlineLevel="0" collapsed="false">
      <c r="P1763" s="91" t="n">
        <v>1760</v>
      </c>
      <c r="Q1763" s="157" t="n">
        <v>9366.36342651598</v>
      </c>
      <c r="R1763" s="157" t="n">
        <v>0.270723412443992</v>
      </c>
      <c r="S1763" s="157" t="n">
        <v>0.0807211150556898</v>
      </c>
      <c r="T1763" s="157" t="n">
        <v>0.0227417122084439</v>
      </c>
    </row>
    <row r="1764" customFormat="false" ht="12.75" hidden="false" customHeight="false" outlineLevel="0" collapsed="false">
      <c r="P1764" s="91" t="n">
        <v>1761</v>
      </c>
      <c r="Q1764" s="157" t="n">
        <v>9371.40817597898</v>
      </c>
      <c r="R1764" s="157" t="n">
        <v>0.27078541415274</v>
      </c>
      <c r="S1764" s="157" t="n">
        <v>0.0721329798791582</v>
      </c>
      <c r="T1764" s="157" t="n">
        <v>0.0231108654618717</v>
      </c>
    </row>
    <row r="1765" customFormat="false" ht="12.75" hidden="false" customHeight="false" outlineLevel="0" collapsed="false">
      <c r="P1765" s="91" t="n">
        <v>1762</v>
      </c>
      <c r="Q1765" s="157" t="n">
        <v>9376.40382481098</v>
      </c>
      <c r="R1765" s="157" t="n">
        <v>0.270949619400744</v>
      </c>
      <c r="S1765" s="157" t="n">
        <v>0.0648001375167877</v>
      </c>
      <c r="T1765" s="157" t="n">
        <v>0.0238969909214758</v>
      </c>
    </row>
    <row r="1766" customFormat="false" ht="12.75" hidden="false" customHeight="false" outlineLevel="0" collapsed="false">
      <c r="P1766" s="91" t="n">
        <v>1763</v>
      </c>
      <c r="Q1766" s="157" t="n">
        <v>9381.33995569498</v>
      </c>
      <c r="R1766" s="157" t="n">
        <v>0.271190384002056</v>
      </c>
      <c r="S1766" s="157" t="n">
        <v>0.0596722963647301</v>
      </c>
      <c r="T1766" s="157" t="n">
        <v>0.0249512121391511</v>
      </c>
    </row>
    <row r="1767" customFormat="false" ht="12.75" hidden="false" customHeight="false" outlineLevel="0" collapsed="false">
      <c r="P1767" s="91" t="n">
        <v>1764</v>
      </c>
      <c r="Q1767" s="157" t="n">
        <v>9386.33026546398</v>
      </c>
      <c r="R1767" s="157" t="n">
        <v>0.27150521861222</v>
      </c>
      <c r="S1767" s="157" t="n">
        <v>0.0570733554468764</v>
      </c>
      <c r="T1767" s="157" t="n">
        <v>0.0259787614868558</v>
      </c>
    </row>
    <row r="1768" customFormat="false" ht="12.75" hidden="false" customHeight="false" outlineLevel="0" collapsed="false">
      <c r="P1768" s="91" t="n">
        <v>1765</v>
      </c>
      <c r="Q1768" s="157" t="n">
        <v>9391.31736618998</v>
      </c>
      <c r="R1768" s="157" t="n">
        <v>0.271914876121372</v>
      </c>
      <c r="S1768" s="157" t="n">
        <v>0.0568723941873478</v>
      </c>
      <c r="T1768" s="157" t="n">
        <v>0.0266841666698137</v>
      </c>
    </row>
    <row r="1769" customFormat="false" ht="12.75" hidden="false" customHeight="false" outlineLevel="0" collapsed="false">
      <c r="P1769" s="91" t="n">
        <v>1766</v>
      </c>
      <c r="Q1769" s="157" t="n">
        <v>9398.64927794998</v>
      </c>
      <c r="R1769" s="157" t="n">
        <v>0.272383328222665</v>
      </c>
      <c r="S1769" s="157" t="n">
        <v>0.0588223515010577</v>
      </c>
      <c r="T1769" s="157" t="n">
        <v>0.0268881938527173</v>
      </c>
    </row>
    <row r="1770" customFormat="false" ht="12.75" hidden="false" customHeight="false" outlineLevel="0" collapsed="false">
      <c r="P1770" s="91" t="n">
        <v>1767</v>
      </c>
      <c r="Q1770" s="157" t="n">
        <v>9403.65835091098</v>
      </c>
      <c r="R1770" s="157" t="n">
        <v>0.272837017042185</v>
      </c>
      <c r="S1770" s="157" t="n">
        <v>0.0624984453003759</v>
      </c>
      <c r="T1770" s="157" t="n">
        <v>0.026553903957144</v>
      </c>
    </row>
    <row r="1771" customFormat="false" ht="12.75" hidden="false" customHeight="false" outlineLevel="0" collapsed="false">
      <c r="P1771" s="91" t="n">
        <v>1768</v>
      </c>
      <c r="Q1771" s="157" t="n">
        <v>9408.74971487398</v>
      </c>
      <c r="R1771" s="157" t="n">
        <v>0.273143631688684</v>
      </c>
      <c r="S1771" s="157" t="n">
        <v>0.0668777935353897</v>
      </c>
      <c r="T1771" s="157" t="n">
        <v>0.0258953867133445</v>
      </c>
    </row>
    <row r="1772" customFormat="false" ht="12.75" hidden="false" customHeight="false" outlineLevel="0" collapsed="false">
      <c r="P1772" s="91" t="n">
        <v>1769</v>
      </c>
      <c r="Q1772" s="157" t="n">
        <v>9413.84417593898</v>
      </c>
      <c r="R1772" s="157" t="n">
        <v>0.273260897876946</v>
      </c>
      <c r="S1772" s="157" t="n">
        <v>0.0708866060978855</v>
      </c>
      <c r="T1772" s="157" t="n">
        <v>0.0252080075945313</v>
      </c>
    </row>
    <row r="1773" customFormat="false" ht="12.75" hidden="false" customHeight="false" outlineLevel="0" collapsed="false">
      <c r="P1773" s="91" t="n">
        <v>1770</v>
      </c>
      <c r="Q1773" s="157" t="n">
        <v>9418.84590639498</v>
      </c>
      <c r="R1773" s="157" t="n">
        <v>0.273204388643829</v>
      </c>
      <c r="S1773" s="157" t="n">
        <v>0.0741172442058123</v>
      </c>
      <c r="T1773" s="157" t="n">
        <v>0.0246879307242632</v>
      </c>
    </row>
    <row r="1774" customFormat="false" ht="12.75" hidden="false" customHeight="false" outlineLevel="0" collapsed="false">
      <c r="P1774" s="91" t="n">
        <v>1771</v>
      </c>
      <c r="Q1774" s="157" t="n">
        <v>9423.88374319398</v>
      </c>
      <c r="R1774" s="157" t="n">
        <v>0.272993726633337</v>
      </c>
      <c r="S1774" s="157" t="n">
        <v>0.0765968548218676</v>
      </c>
      <c r="T1774" s="157" t="n">
        <v>0.0244337574451605</v>
      </c>
    </row>
    <row r="1775" customFormat="false" ht="12.75" hidden="false" customHeight="false" outlineLevel="0" collapsed="false">
      <c r="P1775" s="91" t="n">
        <v>1772</v>
      </c>
      <c r="Q1775" s="157" t="n">
        <v>9428.89632682698</v>
      </c>
      <c r="R1775" s="157" t="n">
        <v>0.27261958164348</v>
      </c>
      <c r="S1775" s="157" t="n">
        <v>0.0786064331385402</v>
      </c>
      <c r="T1775" s="157" t="n">
        <v>0.0244600043145757</v>
      </c>
    </row>
    <row r="1776" customFormat="false" ht="12.75" hidden="false" customHeight="false" outlineLevel="0" collapsed="false">
      <c r="P1776" s="91" t="n">
        <v>1773</v>
      </c>
      <c r="Q1776" s="157" t="n">
        <v>9433.88421959198</v>
      </c>
      <c r="R1776" s="157" t="n">
        <v>0.272092253668316</v>
      </c>
      <c r="S1776" s="157" t="n">
        <v>0.0804320622523012</v>
      </c>
      <c r="T1776" s="157" t="n">
        <v>0.024695121202598</v>
      </c>
    </row>
    <row r="1777" customFormat="false" ht="12.75" hidden="false" customHeight="false" outlineLevel="0" collapsed="false">
      <c r="P1777" s="91" t="n">
        <v>1774</v>
      </c>
      <c r="Q1777" s="157" t="n">
        <v>9438.84115196298</v>
      </c>
      <c r="R1777" s="157" t="n">
        <v>0.271428860444262</v>
      </c>
      <c r="S1777" s="157" t="n">
        <v>0.0822474549755705</v>
      </c>
      <c r="T1777" s="157" t="n">
        <v>0.0250085888952369</v>
      </c>
    </row>
    <row r="1778" customFormat="false" ht="12.75" hidden="false" customHeight="false" outlineLevel="0" collapsed="false">
      <c r="P1778" s="91" t="n">
        <v>1775</v>
      </c>
      <c r="Q1778" s="157" t="n">
        <v>9443.83793748499</v>
      </c>
      <c r="R1778" s="157" t="n">
        <v>0.270670620933152</v>
      </c>
      <c r="S1778" s="157" t="n">
        <v>0.0842129349749923</v>
      </c>
      <c r="T1778" s="157" t="n">
        <v>0.0252279904219145</v>
      </c>
    </row>
    <row r="1779" customFormat="false" ht="12.75" hidden="false" customHeight="false" outlineLevel="0" collapsed="false">
      <c r="P1779" s="91" t="n">
        <v>1776</v>
      </c>
      <c r="Q1779" s="157" t="n">
        <v>9448.84195683699</v>
      </c>
      <c r="R1779" s="157" t="n">
        <v>0.269884804162011</v>
      </c>
      <c r="S1779" s="157" t="n">
        <v>0.0865269897383227</v>
      </c>
      <c r="T1779" s="157" t="n">
        <v>0.0252758882290373</v>
      </c>
    </row>
    <row r="1780" customFormat="false" ht="12.75" hidden="false" customHeight="false" outlineLevel="0" collapsed="false">
      <c r="P1780" s="91" t="n">
        <v>1777</v>
      </c>
      <c r="Q1780" s="157" t="n">
        <v>9453.83502754899</v>
      </c>
      <c r="R1780" s="157" t="n">
        <v>0.269127306523091</v>
      </c>
      <c r="S1780" s="157" t="n">
        <v>0.0892969175875473</v>
      </c>
      <c r="T1780" s="157" t="n">
        <v>0.0252009236809272</v>
      </c>
    </row>
    <row r="1781" customFormat="false" ht="12.75" hidden="false" customHeight="false" outlineLevel="0" collapsed="false">
      <c r="P1781" s="91" t="n">
        <v>1778</v>
      </c>
      <c r="Q1781" s="157" t="n">
        <v>9462.13586774498</v>
      </c>
      <c r="R1781" s="157" t="n">
        <v>0.26840167874831</v>
      </c>
      <c r="S1781" s="157" t="n">
        <v>0.0925250576040649</v>
      </c>
      <c r="T1781" s="157" t="n">
        <v>0.0251028023106364</v>
      </c>
    </row>
    <row r="1782" customFormat="false" ht="12.75" hidden="false" customHeight="false" outlineLevel="0" collapsed="false">
      <c r="P1782" s="91" t="n">
        <v>1779</v>
      </c>
      <c r="Q1782" s="157" t="n">
        <v>9467.12384185699</v>
      </c>
      <c r="R1782" s="157" t="n">
        <v>0.267771685722379</v>
      </c>
      <c r="S1782" s="157" t="n">
        <v>0.0963651702521587</v>
      </c>
      <c r="T1782" s="157" t="n">
        <v>0.0250843904354344</v>
      </c>
    </row>
    <row r="1783" customFormat="false" ht="12.75" hidden="false" customHeight="false" outlineLevel="0" collapsed="false">
      <c r="P1783" s="91" t="n">
        <v>1780</v>
      </c>
      <c r="Q1783" s="157" t="n">
        <v>9472.45040991799</v>
      </c>
      <c r="R1783" s="157" t="n">
        <v>0.267253255147642</v>
      </c>
      <c r="S1783" s="157" t="n">
        <v>0.100521950509929</v>
      </c>
      <c r="T1783" s="157" t="n">
        <v>0.0252367589650002</v>
      </c>
    </row>
    <row r="1784" customFormat="false" ht="12.75" hidden="false" customHeight="false" outlineLevel="0" collapsed="false">
      <c r="P1784" s="91" t="n">
        <v>1781</v>
      </c>
      <c r="Q1784" s="157" t="n">
        <v>9477.47965594299</v>
      </c>
      <c r="R1784" s="157" t="n">
        <v>0.266902588435836</v>
      </c>
      <c r="S1784" s="157" t="n">
        <v>0.104486777612468</v>
      </c>
      <c r="T1784" s="157" t="n">
        <v>0.0256348022675257</v>
      </c>
    </row>
    <row r="1785" customFormat="false" ht="12.75" hidden="false" customHeight="false" outlineLevel="0" collapsed="false">
      <c r="P1785" s="91" t="n">
        <v>1782</v>
      </c>
      <c r="Q1785" s="157" t="n">
        <v>9482.47984942699</v>
      </c>
      <c r="R1785" s="157" t="n">
        <v>0.266721461934597</v>
      </c>
      <c r="S1785" s="157" t="n">
        <v>0.108027919354394</v>
      </c>
      <c r="T1785" s="157" t="n">
        <v>0.0263872848895626</v>
      </c>
    </row>
    <row r="1786" customFormat="false" ht="12.75" hidden="false" customHeight="false" outlineLevel="0" collapsed="false">
      <c r="P1786" s="91" t="n">
        <v>1783</v>
      </c>
      <c r="Q1786" s="157" t="n">
        <v>9487.43703707699</v>
      </c>
      <c r="R1786" s="157" t="n">
        <v>0.266626865214903</v>
      </c>
      <c r="S1786" s="157" t="n">
        <v>0.11129496400884</v>
      </c>
      <c r="T1786" s="157" t="n">
        <v>0.0275772497221023</v>
      </c>
    </row>
    <row r="1787" customFormat="false" ht="12.75" hidden="false" customHeight="false" outlineLevel="0" collapsed="false">
      <c r="P1787" s="91" t="n">
        <v>1784</v>
      </c>
      <c r="Q1787" s="157" t="n">
        <v>9492.45459664098</v>
      </c>
      <c r="R1787" s="157" t="n">
        <v>0.266512025775375</v>
      </c>
      <c r="S1787" s="157" t="n">
        <v>0.114425620562391</v>
      </c>
      <c r="T1787" s="157" t="n">
        <v>0.0292206143913979</v>
      </c>
    </row>
    <row r="1788" customFormat="false" ht="12.75" hidden="false" customHeight="false" outlineLevel="0" collapsed="false">
      <c r="P1788" s="91" t="n">
        <v>1785</v>
      </c>
      <c r="Q1788" s="157" t="n">
        <v>9497.50900140699</v>
      </c>
      <c r="R1788" s="157" t="n">
        <v>0.26635353235766</v>
      </c>
      <c r="S1788" s="157" t="n">
        <v>0.117169152841466</v>
      </c>
      <c r="T1788" s="157" t="n">
        <v>0.031186435430282</v>
      </c>
    </row>
    <row r="1789" customFormat="false" ht="12.75" hidden="false" customHeight="false" outlineLevel="0" collapsed="false">
      <c r="P1789" s="91" t="n">
        <v>1786</v>
      </c>
      <c r="Q1789" s="157" t="n">
        <v>9502.52130206199</v>
      </c>
      <c r="R1789" s="157" t="n">
        <v>0.26616973038798</v>
      </c>
      <c r="S1789" s="157" t="n">
        <v>0.119000914105288</v>
      </c>
      <c r="T1789" s="157" t="n">
        <v>0.0331792914071381</v>
      </c>
    </row>
    <row r="1790" customFormat="false" ht="12.75" hidden="false" customHeight="false" outlineLevel="0" collapsed="false">
      <c r="P1790" s="91" t="n">
        <v>1787</v>
      </c>
      <c r="Q1790" s="157" t="n">
        <v>9507.61629603099</v>
      </c>
      <c r="R1790" s="157" t="n">
        <v>0.266035869208883</v>
      </c>
      <c r="S1790" s="157" t="n">
        <v>0.119733966871929</v>
      </c>
      <c r="T1790" s="157" t="n">
        <v>0.0348330882111901</v>
      </c>
    </row>
    <row r="1791" customFormat="false" ht="12.75" hidden="false" customHeight="false" outlineLevel="0" collapsed="false">
      <c r="P1791" s="91" t="n">
        <v>1788</v>
      </c>
      <c r="Q1791" s="157" t="n">
        <v>9512.69295856999</v>
      </c>
      <c r="R1791" s="157" t="n">
        <v>0.265917457514439</v>
      </c>
      <c r="S1791" s="157" t="n">
        <v>0.119297944511662</v>
      </c>
      <c r="T1791" s="157" t="n">
        <v>0.0358632148057044</v>
      </c>
    </row>
    <row r="1792" customFormat="false" ht="12.75" hidden="false" customHeight="false" outlineLevel="0" collapsed="false">
      <c r="P1792" s="91" t="n">
        <v>1789</v>
      </c>
      <c r="Q1792" s="157" t="n">
        <v>9520.55486174399</v>
      </c>
      <c r="R1792" s="157" t="n">
        <v>0.265786251702435</v>
      </c>
      <c r="S1792" s="157" t="n">
        <v>0.117792773160266</v>
      </c>
      <c r="T1792" s="157" t="n">
        <v>0.0361750644875508</v>
      </c>
    </row>
    <row r="1793" customFormat="false" ht="12.75" hidden="false" customHeight="false" outlineLevel="0" collapsed="false">
      <c r="P1793" s="91" t="n">
        <v>1790</v>
      </c>
      <c r="Q1793" s="157" t="n">
        <v>9525.56444528799</v>
      </c>
      <c r="R1793" s="157" t="n">
        <v>0.265661209734559</v>
      </c>
      <c r="S1793" s="157" t="n">
        <v>0.115640159451926</v>
      </c>
      <c r="T1793" s="157" t="n">
        <v>0.0358050973658126</v>
      </c>
    </row>
    <row r="1794" customFormat="false" ht="12.75" hidden="false" customHeight="false" outlineLevel="0" collapsed="false">
      <c r="P1794" s="91" t="n">
        <v>1791</v>
      </c>
      <c r="Q1794" s="157" t="n">
        <v>9530.95054711699</v>
      </c>
      <c r="R1794" s="157" t="n">
        <v>0.265597168312882</v>
      </c>
      <c r="S1794" s="157" t="n">
        <v>0.11367752659614</v>
      </c>
      <c r="T1794" s="157" t="n">
        <v>0.034828376716923</v>
      </c>
    </row>
    <row r="1795" customFormat="false" ht="12.75" hidden="false" customHeight="false" outlineLevel="0" collapsed="false">
      <c r="P1795" s="91" t="n">
        <v>1792</v>
      </c>
      <c r="Q1795" s="157" t="n">
        <v>9535.99264370299</v>
      </c>
      <c r="R1795" s="157" t="n">
        <v>0.265639231488139</v>
      </c>
      <c r="S1795" s="157" t="n">
        <v>0.112286102542559</v>
      </c>
      <c r="T1795" s="157" t="n">
        <v>0.0333626110099897</v>
      </c>
    </row>
    <row r="1796" customFormat="false" ht="12.75" hidden="false" customHeight="false" outlineLevel="0" collapsed="false">
      <c r="P1796" s="91" t="n">
        <v>1793</v>
      </c>
      <c r="Q1796" s="157" t="n">
        <v>9540.94204545299</v>
      </c>
      <c r="R1796" s="157" t="n">
        <v>0.265756479931047</v>
      </c>
      <c r="S1796" s="157" t="n">
        <v>0.111375116383909</v>
      </c>
      <c r="T1796" s="157" t="n">
        <v>0.0316293719277561</v>
      </c>
    </row>
    <row r="1797" customFormat="false" ht="12.75" hidden="false" customHeight="false" outlineLevel="0" collapsed="false">
      <c r="P1797" s="91" t="n">
        <v>1794</v>
      </c>
      <c r="Q1797" s="157" t="n">
        <v>9545.96011639699</v>
      </c>
      <c r="R1797" s="157" t="n">
        <v>0.265881339315991</v>
      </c>
      <c r="S1797" s="157" t="n">
        <v>0.110709462224389</v>
      </c>
      <c r="T1797" s="157" t="n">
        <v>0.0299404767526051</v>
      </c>
    </row>
    <row r="1798" customFormat="false" ht="12.75" hidden="false" customHeight="false" outlineLevel="0" collapsed="false">
      <c r="P1798" s="91" t="n">
        <v>1795</v>
      </c>
      <c r="Q1798" s="157" t="n">
        <v>9550.98297141199</v>
      </c>
      <c r="R1798" s="157" t="n">
        <v>0.266020555541018</v>
      </c>
      <c r="S1798" s="157" t="n">
        <v>0.110369262008584</v>
      </c>
      <c r="T1798" s="157" t="n">
        <v>0.0286016937976568</v>
      </c>
    </row>
    <row r="1799" customFormat="false" ht="12.75" hidden="false" customHeight="false" outlineLevel="0" collapsed="false">
      <c r="P1799" s="91" t="n">
        <v>1796</v>
      </c>
      <c r="Q1799" s="157" t="n">
        <v>9555.88442341899</v>
      </c>
      <c r="R1799" s="157" t="n">
        <v>0.266207462475786</v>
      </c>
      <c r="S1799" s="157" t="n">
        <v>0.110315694277359</v>
      </c>
      <c r="T1799" s="157" t="n">
        <v>0.0278540789168329</v>
      </c>
    </row>
    <row r="1800" customFormat="false" ht="12.75" hidden="false" customHeight="false" outlineLevel="0" collapsed="false">
      <c r="P1800" s="91" t="n">
        <v>1797</v>
      </c>
      <c r="Q1800" s="157" t="n">
        <v>9560.87742146099</v>
      </c>
      <c r="R1800" s="157" t="n">
        <v>0.266499203792388</v>
      </c>
      <c r="S1800" s="157" t="n">
        <v>0.110466934598318</v>
      </c>
      <c r="T1800" s="157" t="n">
        <v>0.0277589354022296</v>
      </c>
    </row>
    <row r="1801" customFormat="false" ht="12.75" hidden="false" customHeight="false" outlineLevel="0" collapsed="false">
      <c r="P1801" s="91" t="n">
        <v>1798</v>
      </c>
      <c r="Q1801" s="157" t="n">
        <v>9565.88257845399</v>
      </c>
      <c r="R1801" s="157" t="n">
        <v>0.266922762432126</v>
      </c>
      <c r="S1801" s="157" t="n">
        <v>0.110584452596836</v>
      </c>
      <c r="T1801" s="157" t="n">
        <v>0.0281775004871627</v>
      </c>
    </row>
    <row r="1802" customFormat="false" ht="12.75" hidden="false" customHeight="false" outlineLevel="0" collapsed="false">
      <c r="P1802" s="91" t="n">
        <v>1799</v>
      </c>
      <c r="Q1802" s="157" t="n">
        <v>9571.00671552599</v>
      </c>
      <c r="R1802" s="157" t="n">
        <v>0.267456570473329</v>
      </c>
      <c r="S1802" s="157" t="n">
        <v>0.110351365223668</v>
      </c>
      <c r="T1802" s="157" t="n">
        <v>0.0288566364690897</v>
      </c>
    </row>
    <row r="1803" customFormat="false" ht="12.75" hidden="false" customHeight="false" outlineLevel="0" collapsed="false">
      <c r="P1803" s="91" t="n">
        <v>1800</v>
      </c>
      <c r="Q1803" s="157" t="n">
        <v>9578.31335780299</v>
      </c>
      <c r="R1803" s="157" t="n">
        <v>0.268019092638196</v>
      </c>
      <c r="S1803" s="157" t="n">
        <v>0.109988607439346</v>
      </c>
      <c r="T1803" s="157" t="n">
        <v>0.0295428290086907</v>
      </c>
    </row>
    <row r="1804" customFormat="false" ht="12.75" hidden="false" customHeight="false" outlineLevel="0" collapsed="false">
      <c r="P1804" s="91" t="n">
        <v>1801</v>
      </c>
      <c r="Q1804" s="157" t="n">
        <v>9583.31004883599</v>
      </c>
      <c r="R1804" s="157" t="n">
        <v>0.26852501466416</v>
      </c>
      <c r="S1804" s="157" t="n">
        <v>0.109879183711091</v>
      </c>
      <c r="T1804" s="157" t="n">
        <v>0.0301535235184188</v>
      </c>
    </row>
    <row r="1805" customFormat="false" ht="12.75" hidden="false" customHeight="false" outlineLevel="0" collapsed="false">
      <c r="P1805" s="91" t="n">
        <v>1802</v>
      </c>
      <c r="Q1805" s="157" t="n">
        <v>9588.60581485899</v>
      </c>
      <c r="R1805" s="157" t="n">
        <v>0.268915690721177</v>
      </c>
      <c r="S1805" s="157" t="n">
        <v>0.110437327826938</v>
      </c>
      <c r="T1805" s="157" t="n">
        <v>0.0307155029163877</v>
      </c>
    </row>
    <row r="1806" customFormat="false" ht="12.75" hidden="false" customHeight="false" outlineLevel="0" collapsed="false">
      <c r="P1806" s="91" t="n">
        <v>1803</v>
      </c>
      <c r="Q1806" s="157" t="n">
        <v>9593.62568361299</v>
      </c>
      <c r="R1806" s="157" t="n">
        <v>0.269150434714574</v>
      </c>
      <c r="S1806" s="157" t="n">
        <v>0.11209488186224</v>
      </c>
      <c r="T1806" s="157" t="n">
        <v>0.0313031609768394</v>
      </c>
    </row>
    <row r="1807" customFormat="false" ht="12.75" hidden="false" customHeight="false" outlineLevel="0" collapsed="false">
      <c r="P1807" s="91" t="n">
        <v>1804</v>
      </c>
      <c r="Q1807" s="157" t="n">
        <v>9598.66625051899</v>
      </c>
      <c r="R1807" s="157" t="n">
        <v>0.269215503504575</v>
      </c>
      <c r="S1807" s="157" t="n">
        <v>0.114998700441079</v>
      </c>
      <c r="T1807" s="157" t="n">
        <v>0.0319313713115247</v>
      </c>
    </row>
    <row r="1808" customFormat="false" ht="12.75" hidden="false" customHeight="false" outlineLevel="0" collapsed="false">
      <c r="P1808" s="91" t="n">
        <v>1805</v>
      </c>
      <c r="Q1808" s="157" t="n">
        <v>9603.72275848599</v>
      </c>
      <c r="R1808" s="157" t="n">
        <v>0.269110691893969</v>
      </c>
      <c r="S1808" s="157" t="n">
        <v>0.118954312318648</v>
      </c>
      <c r="T1808" s="157" t="n">
        <v>0.0325660345231331</v>
      </c>
    </row>
    <row r="1809" customFormat="false" ht="12.75" hidden="false" customHeight="false" outlineLevel="0" collapsed="false">
      <c r="P1809" s="91" t="n">
        <v>1806</v>
      </c>
      <c r="Q1809" s="157" t="n">
        <v>9608.71561079799</v>
      </c>
      <c r="R1809" s="157" t="n">
        <v>0.268825218838257</v>
      </c>
      <c r="S1809" s="157" t="n">
        <v>0.123347852532119</v>
      </c>
      <c r="T1809" s="157" t="n">
        <v>0.0331635165812173</v>
      </c>
    </row>
    <row r="1810" customFormat="false" ht="12.75" hidden="false" customHeight="false" outlineLevel="0" collapsed="false">
      <c r="P1810" s="91" t="n">
        <v>1807</v>
      </c>
      <c r="Q1810" s="157" t="n">
        <v>9613.74836364399</v>
      </c>
      <c r="R1810" s="157" t="n">
        <v>0.268350443917181</v>
      </c>
      <c r="S1810" s="157" t="n">
        <v>0.127329513415253</v>
      </c>
      <c r="T1810" s="157" t="n">
        <v>0.0337144833609687</v>
      </c>
    </row>
    <row r="1811" customFormat="false" ht="12.75" hidden="false" customHeight="false" outlineLevel="0" collapsed="false">
      <c r="P1811" s="91" t="n">
        <v>1808</v>
      </c>
      <c r="Q1811" s="157" t="n">
        <v>9618.79871945999</v>
      </c>
      <c r="R1811" s="157" t="n">
        <v>0.267655977051083</v>
      </c>
      <c r="S1811" s="157" t="n">
        <v>0.130336242798315</v>
      </c>
      <c r="T1811" s="157" t="n">
        <v>0.0342060254716147</v>
      </c>
    </row>
    <row r="1812" customFormat="false" ht="12.75" hidden="false" customHeight="false" outlineLevel="0" collapsed="false">
      <c r="P1812" s="91" t="n">
        <v>1809</v>
      </c>
      <c r="Q1812" s="157" t="n">
        <v>9623.75013547999</v>
      </c>
      <c r="R1812" s="157" t="n">
        <v>0.266783361302977</v>
      </c>
      <c r="S1812" s="157" t="n">
        <v>0.132568525874942</v>
      </c>
      <c r="T1812" s="157" t="n">
        <v>0.0345817367618473</v>
      </c>
    </row>
    <row r="1813" customFormat="false" ht="12.75" hidden="false" customHeight="false" outlineLevel="0" collapsed="false">
      <c r="P1813" s="91" t="n">
        <v>1810</v>
      </c>
      <c r="Q1813" s="157" t="n">
        <v>9629.77110606099</v>
      </c>
      <c r="R1813" s="157" t="n">
        <v>0.265818318405877</v>
      </c>
      <c r="S1813" s="157" t="n">
        <v>0.134457167424401</v>
      </c>
      <c r="T1813" s="157" t="n">
        <v>0.0347168001482029</v>
      </c>
    </row>
    <row r="1814" customFormat="false" ht="12.75" hidden="false" customHeight="false" outlineLevel="0" collapsed="false">
      <c r="P1814" s="91" t="n">
        <v>1811</v>
      </c>
      <c r="Q1814" s="157" t="n">
        <v>9636.33945536899</v>
      </c>
      <c r="R1814" s="157" t="n">
        <v>0.264886618933908</v>
      </c>
      <c r="S1814" s="157" t="n">
        <v>0.135883810255087</v>
      </c>
      <c r="T1814" s="157" t="n">
        <v>0.0345050391590905</v>
      </c>
    </row>
    <row r="1815" customFormat="false" ht="12.75" hidden="false" customHeight="false" outlineLevel="0" collapsed="false">
      <c r="P1815" s="91" t="n">
        <v>1812</v>
      </c>
      <c r="Q1815" s="157" t="n">
        <v>9641.40771962699</v>
      </c>
      <c r="R1815" s="157" t="n">
        <v>0.264110197065612</v>
      </c>
      <c r="S1815" s="157" t="n">
        <v>0.136297707651432</v>
      </c>
      <c r="T1815" s="157" t="n">
        <v>0.0339428906426401</v>
      </c>
    </row>
    <row r="1816" customFormat="false" ht="12.75" hidden="false" customHeight="false" outlineLevel="0" collapsed="false">
      <c r="P1816" s="91" t="n">
        <v>1813</v>
      </c>
      <c r="Q1816" s="157" t="n">
        <v>9646.60423581299</v>
      </c>
      <c r="R1816" s="157" t="n">
        <v>0.263518305483584</v>
      </c>
      <c r="S1816" s="157" t="n">
        <v>0.134803746886488</v>
      </c>
      <c r="T1816" s="157" t="n">
        <v>0.0330873272262729</v>
      </c>
    </row>
    <row r="1817" customFormat="false" ht="12.75" hidden="false" customHeight="false" outlineLevel="0" collapsed="false">
      <c r="P1817" s="91" t="n">
        <v>1814</v>
      </c>
      <c r="Q1817" s="157" t="n">
        <v>9651.57669477399</v>
      </c>
      <c r="R1817" s="157" t="n">
        <v>0.26320924674071</v>
      </c>
      <c r="S1817" s="157" t="n">
        <v>0.131364066069144</v>
      </c>
      <c r="T1817" s="157" t="n">
        <v>0.0321078103965372</v>
      </c>
    </row>
    <row r="1818" customFormat="false" ht="12.75" hidden="false" customHeight="false" outlineLevel="0" collapsed="false">
      <c r="P1818" s="91" t="n">
        <v>1815</v>
      </c>
      <c r="Q1818" s="157" t="n">
        <v>9656.66495966399</v>
      </c>
      <c r="R1818" s="157" t="n">
        <v>0.263251714863651</v>
      </c>
      <c r="S1818" s="157" t="n">
        <v>0.126223065200019</v>
      </c>
      <c r="T1818" s="157" t="n">
        <v>0.0311602114785589</v>
      </c>
    </row>
    <row r="1819" customFormat="false" ht="12.75" hidden="false" customHeight="false" outlineLevel="0" collapsed="false">
      <c r="P1819" s="91" t="n">
        <v>1816</v>
      </c>
      <c r="Q1819" s="157" t="n">
        <v>9661.67190203699</v>
      </c>
      <c r="R1819" s="157" t="n">
        <v>0.263662752433147</v>
      </c>
      <c r="S1819" s="157" t="n">
        <v>0.119776040993143</v>
      </c>
      <c r="T1819" s="157" t="n">
        <v>0.0303303633085163</v>
      </c>
    </row>
    <row r="1820" customFormat="false" ht="12.75" hidden="false" customHeight="false" outlineLevel="0" collapsed="false">
      <c r="P1820" s="91" t="n">
        <v>1817</v>
      </c>
      <c r="Q1820" s="157" t="n">
        <v>9666.60762443599</v>
      </c>
      <c r="R1820" s="157" t="n">
        <v>0.264407643883984</v>
      </c>
      <c r="S1820" s="157" t="n">
        <v>0.112922869834472</v>
      </c>
      <c r="T1820" s="157" t="n">
        <v>0.0295839007891934</v>
      </c>
    </row>
    <row r="1821" customFormat="false" ht="12.75" hidden="false" customHeight="false" outlineLevel="0" collapsed="false">
      <c r="P1821" s="91" t="n">
        <v>1818</v>
      </c>
      <c r="Q1821" s="157" t="n">
        <v>9671.65943881299</v>
      </c>
      <c r="R1821" s="157" t="n">
        <v>0.265366357672387</v>
      </c>
      <c r="S1821" s="157" t="n">
        <v>0.106799946250077</v>
      </c>
      <c r="T1821" s="157" t="n">
        <v>0.0288713273266219</v>
      </c>
    </row>
    <row r="1822" customFormat="false" ht="12.75" hidden="false" customHeight="false" outlineLevel="0" collapsed="false">
      <c r="P1822" s="91" t="n">
        <v>1819</v>
      </c>
      <c r="Q1822" s="157" t="n">
        <v>9676.64118767498</v>
      </c>
      <c r="R1822" s="157" t="n">
        <v>0.266395539602147</v>
      </c>
      <c r="S1822" s="157" t="n">
        <v>0.102070397022811</v>
      </c>
      <c r="T1822" s="157" t="n">
        <v>0.0281509851933406</v>
      </c>
    </row>
    <row r="1823" customFormat="false" ht="12.75" hidden="false" customHeight="false" outlineLevel="0" collapsed="false">
      <c r="P1823" s="91" t="n">
        <v>1820</v>
      </c>
      <c r="Q1823" s="157" t="n">
        <v>9681.57105426398</v>
      </c>
      <c r="R1823" s="157" t="n">
        <v>0.267483545221044</v>
      </c>
      <c r="S1823" s="157" t="n">
        <v>0.098965312042863</v>
      </c>
      <c r="T1823" s="157" t="n">
        <v>0.0273969281132657</v>
      </c>
    </row>
    <row r="1824" customFormat="false" ht="12.75" hidden="false" customHeight="false" outlineLevel="0" collapsed="false">
      <c r="P1824" s="91" t="n">
        <v>1821</v>
      </c>
      <c r="Q1824" s="157" t="n">
        <v>9687.41171109298</v>
      </c>
      <c r="R1824" s="157" t="n">
        <v>0.268726380926914</v>
      </c>
      <c r="S1824" s="157" t="n">
        <v>0.0974662572893972</v>
      </c>
      <c r="T1824" s="157" t="n">
        <v>0.0266062618150891</v>
      </c>
    </row>
    <row r="1825" customFormat="false" ht="12.75" hidden="false" customHeight="false" outlineLevel="0" collapsed="false">
      <c r="P1825" s="91" t="n">
        <v>1822</v>
      </c>
      <c r="Q1825" s="157" t="n">
        <v>9694.00967137298</v>
      </c>
      <c r="R1825" s="157" t="n">
        <v>0.2701403782424</v>
      </c>
      <c r="S1825" s="157" t="n">
        <v>0.0973818755644988</v>
      </c>
      <c r="T1825" s="157" t="n">
        <v>0.0257680721802719</v>
      </c>
    </row>
    <row r="1826" customFormat="false" ht="12.75" hidden="false" customHeight="false" outlineLevel="0" collapsed="false">
      <c r="P1826" s="91" t="n">
        <v>1823</v>
      </c>
      <c r="Q1826" s="157" t="n">
        <v>9698.92838514098</v>
      </c>
      <c r="R1826" s="157" t="n">
        <v>0.271646719324248</v>
      </c>
      <c r="S1826" s="157" t="n">
        <v>0.0982432578441322</v>
      </c>
      <c r="T1826" s="157" t="n">
        <v>0.0249111675292342</v>
      </c>
    </row>
    <row r="1827" customFormat="false" ht="12.75" hidden="false" customHeight="false" outlineLevel="0" collapsed="false">
      <c r="P1827" s="91" t="n">
        <v>1824</v>
      </c>
      <c r="Q1827" s="157" t="n">
        <v>9704.12756155698</v>
      </c>
      <c r="R1827" s="157" t="n">
        <v>0.273095856473451</v>
      </c>
      <c r="S1827" s="157" t="n">
        <v>0.0992833834911061</v>
      </c>
      <c r="T1827" s="157" t="n">
        <v>0.0240969509434481</v>
      </c>
    </row>
    <row r="1828" customFormat="false" ht="12.75" hidden="false" customHeight="false" outlineLevel="0" collapsed="false">
      <c r="P1828" s="91" t="n">
        <v>1825</v>
      </c>
      <c r="Q1828" s="157" t="n">
        <v>9709.08767068798</v>
      </c>
      <c r="R1828" s="157" t="n">
        <v>0.274353059471454</v>
      </c>
      <c r="S1828" s="157" t="n">
        <v>0.100009100097831</v>
      </c>
      <c r="T1828" s="157" t="n">
        <v>0.0233633456411044</v>
      </c>
    </row>
    <row r="1829" customFormat="false" ht="12.75" hidden="false" customHeight="false" outlineLevel="0" collapsed="false">
      <c r="P1829" s="91" t="n">
        <v>1826</v>
      </c>
      <c r="Q1829" s="157" t="n">
        <v>9714.01227768598</v>
      </c>
      <c r="R1829" s="157" t="n">
        <v>0.275304649073918</v>
      </c>
      <c r="S1829" s="157" t="n">
        <v>0.100282100770555</v>
      </c>
      <c r="T1829" s="157" t="n">
        <v>0.0227196186184373</v>
      </c>
    </row>
    <row r="1830" customFormat="false" ht="12.75" hidden="false" customHeight="false" outlineLevel="0" collapsed="false">
      <c r="P1830" s="91" t="n">
        <v>1827</v>
      </c>
      <c r="Q1830" s="157" t="n">
        <v>9718.98015683698</v>
      </c>
      <c r="R1830" s="157" t="n">
        <v>0.275919046376401</v>
      </c>
      <c r="S1830" s="157" t="n">
        <v>0.0999467392675526</v>
      </c>
      <c r="T1830" s="157" t="n">
        <v>0.0221910415442345</v>
      </c>
    </row>
    <row r="1831" customFormat="false" ht="12.75" hidden="false" customHeight="false" outlineLevel="0" collapsed="false">
      <c r="P1831" s="91" t="n">
        <v>1828</v>
      </c>
      <c r="Q1831" s="157" t="n">
        <v>9724.02911175398</v>
      </c>
      <c r="R1831" s="157" t="n">
        <v>0.276206486966568</v>
      </c>
      <c r="S1831" s="157" t="n">
        <v>0.0990312263367431</v>
      </c>
      <c r="T1831" s="157" t="n">
        <v>0.0218106092895213</v>
      </c>
    </row>
    <row r="1832" customFormat="false" ht="12.75" hidden="false" customHeight="false" outlineLevel="0" collapsed="false">
      <c r="P1832" s="91" t="n">
        <v>1829</v>
      </c>
      <c r="Q1832" s="157" t="n">
        <v>9728.98278170798</v>
      </c>
      <c r="R1832" s="157" t="n">
        <v>0.276183004945795</v>
      </c>
      <c r="S1832" s="157" t="n">
        <v>0.0977849353394424</v>
      </c>
      <c r="T1832" s="157" t="n">
        <v>0.0215750447789822</v>
      </c>
    </row>
    <row r="1833" customFormat="false" ht="12.75" hidden="false" customHeight="false" outlineLevel="0" collapsed="false">
      <c r="P1833" s="91" t="n">
        <v>1830</v>
      </c>
      <c r="Q1833" s="157" t="n">
        <v>9734.08915666698</v>
      </c>
      <c r="R1833" s="157" t="n">
        <v>0.275863023359696</v>
      </c>
      <c r="S1833" s="157" t="n">
        <v>0.0965566170620762</v>
      </c>
      <c r="T1833" s="157" t="n">
        <v>0.0214456224714229</v>
      </c>
    </row>
    <row r="1834" customFormat="false" ht="12.75" hidden="false" customHeight="false" outlineLevel="0" collapsed="false">
      <c r="P1834" s="91" t="n">
        <v>1831</v>
      </c>
      <c r="Q1834" s="157" t="n">
        <v>9739.05044054998</v>
      </c>
      <c r="R1834" s="157" t="n">
        <v>0.275297082682011</v>
      </c>
      <c r="S1834" s="157" t="n">
        <v>0.0955506492296083</v>
      </c>
      <c r="T1834" s="157" t="n">
        <v>0.0213621692259752</v>
      </c>
    </row>
    <row r="1835" customFormat="false" ht="12.75" hidden="false" customHeight="false" outlineLevel="0" collapsed="false">
      <c r="P1835" s="91" t="n">
        <v>1832</v>
      </c>
      <c r="Q1835" s="157" t="n">
        <v>9743.96480587098</v>
      </c>
      <c r="R1835" s="157" t="n">
        <v>0.274555654640327</v>
      </c>
      <c r="S1835" s="157" t="n">
        <v>0.0949221370763491</v>
      </c>
      <c r="T1835" s="157" t="n">
        <v>0.0212997682023036</v>
      </c>
    </row>
    <row r="1836" customFormat="false" ht="12.75" hidden="false" customHeight="false" outlineLevel="0" collapsed="false">
      <c r="P1836" s="91" t="n">
        <v>1833</v>
      </c>
      <c r="Q1836" s="157" t="n">
        <v>9749.00425079698</v>
      </c>
      <c r="R1836" s="157" t="n">
        <v>0.273748630086418</v>
      </c>
      <c r="S1836" s="157" t="n">
        <v>0.094650625820715</v>
      </c>
      <c r="T1836" s="157" t="n">
        <v>0.0212815378018598</v>
      </c>
    </row>
    <row r="1837" customFormat="false" ht="12.75" hidden="false" customHeight="false" outlineLevel="0" collapsed="false">
      <c r="P1837" s="91" t="n">
        <v>1834</v>
      </c>
      <c r="Q1837" s="157" t="n">
        <v>9758.74851144598</v>
      </c>
      <c r="R1837" s="157" t="n">
        <v>0.272955104858649</v>
      </c>
      <c r="S1837" s="157" t="n">
        <v>0.0948864294534863</v>
      </c>
      <c r="T1837" s="157" t="n">
        <v>0.0214247130761131</v>
      </c>
    </row>
    <row r="1838" customFormat="false" ht="12.75" hidden="false" customHeight="false" outlineLevel="0" collapsed="false">
      <c r="P1838" s="91" t="n">
        <v>1835</v>
      </c>
      <c r="Q1838" s="157" t="n">
        <v>9763.72947494998</v>
      </c>
      <c r="R1838" s="157" t="n">
        <v>0.272248564592301</v>
      </c>
      <c r="S1838" s="157" t="n">
        <v>0.0958225388531356</v>
      </c>
      <c r="T1838" s="157" t="n">
        <v>0.0217851498553547</v>
      </c>
    </row>
    <row r="1839" customFormat="false" ht="12.75" hidden="false" customHeight="false" outlineLevel="0" collapsed="false">
      <c r="P1839" s="91" t="n">
        <v>1836</v>
      </c>
      <c r="Q1839" s="157" t="n">
        <v>9768.93781548298</v>
      </c>
      <c r="R1839" s="157" t="n">
        <v>0.271690357814493</v>
      </c>
      <c r="S1839" s="157" t="n">
        <v>0.0975504749113201</v>
      </c>
      <c r="T1839" s="157" t="n">
        <v>0.0223032430418597</v>
      </c>
    </row>
    <row r="1840" customFormat="false" ht="12.75" hidden="false" customHeight="false" outlineLevel="0" collapsed="false">
      <c r="P1840" s="91" t="n">
        <v>1837</v>
      </c>
      <c r="Q1840" s="157" t="n">
        <v>9773.92456737698</v>
      </c>
      <c r="R1840" s="157" t="n">
        <v>0.271310768432276</v>
      </c>
      <c r="S1840" s="157" t="n">
        <v>0.100115119373498</v>
      </c>
      <c r="T1840" s="157" t="n">
        <v>0.0227908163171558</v>
      </c>
    </row>
    <row r="1841" customFormat="false" ht="12.75" hidden="false" customHeight="false" outlineLevel="0" collapsed="false">
      <c r="P1841" s="91" t="n">
        <v>1838</v>
      </c>
      <c r="Q1841" s="157" t="n">
        <v>9778.86164773898</v>
      </c>
      <c r="R1841" s="157" t="n">
        <v>0.271104794582198</v>
      </c>
      <c r="S1841" s="157" t="n">
        <v>0.10330670399675</v>
      </c>
      <c r="T1841" s="157" t="n">
        <v>0.0230872616372401</v>
      </c>
    </row>
    <row r="1842" customFormat="false" ht="12.75" hidden="false" customHeight="false" outlineLevel="0" collapsed="false">
      <c r="P1842" s="91" t="n">
        <v>1839</v>
      </c>
      <c r="Q1842" s="157" t="n">
        <v>9783.91023697498</v>
      </c>
      <c r="R1842" s="157" t="n">
        <v>0.271043918418911</v>
      </c>
      <c r="S1842" s="157" t="n">
        <v>0.106468951171044</v>
      </c>
      <c r="T1842" s="157" t="n">
        <v>0.0231064968738722</v>
      </c>
    </row>
    <row r="1843" customFormat="false" ht="12.75" hidden="false" customHeight="false" outlineLevel="0" collapsed="false">
      <c r="P1843" s="91" t="n">
        <v>1840</v>
      </c>
      <c r="Q1843" s="157" t="n">
        <v>9788.94116054098</v>
      </c>
      <c r="R1843" s="157" t="n">
        <v>0.271127605660642</v>
      </c>
      <c r="S1843" s="157" t="n">
        <v>0.108884380300292</v>
      </c>
      <c r="T1843" s="157" t="n">
        <v>0.0228624941593627</v>
      </c>
    </row>
    <row r="1844" customFormat="false" ht="12.75" hidden="false" customHeight="false" outlineLevel="0" collapsed="false">
      <c r="P1844" s="91" t="n">
        <v>1841</v>
      </c>
      <c r="Q1844" s="157" t="n">
        <v>9793.93558593598</v>
      </c>
      <c r="R1844" s="157" t="n">
        <v>0.271406030762784</v>
      </c>
      <c r="S1844" s="157" t="n">
        <v>0.109999105041344</v>
      </c>
      <c r="T1844" s="157" t="n">
        <v>0.0224270839300946</v>
      </c>
    </row>
    <row r="1845" customFormat="false" ht="12.75" hidden="false" customHeight="false" outlineLevel="0" collapsed="false">
      <c r="P1845" s="91" t="n">
        <v>1842</v>
      </c>
      <c r="Q1845" s="157" t="n">
        <v>9798.90185963898</v>
      </c>
      <c r="R1845" s="157" t="n">
        <v>0.271896681014426</v>
      </c>
      <c r="S1845" s="157" t="n">
        <v>0.109497220376104</v>
      </c>
      <c r="T1845" s="157" t="n">
        <v>0.0218522116553233</v>
      </c>
    </row>
    <row r="1846" customFormat="false" ht="12.75" hidden="false" customHeight="false" outlineLevel="0" collapsed="false">
      <c r="P1846" s="91" t="n">
        <v>1843</v>
      </c>
      <c r="Q1846" s="157" t="n">
        <v>9803.91572206398</v>
      </c>
      <c r="R1846" s="157" t="n">
        <v>0.272553066515616</v>
      </c>
      <c r="S1846" s="157" t="n">
        <v>0.107484662931503</v>
      </c>
      <c r="T1846" s="157" t="n">
        <v>0.0211820692160355</v>
      </c>
    </row>
    <row r="1847" customFormat="false" ht="12.75" hidden="false" customHeight="false" outlineLevel="0" collapsed="false">
      <c r="P1847" s="91" t="n">
        <v>1844</v>
      </c>
      <c r="Q1847" s="157" t="n">
        <v>9808.88272311798</v>
      </c>
      <c r="R1847" s="157" t="n">
        <v>0.273261448798575</v>
      </c>
      <c r="S1847" s="157" t="n">
        <v>0.104217805795539</v>
      </c>
      <c r="T1847" s="157" t="n">
        <v>0.0204853435347946</v>
      </c>
    </row>
    <row r="1848" customFormat="false" ht="12.75" hidden="false" customHeight="false" outlineLevel="0" collapsed="false">
      <c r="P1848" s="91" t="n">
        <v>1845</v>
      </c>
      <c r="Q1848" s="157" t="n">
        <v>9817.45920312598</v>
      </c>
      <c r="R1848" s="157" t="n">
        <v>0.273904617819757</v>
      </c>
      <c r="S1848" s="157" t="n">
        <v>0.100030648734594</v>
      </c>
      <c r="T1848" s="157" t="n">
        <v>0.0198513823744675</v>
      </c>
    </row>
    <row r="1849" customFormat="false" ht="12.75" hidden="false" customHeight="false" outlineLevel="0" collapsed="false">
      <c r="P1849" s="91" t="n">
        <v>1846</v>
      </c>
      <c r="Q1849" s="157" t="n">
        <v>9822.55397016498</v>
      </c>
      <c r="R1849" s="157" t="n">
        <v>0.274409606239854</v>
      </c>
      <c r="S1849" s="157" t="n">
        <v>0.0954182329331015</v>
      </c>
      <c r="T1849" s="157" t="n">
        <v>0.0193965728846819</v>
      </c>
    </row>
    <row r="1850" customFormat="false" ht="12.75" hidden="false" customHeight="false" outlineLevel="0" collapsed="false">
      <c r="P1850" s="91" t="n">
        <v>1847</v>
      </c>
      <c r="Q1850" s="157" t="n">
        <v>9827.97114160698</v>
      </c>
      <c r="R1850" s="157" t="n">
        <v>0.274723568578096</v>
      </c>
      <c r="S1850" s="157" t="n">
        <v>0.090858668265084</v>
      </c>
      <c r="T1850" s="157" t="n">
        <v>0.0191897624085898</v>
      </c>
    </row>
    <row r="1851" customFormat="false" ht="12.75" hidden="false" customHeight="false" outlineLevel="0" collapsed="false">
      <c r="P1851" s="91" t="n">
        <v>1848</v>
      </c>
      <c r="Q1851" s="157" t="n">
        <v>9832.97540415198</v>
      </c>
      <c r="R1851" s="157" t="n">
        <v>0.274839420340476</v>
      </c>
      <c r="S1851" s="157" t="n">
        <v>0.0866019172744841</v>
      </c>
      <c r="T1851" s="157" t="n">
        <v>0.0192295328005037</v>
      </c>
    </row>
    <row r="1852" customFormat="false" ht="12.75" hidden="false" customHeight="false" outlineLevel="0" collapsed="false">
      <c r="P1852" s="91" t="n">
        <v>1849</v>
      </c>
      <c r="Q1852" s="157" t="n">
        <v>9838.03109685898</v>
      </c>
      <c r="R1852" s="157" t="n">
        <v>0.274860792268758</v>
      </c>
      <c r="S1852" s="157" t="n">
        <v>0.0829232787612695</v>
      </c>
      <c r="T1852" s="157" t="n">
        <v>0.0194842255798522</v>
      </c>
    </row>
    <row r="1853" customFormat="false" ht="12.75" hidden="false" customHeight="false" outlineLevel="0" collapsed="false">
      <c r="P1853" s="91" t="n">
        <v>1850</v>
      </c>
      <c r="Q1853" s="157" t="n">
        <v>9843.01761869398</v>
      </c>
      <c r="R1853" s="157" t="n">
        <v>0.274915832328549</v>
      </c>
      <c r="S1853" s="157" t="n">
        <v>0.080114702696888</v>
      </c>
      <c r="T1853" s="157" t="n">
        <v>0.0199767075747762</v>
      </c>
    </row>
    <row r="1854" customFormat="false" ht="12.75" hidden="false" customHeight="false" outlineLevel="0" collapsed="false">
      <c r="P1854" s="91" t="n">
        <v>1851</v>
      </c>
      <c r="Q1854" s="157" t="n">
        <v>9848.02288041898</v>
      </c>
      <c r="R1854" s="157" t="n">
        <v>0.27505047169313</v>
      </c>
      <c r="S1854" s="157" t="n">
        <v>0.0783948861138808</v>
      </c>
      <c r="T1854" s="157" t="n">
        <v>0.0207556257667956</v>
      </c>
    </row>
    <row r="1855" customFormat="false" ht="12.75" hidden="false" customHeight="false" outlineLevel="0" collapsed="false">
      <c r="P1855" s="91" t="n">
        <v>1852</v>
      </c>
      <c r="Q1855" s="157" t="n">
        <v>9853.07458961598</v>
      </c>
      <c r="R1855" s="157" t="n">
        <v>0.275206989719286</v>
      </c>
      <c r="S1855" s="157" t="n">
        <v>0.0779088226146582</v>
      </c>
      <c r="T1855" s="157" t="n">
        <v>0.0218650571895344</v>
      </c>
    </row>
    <row r="1856" customFormat="false" ht="12.75" hidden="false" customHeight="false" outlineLevel="0" collapsed="false">
      <c r="P1856" s="91" t="n">
        <v>1853</v>
      </c>
      <c r="Q1856" s="157" t="n">
        <v>9858.12368898898</v>
      </c>
      <c r="R1856" s="157" t="n">
        <v>0.275330040249357</v>
      </c>
      <c r="S1856" s="157" t="n">
        <v>0.0786639269430906</v>
      </c>
      <c r="T1856" s="157" t="n">
        <v>0.0232305345062459</v>
      </c>
    </row>
    <row r="1857" customFormat="false" ht="12.75" hidden="false" customHeight="false" outlineLevel="0" collapsed="false">
      <c r="P1857" s="91" t="n">
        <v>1854</v>
      </c>
      <c r="Q1857" s="157" t="n">
        <v>9863.11738332098</v>
      </c>
      <c r="R1857" s="157" t="n">
        <v>0.275370630707997</v>
      </c>
      <c r="S1857" s="157" t="n">
        <v>0.0801369997967825</v>
      </c>
      <c r="T1857" s="157" t="n">
        <v>0.0246419501628466</v>
      </c>
    </row>
    <row r="1858" customFormat="false" ht="12.75" hidden="false" customHeight="false" outlineLevel="0" collapsed="false">
      <c r="P1858" s="91" t="n">
        <v>1855</v>
      </c>
      <c r="Q1858" s="157" t="n">
        <v>9868.17434321798</v>
      </c>
      <c r="R1858" s="157" t="n">
        <v>0.275281517318062</v>
      </c>
      <c r="S1858" s="157" t="n">
        <v>0.0815123038387134</v>
      </c>
      <c r="T1858" s="157" t="n">
        <v>0.0258578675255447</v>
      </c>
    </row>
    <row r="1859" customFormat="false" ht="12.75" hidden="false" customHeight="false" outlineLevel="0" collapsed="false">
      <c r="P1859" s="91" t="n">
        <v>1856</v>
      </c>
      <c r="Q1859" s="157" t="n">
        <v>9876.54587491898</v>
      </c>
      <c r="R1859" s="157" t="n">
        <v>0.275013749516911</v>
      </c>
      <c r="S1859" s="157" t="n">
        <v>0.0822066331691798</v>
      </c>
      <c r="T1859" s="157" t="n">
        <v>0.0267649686166365</v>
      </c>
    </row>
    <row r="1860" customFormat="false" ht="12.75" hidden="false" customHeight="false" outlineLevel="0" collapsed="false">
      <c r="P1860" s="91" t="n">
        <v>1857</v>
      </c>
      <c r="Q1860" s="157" t="n">
        <v>9881.87167354198</v>
      </c>
      <c r="R1860" s="157" t="n">
        <v>0.274577575132676</v>
      </c>
      <c r="S1860" s="157" t="n">
        <v>0.0820670201981863</v>
      </c>
      <c r="T1860" s="157" t="n">
        <v>0.0273538080157621</v>
      </c>
    </row>
    <row r="1861" customFormat="false" ht="12.75" hidden="false" customHeight="false" outlineLevel="0" collapsed="false">
      <c r="P1861" s="91" t="n">
        <v>1858</v>
      </c>
      <c r="Q1861" s="157" t="n">
        <v>9887.35319974998</v>
      </c>
      <c r="R1861" s="157" t="n">
        <v>0.274055940568256</v>
      </c>
      <c r="S1861" s="157" t="n">
        <v>0.0811124735603656</v>
      </c>
      <c r="T1861" s="157" t="n">
        <v>0.0276323686850338</v>
      </c>
    </row>
    <row r="1862" customFormat="false" ht="12.75" hidden="false" customHeight="false" outlineLevel="0" collapsed="false">
      <c r="P1862" s="91" t="n">
        <v>1859</v>
      </c>
      <c r="Q1862" s="157" t="n">
        <v>9892.37718377498</v>
      </c>
      <c r="R1862" s="157" t="n">
        <v>0.273569963544447</v>
      </c>
      <c r="S1862" s="157" t="n">
        <v>0.0795555869842656</v>
      </c>
      <c r="T1862" s="157" t="n">
        <v>0.0275908032828185</v>
      </c>
    </row>
    <row r="1863" customFormat="false" ht="12.75" hidden="false" customHeight="false" outlineLevel="0" collapsed="false">
      <c r="P1863" s="91" t="n">
        <v>1860</v>
      </c>
      <c r="Q1863" s="157" t="n">
        <v>9897.48782637698</v>
      </c>
      <c r="R1863" s="157" t="n">
        <v>0.273194836393501</v>
      </c>
      <c r="S1863" s="157" t="n">
        <v>0.0775766740317384</v>
      </c>
      <c r="T1863" s="157" t="n">
        <v>0.0271881920153435</v>
      </c>
    </row>
    <row r="1864" customFormat="false" ht="12.75" hidden="false" customHeight="false" outlineLevel="0" collapsed="false">
      <c r="P1864" s="91" t="n">
        <v>1861</v>
      </c>
      <c r="Q1864" s="157" t="n">
        <v>9902.46844536798</v>
      </c>
      <c r="R1864" s="157" t="n">
        <v>0.272937910667855</v>
      </c>
      <c r="S1864" s="157" t="n">
        <v>0.0753772064412135</v>
      </c>
      <c r="T1864" s="157" t="n">
        <v>0.0264301423827651</v>
      </c>
    </row>
    <row r="1865" customFormat="false" ht="12.75" hidden="false" customHeight="false" outlineLevel="0" collapsed="false">
      <c r="P1865" s="91" t="n">
        <v>1862</v>
      </c>
      <c r="Q1865" s="157" t="n">
        <v>9907.45125106798</v>
      </c>
      <c r="R1865" s="157" t="n">
        <v>0.27275298595727</v>
      </c>
      <c r="S1865" s="157" t="n">
        <v>0.0732454389385341</v>
      </c>
      <c r="T1865" s="157" t="n">
        <v>0.0254145470413587</v>
      </c>
    </row>
    <row r="1866" customFormat="false" ht="12.75" hidden="false" customHeight="false" outlineLevel="0" collapsed="false">
      <c r="P1866" s="91" t="n">
        <v>1863</v>
      </c>
      <c r="Q1866" s="157" t="n">
        <v>9912.53658177798</v>
      </c>
      <c r="R1866" s="157" t="n">
        <v>0.27261659602712</v>
      </c>
      <c r="S1866" s="157" t="n">
        <v>0.0713581837524162</v>
      </c>
      <c r="T1866" s="157" t="n">
        <v>0.0243436481316434</v>
      </c>
    </row>
    <row r="1867" customFormat="false" ht="12.75" hidden="false" customHeight="false" outlineLevel="0" collapsed="false">
      <c r="P1867" s="91" t="n">
        <v>1864</v>
      </c>
      <c r="Q1867" s="157" t="n">
        <v>9917.49887655698</v>
      </c>
      <c r="R1867" s="157" t="n">
        <v>0.272489493816858</v>
      </c>
      <c r="S1867" s="157" t="n">
        <v>0.0694674110291247</v>
      </c>
      <c r="T1867" s="157" t="n">
        <v>0.0234207078188007</v>
      </c>
    </row>
    <row r="1868" customFormat="false" ht="12.75" hidden="false" customHeight="false" outlineLevel="0" collapsed="false">
      <c r="P1868" s="91" t="n">
        <v>1865</v>
      </c>
      <c r="Q1868" s="157" t="n">
        <v>9922.50574059998</v>
      </c>
      <c r="R1868" s="157" t="n">
        <v>0.272337819707255</v>
      </c>
      <c r="S1868" s="157" t="n">
        <v>0.0674269195042257</v>
      </c>
      <c r="T1868" s="157" t="n">
        <v>0.0227987164019979</v>
      </c>
    </row>
    <row r="1869" customFormat="false" ht="12.75" hidden="false" customHeight="false" outlineLevel="0" collapsed="false">
      <c r="P1869" s="91" t="n">
        <v>1866</v>
      </c>
      <c r="Q1869" s="157" t="n">
        <v>9927.56315647698</v>
      </c>
      <c r="R1869" s="157" t="n">
        <v>0.272144294132019</v>
      </c>
      <c r="S1869" s="157" t="n">
        <v>0.0651289633050089</v>
      </c>
      <c r="T1869" s="157" t="n">
        <v>0.0225812773765348</v>
      </c>
    </row>
    <row r="1870" customFormat="false" ht="12.75" hidden="false" customHeight="false" outlineLevel="0" collapsed="false">
      <c r="P1870" s="91" t="n">
        <v>1867</v>
      </c>
      <c r="Q1870" s="157" t="n">
        <v>9933.23449546298</v>
      </c>
      <c r="R1870" s="157" t="n">
        <v>0.27191523700965</v>
      </c>
      <c r="S1870" s="157" t="n">
        <v>0.0628612225169677</v>
      </c>
      <c r="T1870" s="157" t="n">
        <v>0.0227812254559144</v>
      </c>
    </row>
    <row r="1871" customFormat="false" ht="12.75" hidden="false" customHeight="false" outlineLevel="0" collapsed="false">
      <c r="P1871" s="91" t="n">
        <v>1868</v>
      </c>
      <c r="Q1871" s="157" t="n">
        <v>9939.86546691898</v>
      </c>
      <c r="R1871" s="157" t="n">
        <v>0.271636859910924</v>
      </c>
      <c r="S1871" s="157" t="n">
        <v>0.0611199221339892</v>
      </c>
      <c r="T1871" s="157" t="n">
        <v>0.0233236206081618</v>
      </c>
    </row>
    <row r="1872" customFormat="false" ht="12.75" hidden="false" customHeight="false" outlineLevel="0" collapsed="false">
      <c r="P1872" s="91" t="n">
        <v>1869</v>
      </c>
      <c r="Q1872" s="157" t="n">
        <v>9944.98854885197</v>
      </c>
      <c r="R1872" s="157" t="n">
        <v>0.271275981342516</v>
      </c>
      <c r="S1872" s="157" t="n">
        <v>0.0602733764903872</v>
      </c>
      <c r="T1872" s="157" t="n">
        <v>0.0240693790356489</v>
      </c>
    </row>
    <row r="1873" customFormat="false" ht="12.75" hidden="false" customHeight="false" outlineLevel="0" collapsed="false">
      <c r="P1873" s="91" t="n">
        <v>1870</v>
      </c>
      <c r="Q1873" s="157" t="n">
        <v>9950.15505631997</v>
      </c>
      <c r="R1873" s="157" t="n">
        <v>0.270816059566596</v>
      </c>
      <c r="S1873" s="157" t="n">
        <v>0.0605506683609345</v>
      </c>
      <c r="T1873" s="157" t="n">
        <v>0.0248770460272236</v>
      </c>
    </row>
    <row r="1874" customFormat="false" ht="12.75" hidden="false" customHeight="false" outlineLevel="0" collapsed="false">
      <c r="P1874" s="91" t="n">
        <v>1871</v>
      </c>
      <c r="Q1874" s="157" t="n">
        <v>9955.23564476998</v>
      </c>
      <c r="R1874" s="157" t="n">
        <v>0.270253810931282</v>
      </c>
      <c r="S1874" s="157" t="n">
        <v>0.0620896864163506</v>
      </c>
      <c r="T1874" s="157" t="n">
        <v>0.0256219379446103</v>
      </c>
    </row>
    <row r="1875" customFormat="false" ht="12.75" hidden="false" customHeight="false" outlineLevel="0" collapsed="false">
      <c r="P1875" s="91" t="n">
        <v>1872</v>
      </c>
      <c r="Q1875" s="157" t="n">
        <v>9960.21117550997</v>
      </c>
      <c r="R1875" s="157" t="n">
        <v>0.26956983666969</v>
      </c>
      <c r="S1875" s="157" t="n">
        <v>0.0646334462972632</v>
      </c>
      <c r="T1875" s="157" t="n">
        <v>0.0262051393622769</v>
      </c>
    </row>
    <row r="1876" customFormat="false" ht="12.75" hidden="false" customHeight="false" outlineLevel="0" collapsed="false">
      <c r="P1876" s="91" t="n">
        <v>1873</v>
      </c>
      <c r="Q1876" s="157" t="n">
        <v>9965.23414237498</v>
      </c>
      <c r="R1876" s="157" t="n">
        <v>0.268793802197483</v>
      </c>
      <c r="S1876" s="157" t="n">
        <v>0.0678711708979758</v>
      </c>
      <c r="T1876" s="157" t="n">
        <v>0.0265516642282557</v>
      </c>
    </row>
    <row r="1877" customFormat="false" ht="12.75" hidden="false" customHeight="false" outlineLevel="0" collapsed="false">
      <c r="P1877" s="91" t="n">
        <v>1874</v>
      </c>
      <c r="Q1877" s="157" t="n">
        <v>9970.32809187598</v>
      </c>
      <c r="R1877" s="157" t="n">
        <v>0.267994181988025</v>
      </c>
      <c r="S1877" s="157" t="n">
        <v>0.0714723991613353</v>
      </c>
      <c r="T1877" s="157" t="n">
        <v>0.0266118256162328</v>
      </c>
    </row>
    <row r="1878" customFormat="false" ht="12.75" hidden="false" customHeight="false" outlineLevel="0" collapsed="false">
      <c r="P1878" s="91" t="n">
        <v>1875</v>
      </c>
      <c r="Q1878" s="157" t="n">
        <v>9975.38979380398</v>
      </c>
      <c r="R1878" s="157" t="n">
        <v>0.267284057807654</v>
      </c>
      <c r="S1878" s="157" t="n">
        <v>0.0751045090512547</v>
      </c>
      <c r="T1878" s="157" t="n">
        <v>0.0263647800052303</v>
      </c>
    </row>
    <row r="1879" customFormat="false" ht="12.75" hidden="false" customHeight="false" outlineLevel="0" collapsed="false">
      <c r="P1879" s="91" t="n">
        <v>1876</v>
      </c>
      <c r="Q1879" s="157" t="n">
        <v>9980.36319256398</v>
      </c>
      <c r="R1879" s="157" t="n">
        <v>0.266741352580778</v>
      </c>
      <c r="S1879" s="157" t="n">
        <v>0.0783415713944052</v>
      </c>
      <c r="T1879" s="157" t="n">
        <v>0.0258398722255913</v>
      </c>
    </row>
    <row r="1880" customFormat="false" ht="12.75" hidden="false" customHeight="false" outlineLevel="0" collapsed="false">
      <c r="P1880" s="91" t="n">
        <v>1877</v>
      </c>
      <c r="Q1880" s="157" t="n">
        <v>9985.44678134298</v>
      </c>
      <c r="R1880" s="157" t="n">
        <v>0.266436150056056</v>
      </c>
      <c r="S1880" s="157" t="n">
        <v>0.0807570474749158</v>
      </c>
      <c r="T1880" s="157" t="n">
        <v>0.0251339713907167</v>
      </c>
    </row>
    <row r="1881" customFormat="false" ht="12.75" hidden="false" customHeight="false" outlineLevel="0" collapsed="false">
      <c r="P1881" s="91" t="n">
        <v>1878</v>
      </c>
      <c r="Q1881" s="157" t="n">
        <v>9990.41450682598</v>
      </c>
      <c r="R1881" s="157" t="n">
        <v>0.26642307032751</v>
      </c>
      <c r="S1881" s="157" t="n">
        <v>0.0821273794239846</v>
      </c>
      <c r="T1881" s="157" t="n">
        <v>0.0244156854517506</v>
      </c>
    </row>
    <row r="1882" customFormat="false" ht="12.75" hidden="false" customHeight="false" outlineLevel="0" collapsed="false">
      <c r="P1882" s="91" t="n">
        <v>1879</v>
      </c>
      <c r="Q1882" s="157" t="n">
        <v>9998.37547920498</v>
      </c>
      <c r="R1882" s="157" t="n">
        <v>0.266734673513516</v>
      </c>
      <c r="S1882" s="157" t="n">
        <v>0.0827810763875198</v>
      </c>
      <c r="T1882" s="157" t="n">
        <v>0.023843101748636</v>
      </c>
    </row>
    <row r="1883" customFormat="false" ht="12.75" hidden="false" customHeight="false" outlineLevel="0" collapsed="false">
      <c r="P1883" s="91" t="n">
        <v>1880</v>
      </c>
      <c r="Q1883" s="157" t="n">
        <v>10003.365192771</v>
      </c>
      <c r="R1883" s="157" t="n">
        <v>0.267323277001914</v>
      </c>
      <c r="S1883" s="157" t="n">
        <v>0.0829276423360331</v>
      </c>
      <c r="T1883" s="157" t="n">
        <v>0.023506055316714</v>
      </c>
    </row>
    <row r="1884" customFormat="false" ht="12.75" hidden="false" customHeight="false" outlineLevel="0" collapsed="false">
      <c r="P1884" s="91" t="n">
        <v>1881</v>
      </c>
      <c r="Q1884" s="157" t="n">
        <v>10008.700381471</v>
      </c>
      <c r="R1884" s="157" t="n">
        <v>0.2680966494751</v>
      </c>
      <c r="S1884" s="157" t="n">
        <v>0.0828543217349728</v>
      </c>
      <c r="T1884" s="157" t="n">
        <v>0.0234565148411676</v>
      </c>
    </row>
    <row r="1885" customFormat="false" ht="12.75" hidden="false" customHeight="false" outlineLevel="0" collapsed="false">
      <c r="P1885" s="91" t="n">
        <v>1882</v>
      </c>
      <c r="Q1885" s="157" t="n">
        <v>10013.664020204</v>
      </c>
      <c r="R1885" s="157" t="n">
        <v>0.268913523236438</v>
      </c>
      <c r="S1885" s="157" t="n">
        <v>0.0829325446748473</v>
      </c>
      <c r="T1885" s="157" t="n">
        <v>0.0237150057382</v>
      </c>
    </row>
    <row r="1886" customFormat="false" ht="12.75" hidden="false" customHeight="false" outlineLevel="0" collapsed="false">
      <c r="P1886" s="91" t="n">
        <v>1883</v>
      </c>
      <c r="Q1886" s="157" t="n">
        <v>10018.624227846</v>
      </c>
      <c r="R1886" s="157" t="n">
        <v>0.269652818533634</v>
      </c>
      <c r="S1886" s="157" t="n">
        <v>0.0836904549748487</v>
      </c>
      <c r="T1886" s="157" t="n">
        <v>0.0242550128594779</v>
      </c>
    </row>
    <row r="1887" customFormat="false" ht="12.75" hidden="false" customHeight="false" outlineLevel="0" collapsed="false">
      <c r="P1887" s="91" t="n">
        <v>1884</v>
      </c>
      <c r="Q1887" s="157" t="n">
        <v>10023.661016928</v>
      </c>
      <c r="R1887" s="157" t="n">
        <v>0.270227180865709</v>
      </c>
      <c r="S1887" s="157" t="n">
        <v>0.0853766477459047</v>
      </c>
      <c r="T1887" s="157" t="n">
        <v>0.0250159397315537</v>
      </c>
    </row>
    <row r="1888" customFormat="false" ht="12.75" hidden="false" customHeight="false" outlineLevel="0" collapsed="false">
      <c r="P1888" s="91" t="n">
        <v>1885</v>
      </c>
      <c r="Q1888" s="157" t="n">
        <v>10028.61807196</v>
      </c>
      <c r="R1888" s="157" t="n">
        <v>0.27060696401739</v>
      </c>
      <c r="S1888" s="157" t="n">
        <v>0.087930411925553</v>
      </c>
      <c r="T1888" s="157" t="n">
        <v>0.0259246404612869</v>
      </c>
    </row>
    <row r="1889" customFormat="false" ht="12.75" hidden="false" customHeight="false" outlineLevel="0" collapsed="false">
      <c r="P1889" s="91" t="n">
        <v>1886</v>
      </c>
      <c r="Q1889" s="157" t="n">
        <v>10033.610035126</v>
      </c>
      <c r="R1889" s="157" t="n">
        <v>0.270729492454771</v>
      </c>
      <c r="S1889" s="157" t="n">
        <v>0.0909928691139005</v>
      </c>
      <c r="T1889" s="157" t="n">
        <v>0.026924918844084</v>
      </c>
    </row>
    <row r="1890" customFormat="false" ht="12.75" hidden="false" customHeight="false" outlineLevel="0" collapsed="false">
      <c r="P1890" s="91" t="n">
        <v>1887</v>
      </c>
      <c r="Q1890" s="157" t="n">
        <v>10038.533205704</v>
      </c>
      <c r="R1890" s="157" t="n">
        <v>0.270572259003242</v>
      </c>
      <c r="S1890" s="157" t="n">
        <v>0.0942561334983153</v>
      </c>
      <c r="T1890" s="157" t="n">
        <v>0.0279891014465396</v>
      </c>
    </row>
    <row r="1891" customFormat="false" ht="12.75" hidden="false" customHeight="false" outlineLevel="0" collapsed="false">
      <c r="P1891" s="91" t="n">
        <v>1888</v>
      </c>
      <c r="Q1891" s="157" t="n">
        <v>10043.529513011</v>
      </c>
      <c r="R1891" s="157" t="n">
        <v>0.270152130853826</v>
      </c>
      <c r="S1891" s="157" t="n">
        <v>0.0975272618475157</v>
      </c>
      <c r="T1891" s="157" t="n">
        <v>0.0291093750670157</v>
      </c>
    </row>
    <row r="1892" customFormat="false" ht="12.75" hidden="false" customHeight="false" outlineLevel="0" collapsed="false">
      <c r="P1892" s="91" t="n">
        <v>1889</v>
      </c>
      <c r="Q1892" s="157" t="n">
        <v>10048.4635646</v>
      </c>
      <c r="R1892" s="157" t="n">
        <v>0.269544620191343</v>
      </c>
      <c r="S1892" s="157" t="n">
        <v>0.100338245611703</v>
      </c>
      <c r="T1892" s="157" t="n">
        <v>0.0302090030812128</v>
      </c>
    </row>
    <row r="1893" customFormat="false" ht="12.75" hidden="false" customHeight="false" outlineLevel="0" collapsed="false">
      <c r="P1893" s="91" t="n">
        <v>1890</v>
      </c>
      <c r="Q1893" s="157" t="n">
        <v>10058.173376528</v>
      </c>
      <c r="R1893" s="157" t="n">
        <v>0.268882359568954</v>
      </c>
      <c r="S1893" s="157" t="n">
        <v>0.102207471969558</v>
      </c>
      <c r="T1893" s="157" t="n">
        <v>0.031108235063813</v>
      </c>
    </row>
    <row r="1894" customFormat="false" ht="12.75" hidden="false" customHeight="false" outlineLevel="0" collapsed="false">
      <c r="P1894" s="91" t="n">
        <v>1891</v>
      </c>
      <c r="Q1894" s="157" t="n">
        <v>10063.330196845</v>
      </c>
      <c r="R1894" s="157" t="n">
        <v>0.268329459148618</v>
      </c>
      <c r="S1894" s="157" t="n">
        <v>0.10278257977016</v>
      </c>
      <c r="T1894" s="157" t="n">
        <v>0.0315872797197885</v>
      </c>
    </row>
    <row r="1895" customFormat="false" ht="12.75" hidden="false" customHeight="false" outlineLevel="0" collapsed="false">
      <c r="P1895" s="91" t="n">
        <v>1892</v>
      </c>
      <c r="Q1895" s="157" t="n">
        <v>10068.198556906</v>
      </c>
      <c r="R1895" s="157" t="n">
        <v>0.268003518136991</v>
      </c>
      <c r="S1895" s="157" t="n">
        <v>0.10185128299732</v>
      </c>
      <c r="T1895" s="157" t="n">
        <v>0.0314697447595698</v>
      </c>
    </row>
    <row r="1896" customFormat="false" ht="12.75" hidden="false" customHeight="false" outlineLevel="0" collapsed="false">
      <c r="P1896" s="91" t="n">
        <v>1893</v>
      </c>
      <c r="Q1896" s="157" t="n">
        <v>10073.226852087</v>
      </c>
      <c r="R1896" s="157" t="n">
        <v>0.267977639024012</v>
      </c>
      <c r="S1896" s="157" t="n">
        <v>0.0992616828180246</v>
      </c>
      <c r="T1896" s="157" t="n">
        <v>0.0307557131221202</v>
      </c>
    </row>
    <row r="1897" customFormat="false" ht="12.75" hidden="false" customHeight="false" outlineLevel="0" collapsed="false">
      <c r="P1897" s="91" t="n">
        <v>1894</v>
      </c>
      <c r="Q1897" s="157" t="n">
        <v>10078.233232925</v>
      </c>
      <c r="R1897" s="157" t="n">
        <v>0.268299511505616</v>
      </c>
      <c r="S1897" s="157" t="n">
        <v>0.0951314657493029</v>
      </c>
      <c r="T1897" s="157" t="n">
        <v>0.029584173467431</v>
      </c>
    </row>
    <row r="1898" customFormat="false" ht="12.75" hidden="false" customHeight="false" outlineLevel="0" collapsed="false">
      <c r="P1898" s="91" t="n">
        <v>1895</v>
      </c>
      <c r="Q1898" s="157" t="n">
        <v>10083.179150096</v>
      </c>
      <c r="R1898" s="157" t="n">
        <v>0.269005884926785</v>
      </c>
      <c r="S1898" s="157" t="n">
        <v>0.089953238243013</v>
      </c>
      <c r="T1898" s="157" t="n">
        <v>0.0281403305958828</v>
      </c>
    </row>
    <row r="1899" customFormat="false" ht="12.75" hidden="false" customHeight="false" outlineLevel="0" collapsed="false">
      <c r="P1899" s="91" t="n">
        <v>1896</v>
      </c>
      <c r="Q1899" s="157" t="n">
        <v>10088.123233006</v>
      </c>
      <c r="R1899" s="157" t="n">
        <v>0.270104857798453</v>
      </c>
      <c r="S1899" s="157" t="n">
        <v>0.0843188072297358</v>
      </c>
      <c r="T1899" s="157" t="n">
        <v>0.0265918905169361</v>
      </c>
    </row>
    <row r="1900" customFormat="false" ht="12.75" hidden="false" customHeight="false" outlineLevel="0" collapsed="false">
      <c r="P1900" s="91" t="n">
        <v>1897</v>
      </c>
      <c r="Q1900" s="157" t="n">
        <v>10093.105846381</v>
      </c>
      <c r="R1900" s="157" t="n">
        <v>0.271566215266142</v>
      </c>
      <c r="S1900" s="157" t="n">
        <v>0.0788983414771727</v>
      </c>
      <c r="T1900" s="157" t="n">
        <v>0.0250869784661268</v>
      </c>
    </row>
    <row r="1901" customFormat="false" ht="12.75" hidden="false" customHeight="false" outlineLevel="0" collapsed="false">
      <c r="P1901" s="91" t="n">
        <v>1898</v>
      </c>
      <c r="Q1901" s="157" t="n">
        <v>10098.071029764</v>
      </c>
      <c r="R1901" s="157" t="n">
        <v>0.273248024111971</v>
      </c>
      <c r="S1901" s="157" t="n">
        <v>0.0741614500982264</v>
      </c>
      <c r="T1901" s="157" t="n">
        <v>0.0237248589857757</v>
      </c>
    </row>
    <row r="1902" customFormat="false" ht="12.75" hidden="false" customHeight="false" outlineLevel="0" collapsed="false">
      <c r="P1902" s="91" t="n">
        <v>1899</v>
      </c>
      <c r="Q1902" s="157" t="n">
        <v>10103.019014205</v>
      </c>
      <c r="R1902" s="157" t="n">
        <v>0.274977958518357</v>
      </c>
      <c r="S1902" s="157" t="n">
        <v>0.0707061822064208</v>
      </c>
      <c r="T1902" s="157" t="n">
        <v>0.0226078488221141</v>
      </c>
    </row>
    <row r="1903" customFormat="false" ht="12.75" hidden="false" customHeight="false" outlineLevel="0" collapsed="false">
      <c r="P1903" s="91" t="n">
        <v>1900</v>
      </c>
      <c r="Q1903" s="157" t="n">
        <v>10108.072596299</v>
      </c>
      <c r="R1903" s="157" t="n">
        <v>0.276605907291132</v>
      </c>
      <c r="S1903" s="157" t="n">
        <v>0.0694374258206952</v>
      </c>
      <c r="T1903" s="157" t="n">
        <v>0.0218264131926917</v>
      </c>
    </row>
    <row r="1904" customFormat="false" ht="12.75" hidden="false" customHeight="false" outlineLevel="0" collapsed="false">
      <c r="P1904" s="91" t="n">
        <v>1901</v>
      </c>
      <c r="Q1904" s="157" t="n">
        <v>10113.170374789</v>
      </c>
      <c r="R1904" s="157" t="n">
        <v>0.278010837704937</v>
      </c>
      <c r="S1904" s="157" t="n">
        <v>0.0711984668005326</v>
      </c>
      <c r="T1904" s="157" t="n">
        <v>0.0214825747415953</v>
      </c>
    </row>
    <row r="1905" customFormat="false" ht="12.75" hidden="false" customHeight="false" outlineLevel="0" collapsed="false">
      <c r="P1905" s="91" t="n">
        <v>1902</v>
      </c>
      <c r="Q1905" s="157" t="n">
        <v>10120.515716273</v>
      </c>
      <c r="R1905" s="157" t="n">
        <v>0.279047647469482</v>
      </c>
      <c r="S1905" s="157" t="n">
        <v>0.0759071338477313</v>
      </c>
      <c r="T1905" s="157" t="n">
        <v>0.0215477376603409</v>
      </c>
    </row>
    <row r="1906" customFormat="false" ht="12.75" hidden="false" customHeight="false" outlineLevel="0" collapsed="false">
      <c r="P1906" s="91" t="n">
        <v>1903</v>
      </c>
      <c r="Q1906" s="157" t="n">
        <v>10125.504758327</v>
      </c>
      <c r="R1906" s="157" t="n">
        <v>0.279622197147359</v>
      </c>
      <c r="S1906" s="157" t="n">
        <v>0.082685739821551</v>
      </c>
      <c r="T1906" s="157" t="n">
        <v>0.0218829583871897</v>
      </c>
    </row>
    <row r="1907" customFormat="false" ht="12.75" hidden="false" customHeight="false" outlineLevel="0" collapsed="false">
      <c r="P1907" s="91" t="n">
        <v>1904</v>
      </c>
      <c r="Q1907" s="157" t="n">
        <v>10130.695236918</v>
      </c>
      <c r="R1907" s="157" t="n">
        <v>0.279713600759654</v>
      </c>
      <c r="S1907" s="157" t="n">
        <v>0.090287831680474</v>
      </c>
      <c r="T1907" s="157" t="n">
        <v>0.022333489917679</v>
      </c>
    </row>
    <row r="1908" customFormat="false" ht="12.75" hidden="false" customHeight="false" outlineLevel="0" collapsed="false">
      <c r="P1908" s="91" t="n">
        <v>1905</v>
      </c>
      <c r="Q1908" s="157" t="n">
        <v>10135.700168854</v>
      </c>
      <c r="R1908" s="157" t="n">
        <v>0.279406942090918</v>
      </c>
      <c r="S1908" s="157" t="n">
        <v>0.0973983844560802</v>
      </c>
      <c r="T1908" s="157" t="n">
        <v>0.0227325607897108</v>
      </c>
    </row>
    <row r="1909" customFormat="false" ht="12.75" hidden="false" customHeight="false" outlineLevel="0" collapsed="false">
      <c r="P1909" s="91" t="n">
        <v>1906</v>
      </c>
      <c r="Q1909" s="157" t="n">
        <v>10140.623944528</v>
      </c>
      <c r="R1909" s="157" t="n">
        <v>0.278842410395787</v>
      </c>
      <c r="S1909" s="157" t="n">
        <v>0.102990381020857</v>
      </c>
      <c r="T1909" s="157" t="n">
        <v>0.0229626608300988</v>
      </c>
    </row>
    <row r="1910" customFormat="false" ht="12.75" hidden="false" customHeight="false" outlineLevel="0" collapsed="false">
      <c r="P1910" s="91" t="n">
        <v>1907</v>
      </c>
      <c r="Q1910" s="157" t="n">
        <v>10145.590414318</v>
      </c>
      <c r="R1910" s="157" t="n">
        <v>0.278145981351844</v>
      </c>
      <c r="S1910" s="157" t="n">
        <v>0.106739337635743</v>
      </c>
      <c r="T1910" s="157" t="n">
        <v>0.0229710793124032</v>
      </c>
    </row>
    <row r="1911" customFormat="false" ht="12.75" hidden="false" customHeight="false" outlineLevel="0" collapsed="false">
      <c r="P1911" s="91" t="n">
        <v>1908</v>
      </c>
      <c r="Q1911" s="157" t="n">
        <v>10150.615035916</v>
      </c>
      <c r="R1911" s="157" t="n">
        <v>0.27742530831636</v>
      </c>
      <c r="S1911" s="157" t="n">
        <v>0.108538824649182</v>
      </c>
      <c r="T1911" s="157" t="n">
        <v>0.0227337447776394</v>
      </c>
    </row>
    <row r="1912" customFormat="false" ht="12.75" hidden="false" customHeight="false" outlineLevel="0" collapsed="false">
      <c r="P1912" s="91" t="n">
        <v>1909</v>
      </c>
      <c r="Q1912" s="157" t="n">
        <v>10155.53287745</v>
      </c>
      <c r="R1912" s="157" t="n">
        <v>0.27673512623133</v>
      </c>
      <c r="S1912" s="157" t="n">
        <v>0.108408458192127</v>
      </c>
      <c r="T1912" s="157" t="n">
        <v>0.0222789315452832</v>
      </c>
    </row>
    <row r="1913" customFormat="false" ht="12.75" hidden="false" customHeight="false" outlineLevel="0" collapsed="false">
      <c r="P1913" s="91" t="n">
        <v>1910</v>
      </c>
      <c r="Q1913" s="157" t="n">
        <v>10160.474322406</v>
      </c>
      <c r="R1913" s="157" t="n">
        <v>0.276096241356918</v>
      </c>
      <c r="S1913" s="157" t="n">
        <v>0.106524057746396</v>
      </c>
      <c r="T1913" s="157" t="n">
        <v>0.0216894129233233</v>
      </c>
    </row>
    <row r="1914" customFormat="false" ht="12.75" hidden="false" customHeight="false" outlineLevel="0" collapsed="false">
      <c r="P1914" s="91" t="n">
        <v>1911</v>
      </c>
      <c r="Q1914" s="157" t="n">
        <v>10165.562119943</v>
      </c>
      <c r="R1914" s="157" t="n">
        <v>0.275538727315693</v>
      </c>
      <c r="S1914" s="157" t="n">
        <v>0.103196679204091</v>
      </c>
      <c r="T1914" s="157" t="n">
        <v>0.0210464298505073</v>
      </c>
    </row>
    <row r="1915" customFormat="false" ht="12.75" hidden="false" customHeight="false" outlineLevel="0" collapsed="false">
      <c r="P1915" s="91" t="n">
        <v>1912</v>
      </c>
      <c r="Q1915" s="157" t="n">
        <v>10170.511075741</v>
      </c>
      <c r="R1915" s="157" t="n">
        <v>0.275090208855681</v>
      </c>
      <c r="S1915" s="157" t="n">
        <v>0.0988341156080167</v>
      </c>
      <c r="T1915" s="157" t="n">
        <v>0.0204344457311116</v>
      </c>
    </row>
    <row r="1916" customFormat="false" ht="12.75" hidden="false" customHeight="false" outlineLevel="0" collapsed="false">
      <c r="P1916" s="91" t="n">
        <v>1913</v>
      </c>
      <c r="Q1916" s="157" t="n">
        <v>10178.682627473</v>
      </c>
      <c r="R1916" s="157" t="n">
        <v>0.274763215780831</v>
      </c>
      <c r="S1916" s="157" t="n">
        <v>0.0941563063532765</v>
      </c>
      <c r="T1916" s="157" t="n">
        <v>0.019982756256654</v>
      </c>
    </row>
    <row r="1917" customFormat="false" ht="12.75" hidden="false" customHeight="false" outlineLevel="0" collapsed="false">
      <c r="P1917" s="91" t="n">
        <v>1914</v>
      </c>
      <c r="Q1917" s="157" t="n">
        <v>10183.681237567</v>
      </c>
      <c r="R1917" s="157" t="n">
        <v>0.274543609528076</v>
      </c>
      <c r="S1917" s="157" t="n">
        <v>0.0899731913241272</v>
      </c>
      <c r="T1917" s="157" t="n">
        <v>0.0198567249871105</v>
      </c>
    </row>
    <row r="1918" customFormat="false" ht="12.75" hidden="false" customHeight="false" outlineLevel="0" collapsed="false">
      <c r="P1918" s="91" t="n">
        <v>1915</v>
      </c>
      <c r="Q1918" s="157" t="n">
        <v>10189.064437616</v>
      </c>
      <c r="R1918" s="157" t="n">
        <v>0.274427989988192</v>
      </c>
      <c r="S1918" s="157" t="n">
        <v>0.087037524839741</v>
      </c>
      <c r="T1918" s="157" t="n">
        <v>0.0201857803616598</v>
      </c>
    </row>
    <row r="1919" customFormat="false" ht="12.75" hidden="false" customHeight="false" outlineLevel="0" collapsed="false">
      <c r="P1919" s="91" t="n">
        <v>1916</v>
      </c>
      <c r="Q1919" s="157" t="n">
        <v>10193.964512907</v>
      </c>
      <c r="R1919" s="157" t="n">
        <v>0.274437946679934</v>
      </c>
      <c r="S1919" s="157" t="n">
        <v>0.0858767483488336</v>
      </c>
      <c r="T1919" s="157" t="n">
        <v>0.0209545858342707</v>
      </c>
    </row>
    <row r="1920" customFormat="false" ht="12.75" hidden="false" customHeight="false" outlineLevel="0" collapsed="false">
      <c r="P1920" s="91" t="n">
        <v>1917</v>
      </c>
      <c r="Q1920" s="157" t="n">
        <v>10198.969166722</v>
      </c>
      <c r="R1920" s="157" t="n">
        <v>0.274613693615814</v>
      </c>
      <c r="S1920" s="157" t="n">
        <v>0.0869916424871941</v>
      </c>
      <c r="T1920" s="157" t="n">
        <v>0.0219260598044972</v>
      </c>
    </row>
    <row r="1921" customFormat="false" ht="12.75" hidden="false" customHeight="false" outlineLevel="0" collapsed="false">
      <c r="P1921" s="91" t="n">
        <v>1918</v>
      </c>
      <c r="Q1921" s="157" t="n">
        <v>10203.99458558</v>
      </c>
      <c r="R1921" s="157" t="n">
        <v>0.274947763054743</v>
      </c>
      <c r="S1921" s="157" t="n">
        <v>0.0902593789337492</v>
      </c>
      <c r="T1921" s="157" t="n">
        <v>0.0227398060739938</v>
      </c>
    </row>
    <row r="1922" customFormat="false" ht="12.75" hidden="false" customHeight="false" outlineLevel="0" collapsed="false">
      <c r="P1922" s="91" t="n">
        <v>1919</v>
      </c>
      <c r="Q1922" s="157" t="n">
        <v>10208.954041789</v>
      </c>
      <c r="R1922" s="157" t="n">
        <v>0.275371260034201</v>
      </c>
      <c r="S1922" s="157" t="n">
        <v>0.0954021852736873</v>
      </c>
      <c r="T1922" s="157" t="n">
        <v>0.0231455745732199</v>
      </c>
    </row>
    <row r="1923" customFormat="false" ht="12.75" hidden="false" customHeight="false" outlineLevel="0" collapsed="false">
      <c r="P1923" s="91" t="n">
        <v>1920</v>
      </c>
      <c r="Q1923" s="157" t="n">
        <v>10214.057089058</v>
      </c>
      <c r="R1923" s="157" t="n">
        <v>0.275808576016726</v>
      </c>
      <c r="S1923" s="157" t="n">
        <v>0.101644481642695</v>
      </c>
      <c r="T1923" s="157" t="n">
        <v>0.0230541888705407</v>
      </c>
    </row>
    <row r="1924" customFormat="false" ht="12.75" hidden="false" customHeight="false" outlineLevel="0" collapsed="false">
      <c r="P1924" s="91" t="n">
        <v>1921</v>
      </c>
      <c r="Q1924" s="157" t="n">
        <v>10219.268949173</v>
      </c>
      <c r="R1924" s="157" t="n">
        <v>0.276194232932336</v>
      </c>
      <c r="S1924" s="157" t="n">
        <v>0.1080294781494</v>
      </c>
      <c r="T1924" s="157" t="n">
        <v>0.0224730070379618</v>
      </c>
    </row>
    <row r="1925" customFormat="false" ht="12.75" hidden="false" customHeight="false" outlineLevel="0" collapsed="false">
      <c r="P1925" s="91" t="n">
        <v>1922</v>
      </c>
      <c r="Q1925" s="157" t="n">
        <v>10224.256618646</v>
      </c>
      <c r="R1925" s="157" t="n">
        <v>0.276456226278202</v>
      </c>
      <c r="S1925" s="157" t="n">
        <v>0.113734533240818</v>
      </c>
      <c r="T1925" s="157" t="n">
        <v>0.0214769909590743</v>
      </c>
    </row>
    <row r="1926" customFormat="false" ht="12.75" hidden="false" customHeight="false" outlineLevel="0" collapsed="false">
      <c r="P1926" s="91" t="n">
        <v>1923</v>
      </c>
      <c r="Q1926" s="157" t="n">
        <v>10229.293490546</v>
      </c>
      <c r="R1926" s="157" t="n">
        <v>0.276588994517553</v>
      </c>
      <c r="S1926" s="157" t="n">
        <v>0.118260348735253</v>
      </c>
      <c r="T1926" s="157" t="n">
        <v>0.0201714802671152</v>
      </c>
    </row>
    <row r="1927" customFormat="false" ht="12.75" hidden="false" customHeight="false" outlineLevel="0" collapsed="false">
      <c r="P1927" s="91" t="n">
        <v>1924</v>
      </c>
      <c r="Q1927" s="157" t="n">
        <v>10238.252413049</v>
      </c>
      <c r="R1927" s="157" t="n">
        <v>0.276583968793248</v>
      </c>
      <c r="S1927" s="157" t="n">
        <v>0.121375704009925</v>
      </c>
      <c r="T1927" s="157" t="n">
        <v>0.0186694222747676</v>
      </c>
    </row>
    <row r="1928" customFormat="false" ht="12.75" hidden="false" customHeight="false" outlineLevel="0" collapsed="false">
      <c r="P1928" s="91" t="n">
        <v>1925</v>
      </c>
      <c r="Q1928" s="157" t="n">
        <v>10243.269085786</v>
      </c>
      <c r="R1928" s="157" t="n">
        <v>0.276421113086277</v>
      </c>
      <c r="S1928" s="157" t="n">
        <v>0.122772055323029</v>
      </c>
      <c r="T1928" s="157" t="n">
        <v>0.0171452818781139</v>
      </c>
    </row>
    <row r="1929" customFormat="false" ht="12.75" hidden="false" customHeight="false" outlineLevel="0" collapsed="false">
      <c r="P1929" s="91" t="n">
        <v>1926</v>
      </c>
      <c r="Q1929" s="157" t="n">
        <v>10248.634584982</v>
      </c>
      <c r="R1929" s="157" t="n">
        <v>0.276062495552373</v>
      </c>
      <c r="S1929" s="157" t="n">
        <v>0.122318465976254</v>
      </c>
      <c r="T1929" s="157" t="n">
        <v>0.015799063864873</v>
      </c>
    </row>
    <row r="1930" customFormat="false" ht="12.75" hidden="false" customHeight="false" outlineLevel="0" collapsed="false">
      <c r="P1930" s="91" t="n">
        <v>1927</v>
      </c>
      <c r="Q1930" s="157" t="n">
        <v>10253.65168955</v>
      </c>
      <c r="R1930" s="157" t="n">
        <v>0.275480741234656</v>
      </c>
      <c r="S1930" s="157" t="n">
        <v>0.120344314013072</v>
      </c>
      <c r="T1930" s="157" t="n">
        <v>0.014796680766556</v>
      </c>
    </row>
    <row r="1931" customFormat="false" ht="12.75" hidden="false" customHeight="false" outlineLevel="0" collapsed="false">
      <c r="P1931" s="91" t="n">
        <v>1928</v>
      </c>
      <c r="Q1931" s="157" t="n">
        <v>10258.615288059</v>
      </c>
      <c r="R1931" s="157" t="n">
        <v>0.274649194730849</v>
      </c>
      <c r="S1931" s="157" t="n">
        <v>0.117366071392289</v>
      </c>
      <c r="T1931" s="157" t="n">
        <v>0.0141815962692741</v>
      </c>
    </row>
    <row r="1932" customFormat="false" ht="12.75" hidden="false" customHeight="false" outlineLevel="0" collapsed="false">
      <c r="P1932" s="91" t="n">
        <v>1929</v>
      </c>
      <c r="Q1932" s="157" t="n">
        <v>10263.65704286</v>
      </c>
      <c r="R1932" s="157" t="n">
        <v>0.273620243228388</v>
      </c>
      <c r="S1932" s="157" t="n">
        <v>0.113551673179053</v>
      </c>
      <c r="T1932" s="157" t="n">
        <v>0.0138737967718748</v>
      </c>
    </row>
    <row r="1933" customFormat="false" ht="12.75" hidden="false" customHeight="false" outlineLevel="0" collapsed="false">
      <c r="P1933" s="91" t="n">
        <v>1930</v>
      </c>
      <c r="Q1933" s="157" t="n">
        <v>10268.62366591</v>
      </c>
      <c r="R1933" s="157" t="n">
        <v>0.272522848389383</v>
      </c>
      <c r="S1933" s="157" t="n">
        <v>0.108766321617739</v>
      </c>
      <c r="T1933" s="157" t="n">
        <v>0.0137354126182099</v>
      </c>
    </row>
    <row r="1934" customFormat="false" ht="12.75" hidden="false" customHeight="false" outlineLevel="0" collapsed="false">
      <c r="P1934" s="91" t="n">
        <v>1931</v>
      </c>
      <c r="Q1934" s="157" t="n">
        <v>10273.612137063</v>
      </c>
      <c r="R1934" s="157" t="n">
        <v>0.271529089809916</v>
      </c>
      <c r="S1934" s="157" t="n">
        <v>0.103150257608154</v>
      </c>
      <c r="T1934" s="157" t="n">
        <v>0.013621277514224</v>
      </c>
    </row>
    <row r="1935" customFormat="false" ht="12.75" hidden="false" customHeight="false" outlineLevel="0" collapsed="false">
      <c r="P1935" s="91" t="n">
        <v>1932</v>
      </c>
      <c r="Q1935" s="157" t="n">
        <v>10278.594509316</v>
      </c>
      <c r="R1935" s="157" t="n">
        <v>0.270790519677302</v>
      </c>
      <c r="S1935" s="157" t="n">
        <v>0.0970125336402779</v>
      </c>
      <c r="T1935" s="157" t="n">
        <v>0.0134275411545706</v>
      </c>
    </row>
    <row r="1936" customFormat="false" ht="12.75" hidden="false" customHeight="false" outlineLevel="0" collapsed="false">
      <c r="P1936" s="91" t="n">
        <v>1933</v>
      </c>
      <c r="Q1936" s="157" t="n">
        <v>10283.59046684</v>
      </c>
      <c r="R1936" s="157" t="n">
        <v>0.270394518863113</v>
      </c>
      <c r="S1936" s="157" t="n">
        <v>0.0903512269603065</v>
      </c>
      <c r="T1936" s="157" t="n">
        <v>0.0131219470190902</v>
      </c>
    </row>
    <row r="1937" customFormat="false" ht="12.75" hidden="false" customHeight="false" outlineLevel="0" collapsed="false">
      <c r="P1937" s="91" t="n">
        <v>1934</v>
      </c>
      <c r="Q1937" s="157" t="n">
        <v>10288.584641114</v>
      </c>
      <c r="R1937" s="157" t="n">
        <v>0.27027906773911</v>
      </c>
      <c r="S1937" s="157" t="n">
        <v>0.0832346207540299</v>
      </c>
      <c r="T1937" s="157" t="n">
        <v>0.0127209516406018</v>
      </c>
    </row>
    <row r="1938" customFormat="false" ht="12.75" hidden="false" customHeight="false" outlineLevel="0" collapsed="false">
      <c r="P1938" s="91" t="n">
        <v>1935</v>
      </c>
      <c r="Q1938" s="157" t="n">
        <v>10293.625650265</v>
      </c>
      <c r="R1938" s="157" t="n">
        <v>0.270318546965307</v>
      </c>
      <c r="S1938" s="157" t="n">
        <v>0.076125986909131</v>
      </c>
      <c r="T1938" s="157" t="n">
        <v>0.0122728211596114</v>
      </c>
    </row>
    <row r="1939" customFormat="false" ht="12.75" hidden="false" customHeight="false" outlineLevel="0" collapsed="false">
      <c r="P1939" s="91" t="n">
        <v>1936</v>
      </c>
      <c r="Q1939" s="157" t="n">
        <v>10301.529380769</v>
      </c>
      <c r="R1939" s="157" t="n">
        <v>0.270386197493392</v>
      </c>
      <c r="S1939" s="157" t="n">
        <v>0.0697209638236565</v>
      </c>
      <c r="T1939" s="157" t="n">
        <v>0.011887257600259</v>
      </c>
    </row>
    <row r="1940" customFormat="false" ht="12.75" hidden="false" customHeight="false" outlineLevel="0" collapsed="false">
      <c r="P1940" s="91" t="n">
        <v>1937</v>
      </c>
      <c r="Q1940" s="157" t="n">
        <v>10306.526677803</v>
      </c>
      <c r="R1940" s="157" t="n">
        <v>0.270390476960249</v>
      </c>
      <c r="S1940" s="157" t="n">
        <v>0.0647926742392758</v>
      </c>
      <c r="T1940" s="157" t="n">
        <v>0.0117296225556365</v>
      </c>
    </row>
    <row r="1941" customFormat="false" ht="12.75" hidden="false" customHeight="false" outlineLevel="0" collapsed="false">
      <c r="P1941" s="91" t="n">
        <v>1938</v>
      </c>
      <c r="Q1941" s="157" t="n">
        <v>10311.758205181</v>
      </c>
      <c r="R1941" s="157" t="n">
        <v>0.270284071429029</v>
      </c>
      <c r="S1941" s="157" t="n">
        <v>0.0619631269331592</v>
      </c>
      <c r="T1941" s="157" t="n">
        <v>0.0119214447035671</v>
      </c>
    </row>
    <row r="1942" customFormat="false" ht="12.75" hidden="false" customHeight="false" outlineLevel="0" collapsed="false">
      <c r="P1942" s="91" t="n">
        <v>1939</v>
      </c>
      <c r="Q1942" s="157" t="n">
        <v>10316.850647578</v>
      </c>
      <c r="R1942" s="157" t="n">
        <v>0.270118835443549</v>
      </c>
      <c r="S1942" s="157" t="n">
        <v>0.0614717614703453</v>
      </c>
      <c r="T1942" s="157" t="n">
        <v>0.0124847809282379</v>
      </c>
    </row>
    <row r="1943" customFormat="false" ht="12.75" hidden="false" customHeight="false" outlineLevel="0" collapsed="false">
      <c r="P1943" s="91" t="n">
        <v>1940</v>
      </c>
      <c r="Q1943" s="157" t="n">
        <v>10321.90698874</v>
      </c>
      <c r="R1943" s="157" t="n">
        <v>0.269967647053357</v>
      </c>
      <c r="S1943" s="157" t="n">
        <v>0.0628135694489783</v>
      </c>
      <c r="T1943" s="157" t="n">
        <v>0.0133109281580652</v>
      </c>
    </row>
    <row r="1944" customFormat="false" ht="12.75" hidden="false" customHeight="false" outlineLevel="0" collapsed="false">
      <c r="P1944" s="91" t="n">
        <v>1941</v>
      </c>
      <c r="Q1944" s="157" t="n">
        <v>10326.819515433</v>
      </c>
      <c r="R1944" s="157" t="n">
        <v>0.269924687269454</v>
      </c>
      <c r="S1944" s="157" t="n">
        <v>0.0651790698775962</v>
      </c>
      <c r="T1944" s="157" t="n">
        <v>0.0141822933649357</v>
      </c>
    </row>
    <row r="1945" customFormat="false" ht="12.75" hidden="false" customHeight="false" outlineLevel="0" collapsed="false">
      <c r="P1945" s="91" t="n">
        <v>1942</v>
      </c>
      <c r="Q1945" s="157" t="n">
        <v>10331.912353141</v>
      </c>
      <c r="R1945" s="157" t="n">
        <v>0.270078125504768</v>
      </c>
      <c r="S1945" s="157" t="n">
        <v>0.0676849317510274</v>
      </c>
      <c r="T1945" s="157" t="n">
        <v>0.0149094409860511</v>
      </c>
    </row>
    <row r="1946" customFormat="false" ht="12.75" hidden="false" customHeight="false" outlineLevel="0" collapsed="false">
      <c r="P1946" s="91" t="n">
        <v>1943</v>
      </c>
      <c r="Q1946" s="157" t="n">
        <v>10336.980698695</v>
      </c>
      <c r="R1946" s="157" t="n">
        <v>0.270471867751235</v>
      </c>
      <c r="S1946" s="157" t="n">
        <v>0.0695861380266214</v>
      </c>
      <c r="T1946" s="157" t="n">
        <v>0.0154047846436444</v>
      </c>
    </row>
    <row r="1947" customFormat="false" ht="12.75" hidden="false" customHeight="false" outlineLevel="0" collapsed="false">
      <c r="P1947" s="91" t="n">
        <v>1944</v>
      </c>
      <c r="Q1947" s="157" t="n">
        <v>10341.894246568</v>
      </c>
      <c r="R1947" s="157" t="n">
        <v>0.271082142162322</v>
      </c>
      <c r="S1947" s="157" t="n">
        <v>0.070626545526157</v>
      </c>
      <c r="T1947" s="157" t="n">
        <v>0.0156073656236354</v>
      </c>
    </row>
    <row r="1948" customFormat="false" ht="12.75" hidden="false" customHeight="false" outlineLevel="0" collapsed="false">
      <c r="P1948" s="91" t="n">
        <v>1945</v>
      </c>
      <c r="Q1948" s="157" t="n">
        <v>10347.000593528</v>
      </c>
      <c r="R1948" s="157" t="n">
        <v>0.271847987113305</v>
      </c>
      <c r="S1948" s="157" t="n">
        <v>0.0711246633400917</v>
      </c>
      <c r="T1948" s="157" t="n">
        <v>0.0154597731026481</v>
      </c>
    </row>
    <row r="1949" customFormat="false" ht="12.75" hidden="false" customHeight="false" outlineLevel="0" collapsed="false">
      <c r="P1949" s="91" t="n">
        <v>1946</v>
      </c>
      <c r="Q1949" s="157" t="n">
        <v>10352.034107027</v>
      </c>
      <c r="R1949" s="157" t="n">
        <v>0.272706074675341</v>
      </c>
      <c r="S1949" s="157" t="n">
        <v>0.0714365237483134</v>
      </c>
      <c r="T1949" s="157" t="n">
        <v>0.0149521760864592</v>
      </c>
    </row>
    <row r="1950" customFormat="false" ht="12.75" hidden="false" customHeight="false" outlineLevel="0" collapsed="false">
      <c r="P1950" s="91" t="n">
        <v>1947</v>
      </c>
      <c r="Q1950" s="157" t="n">
        <v>10360.688023937</v>
      </c>
      <c r="R1950" s="157" t="n">
        <v>0.273615961943783</v>
      </c>
      <c r="S1950" s="157" t="n">
        <v>0.0714734849247525</v>
      </c>
      <c r="T1950" s="157" t="n">
        <v>0.0141226745278887</v>
      </c>
    </row>
    <row r="1951" customFormat="false" ht="12.75" hidden="false" customHeight="false" outlineLevel="0" collapsed="false">
      <c r="P1951" s="91" t="n">
        <v>1948</v>
      </c>
      <c r="Q1951" s="157" t="n">
        <v>10367.606671482</v>
      </c>
      <c r="R1951" s="157" t="n">
        <v>0.274513415098009</v>
      </c>
      <c r="S1951" s="157" t="n">
        <v>0.0713735183603189</v>
      </c>
      <c r="T1951" s="157" t="n">
        <v>0.0130585946021721</v>
      </c>
    </row>
    <row r="1952" customFormat="false" ht="12.75" hidden="false" customHeight="false" outlineLevel="0" collapsed="false">
      <c r="P1952" s="91" t="n">
        <v>1949</v>
      </c>
      <c r="Q1952" s="157" t="n">
        <v>10372.776033785</v>
      </c>
      <c r="R1952" s="157" t="n">
        <v>0.275253392261713</v>
      </c>
      <c r="S1952" s="157" t="n">
        <v>0.071760369133872</v>
      </c>
      <c r="T1952" s="157" t="n">
        <v>0.0118233406937827</v>
      </c>
    </row>
    <row r="1953" customFormat="false" ht="12.75" hidden="false" customHeight="false" outlineLevel="0" collapsed="false">
      <c r="P1953" s="91" t="n">
        <v>1950</v>
      </c>
      <c r="Q1953" s="157" t="n">
        <v>10377.885159113</v>
      </c>
      <c r="R1953" s="157" t="n">
        <v>0.275698734429993</v>
      </c>
      <c r="S1953" s="157" t="n">
        <v>0.0730572120685783</v>
      </c>
      <c r="T1953" s="157" t="n">
        <v>0.0104902974685538</v>
      </c>
    </row>
    <row r="1954" customFormat="false" ht="12.75" hidden="false" customHeight="false" outlineLevel="0" collapsed="false">
      <c r="P1954" s="91" t="n">
        <v>1951</v>
      </c>
      <c r="Q1954" s="157" t="n">
        <v>10382.886083295</v>
      </c>
      <c r="R1954" s="157" t="n">
        <v>0.275843732877419</v>
      </c>
      <c r="S1954" s="157" t="n">
        <v>0.0753739413926995</v>
      </c>
      <c r="T1954" s="157" t="n">
        <v>0.00913173832535836</v>
      </c>
    </row>
    <row r="1955" customFormat="false" ht="12.75" hidden="false" customHeight="false" outlineLevel="0" collapsed="false">
      <c r="P1955" s="91" t="n">
        <v>1952</v>
      </c>
      <c r="Q1955" s="157" t="n">
        <v>10387.890519629</v>
      </c>
      <c r="R1955" s="157" t="n">
        <v>0.275726749790005</v>
      </c>
      <c r="S1955" s="157" t="n">
        <v>0.0788058402919374</v>
      </c>
      <c r="T1955" s="157" t="n">
        <v>0.00781267074766028</v>
      </c>
    </row>
    <row r="1956" customFormat="false" ht="12.75" hidden="false" customHeight="false" outlineLevel="0" collapsed="false">
      <c r="P1956" s="91" t="n">
        <v>1953</v>
      </c>
      <c r="Q1956" s="157" t="n">
        <v>10392.919552331</v>
      </c>
      <c r="R1956" s="157" t="n">
        <v>0.275409934104302</v>
      </c>
      <c r="S1956" s="157" t="n">
        <v>0.0831158748389637</v>
      </c>
      <c r="T1956" s="157" t="n">
        <v>0.00661900620638037</v>
      </c>
    </row>
    <row r="1957" customFormat="false" ht="12.75" hidden="false" customHeight="false" outlineLevel="0" collapsed="false">
      <c r="P1957" s="91" t="n">
        <v>1954</v>
      </c>
      <c r="Q1957" s="157" t="n">
        <v>10397.861002813</v>
      </c>
      <c r="R1957" s="157" t="n">
        <v>0.27494781377628</v>
      </c>
      <c r="S1957" s="157" t="n">
        <v>0.087488850297438</v>
      </c>
      <c r="T1957" s="157" t="n">
        <v>0.00561590603991476</v>
      </c>
    </row>
    <row r="1958" customFormat="false" ht="12.75" hidden="false" customHeight="false" outlineLevel="0" collapsed="false">
      <c r="P1958" s="91" t="n">
        <v>1955</v>
      </c>
      <c r="Q1958" s="157" t="n">
        <v>10402.838438777</v>
      </c>
      <c r="R1958" s="157" t="n">
        <v>0.274410486487918</v>
      </c>
      <c r="S1958" s="157" t="n">
        <v>0.0914059760163203</v>
      </c>
      <c r="T1958" s="157" t="n">
        <v>0.00489171152305851</v>
      </c>
    </row>
    <row r="1959" customFormat="false" ht="12.75" hidden="false" customHeight="false" outlineLevel="0" collapsed="false">
      <c r="P1959" s="91" t="n">
        <v>1956</v>
      </c>
      <c r="Q1959" s="157" t="n">
        <v>10407.845821202</v>
      </c>
      <c r="R1959" s="157" t="n">
        <v>0.273838424033205</v>
      </c>
      <c r="S1959" s="157" t="n">
        <v>0.0945568582211742</v>
      </c>
      <c r="T1959" s="157" t="n">
        <v>0.00454159061378194</v>
      </c>
    </row>
    <row r="1960" customFormat="false" ht="12.75" hidden="false" customHeight="false" outlineLevel="0" collapsed="false">
      <c r="P1960" s="91" t="n">
        <v>1957</v>
      </c>
      <c r="Q1960" s="157" t="n">
        <v>10412.789801845</v>
      </c>
      <c r="R1960" s="157" t="n">
        <v>0.273195827538717</v>
      </c>
      <c r="S1960" s="157" t="n">
        <v>0.0970107070179493</v>
      </c>
      <c r="T1960" s="157" t="n">
        <v>0.00463518768667233</v>
      </c>
    </row>
    <row r="1961" customFormat="false" ht="12.75" hidden="false" customHeight="false" outlineLevel="0" collapsed="false">
      <c r="P1961" s="91" t="n">
        <v>1958</v>
      </c>
      <c r="Q1961" s="157" t="n">
        <v>10417.788454717</v>
      </c>
      <c r="R1961" s="157" t="n">
        <v>0.272417335014649</v>
      </c>
      <c r="S1961" s="157" t="n">
        <v>0.0985694063962306</v>
      </c>
      <c r="T1961" s="157" t="n">
        <v>0.00510587097670371</v>
      </c>
    </row>
    <row r="1962" customFormat="false" ht="12.75" hidden="false" customHeight="false" outlineLevel="0" collapsed="false">
      <c r="P1962" s="91" t="n">
        <v>1959</v>
      </c>
      <c r="Q1962" s="157" t="n">
        <v>10425.590873315</v>
      </c>
      <c r="R1962" s="157" t="n">
        <v>0.27143270311086</v>
      </c>
      <c r="S1962" s="157" t="n">
        <v>0.0991672819212943</v>
      </c>
      <c r="T1962" s="157" t="n">
        <v>0.00582570965826706</v>
      </c>
    </row>
    <row r="1963" customFormat="false" ht="12.75" hidden="false" customHeight="false" outlineLevel="0" collapsed="false">
      <c r="P1963" s="91" t="n">
        <v>1960</v>
      </c>
      <c r="Q1963" s="157" t="n">
        <v>10430.541649011</v>
      </c>
      <c r="R1963" s="157" t="n">
        <v>0.270184410647745</v>
      </c>
      <c r="S1963" s="157" t="n">
        <v>0.0988339228579729</v>
      </c>
      <c r="T1963" s="157" t="n">
        <v>0.00670305432248143</v>
      </c>
    </row>
    <row r="1964" customFormat="false" ht="12.75" hidden="false" customHeight="false" outlineLevel="0" collapsed="false">
      <c r="P1964" s="91" t="n">
        <v>1961</v>
      </c>
      <c r="Q1964" s="157" t="n">
        <v>10435.787546904</v>
      </c>
      <c r="R1964" s="157" t="n">
        <v>0.268691130472875</v>
      </c>
      <c r="S1964" s="157" t="n">
        <v>0.0977150283861598</v>
      </c>
      <c r="T1964" s="157" t="n">
        <v>0.00770001797945575</v>
      </c>
    </row>
    <row r="1965" customFormat="false" ht="12.75" hidden="false" customHeight="false" outlineLevel="0" collapsed="false">
      <c r="P1965" s="91" t="n">
        <v>1962</v>
      </c>
      <c r="Q1965" s="157" t="n">
        <v>10440.749817454</v>
      </c>
      <c r="R1965" s="157" t="n">
        <v>0.267081289920978</v>
      </c>
      <c r="S1965" s="157" t="n">
        <v>0.096156246509707</v>
      </c>
      <c r="T1965" s="157" t="n">
        <v>0.00880707452821205</v>
      </c>
    </row>
    <row r="1966" customFormat="false" ht="12.75" hidden="false" customHeight="false" outlineLevel="0" collapsed="false">
      <c r="P1966" s="91" t="n">
        <v>1963</v>
      </c>
      <c r="Q1966" s="157" t="n">
        <v>10445.746551875</v>
      </c>
      <c r="R1966" s="157" t="n">
        <v>0.265618480400242</v>
      </c>
      <c r="S1966" s="157" t="n">
        <v>0.0942274294028086</v>
      </c>
      <c r="T1966" s="157" t="n">
        <v>0.00994351141774834</v>
      </c>
    </row>
    <row r="1967" customFormat="false" ht="12.75" hidden="false" customHeight="false" outlineLevel="0" collapsed="false">
      <c r="P1967" s="91" t="n">
        <v>1964</v>
      </c>
      <c r="Q1967" s="157" t="n">
        <v>10450.752011829</v>
      </c>
      <c r="R1967" s="157" t="n">
        <v>0.264537805377764</v>
      </c>
      <c r="S1967" s="157" t="n">
        <v>0.0921262612578349</v>
      </c>
      <c r="T1967" s="157" t="n">
        <v>0.0109717280948431</v>
      </c>
    </row>
    <row r="1968" customFormat="false" ht="12.75" hidden="false" customHeight="false" outlineLevel="0" collapsed="false">
      <c r="P1968" s="91" t="n">
        <v>1965</v>
      </c>
      <c r="Q1968" s="157" t="n">
        <v>10455.726490503</v>
      </c>
      <c r="R1968" s="157" t="n">
        <v>0.263920115358455</v>
      </c>
      <c r="S1968" s="157" t="n">
        <v>0.0903544885950202</v>
      </c>
      <c r="T1968" s="157" t="n">
        <v>0.0117459692817208</v>
      </c>
    </row>
    <row r="1969" customFormat="false" ht="12.75" hidden="false" customHeight="false" outlineLevel="0" collapsed="false">
      <c r="P1969" s="91" t="n">
        <v>1966</v>
      </c>
      <c r="Q1969" s="157" t="n">
        <v>10460.774372801</v>
      </c>
      <c r="R1969" s="157" t="n">
        <v>0.263675487436349</v>
      </c>
      <c r="S1969" s="157" t="n">
        <v>0.0894790489363201</v>
      </c>
      <c r="T1969" s="157" t="n">
        <v>0.0121645627230429</v>
      </c>
    </row>
    <row r="1970" customFormat="false" ht="12.75" hidden="false" customHeight="false" outlineLevel="0" collapsed="false">
      <c r="P1970" s="91" t="n">
        <v>1967</v>
      </c>
      <c r="Q1970" s="157" t="n">
        <v>10465.781893245</v>
      </c>
      <c r="R1970" s="157" t="n">
        <v>0.263657769940197</v>
      </c>
      <c r="S1970" s="157" t="n">
        <v>0.0897921831170569</v>
      </c>
      <c r="T1970" s="157" t="n">
        <v>0.0122895938867679</v>
      </c>
    </row>
    <row r="1971" customFormat="false" ht="12.75" hidden="false" customHeight="false" outlineLevel="0" collapsed="false">
      <c r="P1971" s="91" t="n">
        <v>1968</v>
      </c>
      <c r="Q1971" s="157" t="n">
        <v>10470.715178455</v>
      </c>
      <c r="R1971" s="157" t="n">
        <v>0.263713376608299</v>
      </c>
      <c r="S1971" s="157" t="n">
        <v>0.0908321535874044</v>
      </c>
      <c r="T1971" s="157" t="n">
        <v>0.0122821141915418</v>
      </c>
    </row>
    <row r="1972" customFormat="false" ht="12.75" hidden="false" customHeight="false" outlineLevel="0" collapsed="false">
      <c r="P1972" s="91" t="n">
        <v>1969</v>
      </c>
      <c r="Q1972" s="157" t="n">
        <v>10479.322507238</v>
      </c>
      <c r="R1972" s="157" t="n">
        <v>0.263772497833154</v>
      </c>
      <c r="S1972" s="157" t="n">
        <v>0.0918620145742384</v>
      </c>
      <c r="T1972" s="157" t="n">
        <v>0.0122539662746413</v>
      </c>
    </row>
    <row r="1973" customFormat="false" ht="12.75" hidden="false" customHeight="false" outlineLevel="0" collapsed="false">
      <c r="P1973" s="91" t="n">
        <v>1970</v>
      </c>
      <c r="Q1973" s="157" t="n">
        <v>10484.448822651</v>
      </c>
      <c r="R1973" s="157" t="n">
        <v>0.263770164452246</v>
      </c>
      <c r="S1973" s="157" t="n">
        <v>0.0925504940857966</v>
      </c>
      <c r="T1973" s="157" t="n">
        <v>0.0121941740131342</v>
      </c>
    </row>
    <row r="1974" customFormat="false" ht="12.75" hidden="false" customHeight="false" outlineLevel="0" collapsed="false">
      <c r="P1974" s="91" t="n">
        <v>1971</v>
      </c>
      <c r="Q1974" s="157" t="n">
        <v>10489.660292393</v>
      </c>
      <c r="R1974" s="157" t="n">
        <v>0.263625609663594</v>
      </c>
      <c r="S1974" s="157" t="n">
        <v>0.0929029258967564</v>
      </c>
      <c r="T1974" s="157" t="n">
        <v>0.0120348293890175</v>
      </c>
    </row>
    <row r="1975" customFormat="false" ht="12.75" hidden="false" customHeight="false" outlineLevel="0" collapsed="false">
      <c r="P1975" s="91" t="n">
        <v>1972</v>
      </c>
      <c r="Q1975" s="157" t="n">
        <v>10494.631935966</v>
      </c>
      <c r="R1975" s="157" t="n">
        <v>0.263262587179791</v>
      </c>
      <c r="S1975" s="157" t="n">
        <v>0.0926453941509603</v>
      </c>
      <c r="T1975" s="157" t="n">
        <v>0.0118351656847448</v>
      </c>
    </row>
    <row r="1976" customFormat="false" ht="12.75" hidden="false" customHeight="false" outlineLevel="0" collapsed="false">
      <c r="P1976" s="91" t="n">
        <v>1973</v>
      </c>
      <c r="Q1976" s="157" t="n">
        <v>10499.589251354</v>
      </c>
      <c r="R1976" s="157" t="n">
        <v>0.262685901420076</v>
      </c>
      <c r="S1976" s="157" t="n">
        <v>0.0917380941600509</v>
      </c>
      <c r="T1976" s="157" t="n">
        <v>0.0117885745584434</v>
      </c>
    </row>
    <row r="1977" customFormat="false" ht="12.75" hidden="false" customHeight="false" outlineLevel="0" collapsed="false">
      <c r="P1977" s="91" t="n">
        <v>1974</v>
      </c>
      <c r="Q1977" s="157" t="n">
        <v>10504.522435784</v>
      </c>
      <c r="R1977" s="157" t="n">
        <v>0.26209113641972</v>
      </c>
      <c r="S1977" s="157" t="n">
        <v>0.0907931153447674</v>
      </c>
      <c r="T1977" s="157" t="n">
        <v>0.0120800079539977</v>
      </c>
    </row>
    <row r="1978" customFormat="false" ht="12.75" hidden="false" customHeight="false" outlineLevel="0" collapsed="false">
      <c r="P1978" s="91" t="n">
        <v>1975</v>
      </c>
      <c r="Q1978" s="157" t="n">
        <v>10509.520081573</v>
      </c>
      <c r="R1978" s="157" t="n">
        <v>0.261756456483315</v>
      </c>
      <c r="S1978" s="157" t="n">
        <v>0.0898692004642259</v>
      </c>
      <c r="T1978" s="157" t="n">
        <v>0.0128031192749554</v>
      </c>
    </row>
    <row r="1979" customFormat="false" ht="12.75" hidden="false" customHeight="false" outlineLevel="0" collapsed="false">
      <c r="P1979" s="91" t="n">
        <v>1976</v>
      </c>
      <c r="Q1979" s="157" t="n">
        <v>10514.463579088</v>
      </c>
      <c r="R1979" s="157" t="n">
        <v>0.261830002860015</v>
      </c>
      <c r="S1979" s="157" t="n">
        <v>0.0883502388274969</v>
      </c>
      <c r="T1979" s="157" t="n">
        <v>0.0139523257682084</v>
      </c>
    </row>
    <row r="1980" customFormat="false" ht="12.75" hidden="false" customHeight="false" outlineLevel="0" collapsed="false">
      <c r="P1980" s="91" t="n">
        <v>1977</v>
      </c>
      <c r="Q1980" s="157" t="n">
        <v>10519.319614854</v>
      </c>
      <c r="R1980" s="157" t="n">
        <v>0.262259550881312</v>
      </c>
      <c r="S1980" s="157" t="n">
        <v>0.0857004563117171</v>
      </c>
      <c r="T1980" s="157" t="n">
        <v>0.0154746656468758</v>
      </c>
    </row>
    <row r="1981" customFormat="false" ht="12.75" hidden="false" customHeight="false" outlineLevel="0" collapsed="false">
      <c r="P1981" s="91" t="n">
        <v>1978</v>
      </c>
      <c r="Q1981" s="157" t="n">
        <v>10524.310951279</v>
      </c>
      <c r="R1981" s="157" t="n">
        <v>0.262878640636537</v>
      </c>
      <c r="S1981" s="157" t="n">
        <v>0.0817781970970264</v>
      </c>
      <c r="T1981" s="157" t="n">
        <v>0.0172400660268446</v>
      </c>
    </row>
    <row r="1982" customFormat="false" ht="12.75" hidden="false" customHeight="false" outlineLevel="0" collapsed="false">
      <c r="P1982" s="91" t="n">
        <v>1979</v>
      </c>
      <c r="Q1982" s="157" t="n">
        <v>10529.31433913</v>
      </c>
      <c r="R1982" s="157" t="n">
        <v>0.263514968511868</v>
      </c>
      <c r="S1982" s="157" t="n">
        <v>0.076953865822915</v>
      </c>
      <c r="T1982" s="157" t="n">
        <v>0.0190953916570349</v>
      </c>
    </row>
    <row r="1983" customFormat="false" ht="12.75" hidden="false" customHeight="false" outlineLevel="0" collapsed="false">
      <c r="P1983" s="91" t="n">
        <v>1980</v>
      </c>
      <c r="Q1983" s="157" t="n">
        <v>10534.254780633</v>
      </c>
      <c r="R1983" s="157" t="n">
        <v>0.264032359143857</v>
      </c>
      <c r="S1983" s="157" t="n">
        <v>0.0717559502186076</v>
      </c>
      <c r="T1983" s="157" t="n">
        <v>0.0208883752890143</v>
      </c>
    </row>
    <row r="1984" customFormat="false" ht="12.75" hidden="false" customHeight="false" outlineLevel="0" collapsed="false">
      <c r="P1984" s="91" t="n">
        <v>1981</v>
      </c>
      <c r="Q1984" s="157" t="n">
        <v>10542.217968946</v>
      </c>
      <c r="R1984" s="157" t="n">
        <v>0.264357345383302</v>
      </c>
      <c r="S1984" s="157" t="n">
        <v>0.0665372997207855</v>
      </c>
      <c r="T1984" s="157" t="n">
        <v>0.0224536314921824</v>
      </c>
    </row>
    <row r="1985" customFormat="false" ht="12.75" hidden="false" customHeight="false" outlineLevel="0" collapsed="false">
      <c r="P1985" s="91" t="n">
        <v>1982</v>
      </c>
      <c r="Q1985" s="157" t="n">
        <v>10547.304233223</v>
      </c>
      <c r="R1985" s="157" t="n">
        <v>0.264439534912865</v>
      </c>
      <c r="S1985" s="157" t="n">
        <v>0.0619572481963053</v>
      </c>
      <c r="T1985" s="157" t="n">
        <v>0.0235888759012568</v>
      </c>
    </row>
    <row r="1986" customFormat="false" ht="12.75" hidden="false" customHeight="false" outlineLevel="0" collapsed="false">
      <c r="P1986" s="91" t="n">
        <v>1983</v>
      </c>
      <c r="Q1986" s="157" t="n">
        <v>10552.441255673</v>
      </c>
      <c r="R1986" s="157" t="n">
        <v>0.264292402033598</v>
      </c>
      <c r="S1986" s="157" t="n">
        <v>0.0587186363674648</v>
      </c>
      <c r="T1986" s="157" t="n">
        <v>0.0241817742412258</v>
      </c>
    </row>
    <row r="1987" customFormat="false" ht="12.75" hidden="false" customHeight="false" outlineLevel="0" collapsed="false">
      <c r="P1987" s="91" t="n">
        <v>1984</v>
      </c>
      <c r="Q1987" s="157" t="n">
        <v>10557.492590735</v>
      </c>
      <c r="R1987" s="157" t="n">
        <v>0.263985449410459</v>
      </c>
      <c r="S1987" s="157" t="n">
        <v>0.0569482260256838</v>
      </c>
      <c r="T1987" s="157" t="n">
        <v>0.0243009368782806</v>
      </c>
    </row>
    <row r="1988" customFormat="false" ht="12.75" hidden="false" customHeight="false" outlineLevel="0" collapsed="false">
      <c r="P1988" s="91" t="n">
        <v>1985</v>
      </c>
      <c r="Q1988" s="157" t="n">
        <v>10562.41479189</v>
      </c>
      <c r="R1988" s="157" t="n">
        <v>0.263685603169279</v>
      </c>
      <c r="S1988" s="157" t="n">
        <v>0.0566422394605266</v>
      </c>
      <c r="T1988" s="157" t="n">
        <v>0.0241198675979963</v>
      </c>
    </row>
    <row r="1989" customFormat="false" ht="12.75" hidden="false" customHeight="false" outlineLevel="0" collapsed="false">
      <c r="P1989" s="91" t="n">
        <v>1986</v>
      </c>
      <c r="Q1989" s="157" t="n">
        <v>10567.389322798</v>
      </c>
      <c r="R1989" s="157" t="n">
        <v>0.263500632231859</v>
      </c>
      <c r="S1989" s="157" t="n">
        <v>0.0573418232180522</v>
      </c>
      <c r="T1989" s="157" t="n">
        <v>0.0238482667073745</v>
      </c>
    </row>
    <row r="1990" customFormat="false" ht="12.75" hidden="false" customHeight="false" outlineLevel="0" collapsed="false">
      <c r="P1990" s="91" t="n">
        <v>1987</v>
      </c>
      <c r="Q1990" s="157" t="n">
        <v>10572.505091028</v>
      </c>
      <c r="R1990" s="157" t="n">
        <v>0.263472753895395</v>
      </c>
      <c r="S1990" s="157" t="n">
        <v>0.0584708186712338</v>
      </c>
      <c r="T1990" s="157" t="n">
        <v>0.0236646018698241</v>
      </c>
    </row>
    <row r="1991" customFormat="false" ht="12.75" hidden="false" customHeight="false" outlineLevel="0" collapsed="false">
      <c r="P1991" s="91" t="n">
        <v>1988</v>
      </c>
      <c r="Q1991" s="157" t="n">
        <v>10577.459831948</v>
      </c>
      <c r="R1991" s="157" t="n">
        <v>0.263588715942095</v>
      </c>
      <c r="S1991" s="157" t="n">
        <v>0.059697776280888</v>
      </c>
      <c r="T1991" s="157" t="n">
        <v>0.0236543734853873</v>
      </c>
    </row>
    <row r="1992" customFormat="false" ht="12.75" hidden="false" customHeight="false" outlineLevel="0" collapsed="false">
      <c r="P1992" s="91" t="n">
        <v>1989</v>
      </c>
      <c r="Q1992" s="157" t="n">
        <v>10582.445180991</v>
      </c>
      <c r="R1992" s="157" t="n">
        <v>0.263794068123523</v>
      </c>
      <c r="S1992" s="157" t="n">
        <v>0.0606243988361719</v>
      </c>
      <c r="T1992" s="157" t="n">
        <v>0.0238273006134125</v>
      </c>
    </row>
    <row r="1993" customFormat="false" ht="12.75" hidden="false" customHeight="false" outlineLevel="0" collapsed="false">
      <c r="P1993" s="91" t="n">
        <v>1990</v>
      </c>
      <c r="Q1993" s="157" t="n">
        <v>10587.465779329</v>
      </c>
      <c r="R1993" s="157" t="n">
        <v>0.264024731619345</v>
      </c>
      <c r="S1993" s="157" t="n">
        <v>0.0608957112284947</v>
      </c>
      <c r="T1993" s="157" t="n">
        <v>0.024185932147083</v>
      </c>
    </row>
    <row r="1994" customFormat="false" ht="12.75" hidden="false" customHeight="false" outlineLevel="0" collapsed="false">
      <c r="P1994" s="91" t="n">
        <v>1991</v>
      </c>
      <c r="Q1994" s="157" t="n">
        <v>10592.454429284</v>
      </c>
      <c r="R1994" s="157" t="n">
        <v>0.264291229766776</v>
      </c>
      <c r="S1994" s="157" t="n">
        <v>0.0604594532876699</v>
      </c>
      <c r="T1994" s="157" t="n">
        <v>0.0247462286468958</v>
      </c>
    </row>
    <row r="1995" customFormat="false" ht="12.75" hidden="false" customHeight="false" outlineLevel="0" collapsed="false">
      <c r="P1995" s="91" t="n">
        <v>1992</v>
      </c>
      <c r="Q1995" s="157" t="n">
        <v>10600.689781057</v>
      </c>
      <c r="R1995" s="157" t="n">
        <v>0.26460253142566</v>
      </c>
      <c r="S1995" s="157" t="n">
        <v>0.0594559019314131</v>
      </c>
      <c r="T1995" s="157" t="n">
        <v>0.0255297244675007</v>
      </c>
    </row>
    <row r="1996" customFormat="false" ht="12.75" hidden="false" customHeight="false" outlineLevel="0" collapsed="false">
      <c r="P1996" s="91" t="n">
        <v>1993</v>
      </c>
      <c r="Q1996" s="157" t="n">
        <v>10605.678489762</v>
      </c>
      <c r="R1996" s="157" t="n">
        <v>0.264909876714203</v>
      </c>
      <c r="S1996" s="157" t="n">
        <v>0.0585251576535146</v>
      </c>
      <c r="T1996" s="157" t="n">
        <v>0.0265293815679046</v>
      </c>
    </row>
    <row r="1997" customFormat="false" ht="12.75" hidden="false" customHeight="false" outlineLevel="0" collapsed="false">
      <c r="P1997" s="91" t="n">
        <v>1994</v>
      </c>
      <c r="Q1997" s="157" t="n">
        <v>10611.076006856</v>
      </c>
      <c r="R1997" s="157" t="n">
        <v>0.265091909529891</v>
      </c>
      <c r="S1997" s="157" t="n">
        <v>0.0581237811392422</v>
      </c>
      <c r="T1997" s="157" t="n">
        <v>0.0276542522876858</v>
      </c>
    </row>
    <row r="1998" customFormat="false" ht="12.75" hidden="false" customHeight="false" outlineLevel="0" collapsed="false">
      <c r="P1998" s="91" t="n">
        <v>1995</v>
      </c>
      <c r="Q1998" s="157" t="n">
        <v>10616.038575209</v>
      </c>
      <c r="R1998" s="157" t="n">
        <v>0.265083136706202</v>
      </c>
      <c r="S1998" s="157" t="n">
        <v>0.0583201789752609</v>
      </c>
      <c r="T1998" s="157" t="n">
        <v>0.0288253600143676</v>
      </c>
    </row>
    <row r="1999" customFormat="false" ht="12.75" hidden="false" customHeight="false" outlineLevel="0" collapsed="false">
      <c r="P1999" s="91" t="n">
        <v>1996</v>
      </c>
      <c r="Q1999" s="157" t="n">
        <v>10620.946023128</v>
      </c>
      <c r="R1999" s="157" t="n">
        <v>0.264898701907723</v>
      </c>
      <c r="S1999" s="157" t="n">
        <v>0.0587229773809326</v>
      </c>
      <c r="T1999" s="157" t="n">
        <v>0.0299151372486151</v>
      </c>
    </row>
    <row r="2000" customFormat="false" ht="12.75" hidden="false" customHeight="false" outlineLevel="0" collapsed="false">
      <c r="P2000" s="91" t="n">
        <v>1997</v>
      </c>
      <c r="Q2000" s="157" t="n">
        <v>10625.938753414</v>
      </c>
      <c r="R2000" s="157" t="n">
        <v>0.264647534689221</v>
      </c>
      <c r="S2000" s="157" t="n">
        <v>0.0593380347938747</v>
      </c>
      <c r="T2000" s="157" t="n">
        <v>0.0308482932378814</v>
      </c>
    </row>
    <row r="2001" customFormat="false" ht="12.75" hidden="false" customHeight="false" outlineLevel="0" collapsed="false">
      <c r="P2001" s="91" t="n">
        <v>1998</v>
      </c>
      <c r="Q2001" s="157" t="n">
        <v>10630.933373091</v>
      </c>
      <c r="R2001" s="157" t="n">
        <v>0.264464805053637</v>
      </c>
      <c r="S2001" s="157" t="n">
        <v>0.0601239944921552</v>
      </c>
      <c r="T2001" s="157" t="n">
        <v>0.0316030355706331</v>
      </c>
    </row>
    <row r="2002" customFormat="false" ht="12.75" hidden="false" customHeight="false" outlineLevel="0" collapsed="false">
      <c r="P2002" s="91" t="n">
        <v>1999</v>
      </c>
      <c r="Q2002" s="157" t="n">
        <v>10635.8505277</v>
      </c>
      <c r="R2002" s="157" t="n">
        <v>0.264435349661789</v>
      </c>
      <c r="S2002" s="157" t="n">
        <v>0.060746379531322</v>
      </c>
      <c r="T2002" s="157" t="n">
        <v>0.0322345023226334</v>
      </c>
    </row>
    <row r="2003" customFormat="false" ht="12.75" hidden="false" customHeight="false" outlineLevel="0" collapsed="false">
      <c r="P2003" s="91" t="n">
        <v>2000</v>
      </c>
      <c r="Q2003" s="157" t="n">
        <v>10640.82328587</v>
      </c>
      <c r="R2003" s="157" t="n">
        <v>0.264535131878396</v>
      </c>
      <c r="S2003" s="157" t="n">
        <v>0.0607284134686295</v>
      </c>
      <c r="T2003" s="157" t="n">
        <v>0.0327953285612409</v>
      </c>
    </row>
    <row r="2004" customFormat="false" ht="12.75" hidden="false" customHeight="false" outlineLevel="0" collapsed="false">
      <c r="P2004" s="91" t="n">
        <v>2001</v>
      </c>
      <c r="Q2004" s="157" t="n">
        <v>10645.913926797</v>
      </c>
      <c r="R2004" s="157" t="n">
        <v>0.264692743976305</v>
      </c>
      <c r="S2004" s="157" t="n">
        <v>0.0597196175771577</v>
      </c>
      <c r="T2004" s="157" t="n">
        <v>0.0332826505422221</v>
      </c>
    </row>
    <row r="2005" customFormat="false" ht="12.75" hidden="false" customHeight="false" outlineLevel="0" collapsed="false">
      <c r="P2005" s="91" t="n">
        <v>2002</v>
      </c>
      <c r="Q2005" s="157" t="n">
        <v>10650.882495305</v>
      </c>
      <c r="R2005" s="157" t="n">
        <v>0.26480128031217</v>
      </c>
      <c r="S2005" s="157" t="n">
        <v>0.05777206558475</v>
      </c>
      <c r="T2005" s="157" t="n">
        <v>0.0336525541762811</v>
      </c>
    </row>
    <row r="2006" customFormat="false" ht="12.75" hidden="false" customHeight="false" outlineLevel="0" collapsed="false">
      <c r="P2006" s="91" t="n">
        <v>2003</v>
      </c>
      <c r="Q2006" s="157" t="n">
        <v>10659.245584935</v>
      </c>
      <c r="R2006" s="157" t="n">
        <v>0.264792729655571</v>
      </c>
      <c r="S2006" s="157" t="n">
        <v>0.0551826588088506</v>
      </c>
      <c r="T2006" s="157" t="n">
        <v>0.0338398646438784</v>
      </c>
    </row>
    <row r="2007" customFormat="false" ht="12.75" hidden="false" customHeight="false" outlineLevel="0" collapsed="false">
      <c r="P2007" s="91" t="n">
        <v>2004</v>
      </c>
      <c r="Q2007" s="157" t="n">
        <v>10664.277280099</v>
      </c>
      <c r="R2007" s="157" t="n">
        <v>0.264657313374329</v>
      </c>
      <c r="S2007" s="157" t="n">
        <v>0.0524212395801494</v>
      </c>
      <c r="T2007" s="157" t="n">
        <v>0.0338313982276466</v>
      </c>
    </row>
    <row r="2008" customFormat="false" ht="12.75" hidden="false" customHeight="false" outlineLevel="0" collapsed="false">
      <c r="P2008" s="91" t="n">
        <v>2005</v>
      </c>
      <c r="Q2008" s="157" t="n">
        <v>10671.521047239</v>
      </c>
      <c r="R2008" s="157" t="n">
        <v>0.264453795515712</v>
      </c>
      <c r="S2008" s="157" t="n">
        <v>0.0503291379394417</v>
      </c>
      <c r="T2008" s="157" t="n">
        <v>0.0337079201995812</v>
      </c>
    </row>
    <row r="2009" customFormat="false" ht="12.75" hidden="false" customHeight="false" outlineLevel="0" collapsed="false">
      <c r="P2009" s="91" t="n">
        <v>2006</v>
      </c>
      <c r="Q2009" s="157" t="n">
        <v>10676.554870834</v>
      </c>
      <c r="R2009" s="157" t="n">
        <v>0.264241506702859</v>
      </c>
      <c r="S2009" s="157" t="n">
        <v>0.0493082847441808</v>
      </c>
      <c r="T2009" s="157" t="n">
        <v>0.0335420292706019</v>
      </c>
    </row>
    <row r="2010" customFormat="false" ht="12.75" hidden="false" customHeight="false" outlineLevel="0" collapsed="false">
      <c r="P2010" s="91" t="n">
        <v>2007</v>
      </c>
      <c r="Q2010" s="157" t="n">
        <v>10681.598281524</v>
      </c>
      <c r="R2010" s="157" t="n">
        <v>0.2640735708441</v>
      </c>
      <c r="S2010" s="157" t="n">
        <v>0.0494012527896635</v>
      </c>
      <c r="T2010" s="157" t="n">
        <v>0.0333672615228911</v>
      </c>
    </row>
    <row r="2011" customFormat="false" ht="12.75" hidden="false" customHeight="false" outlineLevel="0" collapsed="false">
      <c r="P2011" s="91" t="n">
        <v>2008</v>
      </c>
      <c r="Q2011" s="157" t="n">
        <v>10686.535548774</v>
      </c>
      <c r="R2011" s="157" t="n">
        <v>0.263960991915244</v>
      </c>
      <c r="S2011" s="157" t="n">
        <v>0.0503634433996727</v>
      </c>
      <c r="T2011" s="157" t="n">
        <v>0.0332471382736651</v>
      </c>
    </row>
    <row r="2012" customFormat="false" ht="12.75" hidden="false" customHeight="false" outlineLevel="0" collapsed="false">
      <c r="P2012" s="91" t="n">
        <v>2009</v>
      </c>
      <c r="Q2012" s="157" t="n">
        <v>10691.565037116</v>
      </c>
      <c r="R2012" s="157" t="n">
        <v>0.263901444085822</v>
      </c>
      <c r="S2012" s="157" t="n">
        <v>0.0520190365824232</v>
      </c>
      <c r="T2012" s="157" t="n">
        <v>0.0332146571221127</v>
      </c>
    </row>
    <row r="2013" customFormat="false" ht="12.75" hidden="false" customHeight="false" outlineLevel="0" collapsed="false">
      <c r="P2013" s="91" t="n">
        <v>2010</v>
      </c>
      <c r="Q2013" s="157" t="n">
        <v>10696.605470157</v>
      </c>
      <c r="R2013" s="157" t="n">
        <v>0.263864525042391</v>
      </c>
      <c r="S2013" s="157" t="n">
        <v>0.0540368736559626</v>
      </c>
      <c r="T2013" s="157" t="n">
        <v>0.0332324680517731</v>
      </c>
    </row>
    <row r="2014" customFormat="false" ht="12.75" hidden="false" customHeight="false" outlineLevel="0" collapsed="false">
      <c r="P2014" s="91" t="n">
        <v>2011</v>
      </c>
      <c r="Q2014" s="157" t="n">
        <v>10701.495901166</v>
      </c>
      <c r="R2014" s="157" t="n">
        <v>0.263797627881163</v>
      </c>
      <c r="S2014" s="157" t="n">
        <v>0.0561410994482435</v>
      </c>
      <c r="T2014" s="157" t="n">
        <v>0.0332010447445408</v>
      </c>
    </row>
    <row r="2015" customFormat="false" ht="12.75" hidden="false" customHeight="false" outlineLevel="0" collapsed="false">
      <c r="P2015" s="91" t="n">
        <v>2012</v>
      </c>
      <c r="Q2015" s="157" t="n">
        <v>10706.619423419</v>
      </c>
      <c r="R2015" s="157" t="n">
        <v>0.26364387392186</v>
      </c>
      <c r="S2015" s="157" t="n">
        <v>0.0583565994732398</v>
      </c>
      <c r="T2015" s="157" t="n">
        <v>0.0331014256353129</v>
      </c>
    </row>
    <row r="2016" customFormat="false" ht="12.75" hidden="false" customHeight="false" outlineLevel="0" collapsed="false">
      <c r="P2016" s="91" t="n">
        <v>2013</v>
      </c>
      <c r="Q2016" s="157" t="n">
        <v>10711.626139468</v>
      </c>
      <c r="R2016" s="157" t="n">
        <v>0.263408124730775</v>
      </c>
      <c r="S2016" s="157" t="n">
        <v>0.0610515248426634</v>
      </c>
      <c r="T2016" s="157" t="n">
        <v>0.0329361200400207</v>
      </c>
    </row>
    <row r="2017" customFormat="false" ht="12.75" hidden="false" customHeight="false" outlineLevel="0" collapsed="false">
      <c r="P2017" s="91" t="n">
        <v>2014</v>
      </c>
      <c r="Q2017" s="157" t="n">
        <v>10717.44721645</v>
      </c>
      <c r="R2017" s="157" t="n">
        <v>0.26310974500668</v>
      </c>
      <c r="S2017" s="157" t="n">
        <v>0.0649092947505655</v>
      </c>
      <c r="T2017" s="157" t="n">
        <v>0.0327354108642136</v>
      </c>
    </row>
    <row r="2018" customFormat="false" ht="12.75" hidden="false" customHeight="false" outlineLevel="0" collapsed="false">
      <c r="P2018" s="91" t="n">
        <v>2015</v>
      </c>
      <c r="Q2018" s="157" t="n">
        <v>10723.802959256</v>
      </c>
      <c r="R2018" s="157" t="n">
        <v>0.262785451926473</v>
      </c>
      <c r="S2018" s="157" t="n">
        <v>0.0702327820695068</v>
      </c>
      <c r="T2018" s="157" t="n">
        <v>0.0325310526153514</v>
      </c>
    </row>
    <row r="2019" customFormat="false" ht="12.75" hidden="false" customHeight="false" outlineLevel="0" collapsed="false">
      <c r="P2019" s="91" t="n">
        <v>2016</v>
      </c>
      <c r="Q2019" s="157" t="n">
        <v>10728.861292264</v>
      </c>
      <c r="R2019" s="157" t="n">
        <v>0.262477090296594</v>
      </c>
      <c r="S2019" s="157" t="n">
        <v>0.0765530962541996</v>
      </c>
      <c r="T2019" s="157" t="n">
        <v>0.032330023921876</v>
      </c>
    </row>
    <row r="2020" customFormat="false" ht="12.75" hidden="false" customHeight="false" outlineLevel="0" collapsed="false">
      <c r="P2020" s="91" t="n">
        <v>2017</v>
      </c>
      <c r="Q2020" s="157" t="n">
        <v>10733.883195358</v>
      </c>
      <c r="R2020" s="157" t="n">
        <v>0.262240001765969</v>
      </c>
      <c r="S2020" s="157" t="n">
        <v>0.0828727384772599</v>
      </c>
      <c r="T2020" s="157" t="n">
        <v>0.0320936555468185</v>
      </c>
    </row>
    <row r="2021" customFormat="false" ht="12.75" hidden="false" customHeight="false" outlineLevel="0" collapsed="false">
      <c r="P2021" s="91" t="n">
        <v>2018</v>
      </c>
      <c r="Q2021" s="157" t="n">
        <v>10738.90623541</v>
      </c>
      <c r="R2021" s="157" t="n">
        <v>0.262099224929287</v>
      </c>
      <c r="S2021" s="157" t="n">
        <v>0.0882052328161614</v>
      </c>
      <c r="T2021" s="157" t="n">
        <v>0.0317538494365931</v>
      </c>
    </row>
    <row r="2022" customFormat="false" ht="12.75" hidden="false" customHeight="false" outlineLevel="0" collapsed="false">
      <c r="P2022" s="91" t="n">
        <v>2019</v>
      </c>
      <c r="Q2022" s="157" t="n">
        <v>10743.931197726</v>
      </c>
      <c r="R2022" s="157" t="n">
        <v>0.262037884725819</v>
      </c>
      <c r="S2022" s="157" t="n">
        <v>0.0919807927238796</v>
      </c>
      <c r="T2022" s="157" t="n">
        <v>0.031270321908804</v>
      </c>
    </row>
    <row r="2023" customFormat="false" ht="12.75" hidden="false" customHeight="false" outlineLevel="0" collapsed="false">
      <c r="P2023" s="91" t="n">
        <v>2020</v>
      </c>
      <c r="Q2023" s="157" t="n">
        <v>10748.853469057</v>
      </c>
      <c r="R2023" s="157" t="n">
        <v>0.261983634106043</v>
      </c>
      <c r="S2023" s="157" t="n">
        <v>0.0939925920323123</v>
      </c>
      <c r="T2023" s="157" t="n">
        <v>0.0306008753614566</v>
      </c>
    </row>
    <row r="2024" customFormat="false" ht="12.75" hidden="false" customHeight="false" outlineLevel="0" collapsed="false">
      <c r="P2024" s="91" t="n">
        <v>2021</v>
      </c>
      <c r="Q2024" s="157" t="n">
        <v>10753.787708561</v>
      </c>
      <c r="R2024" s="157" t="n">
        <v>0.261906492505073</v>
      </c>
      <c r="S2024" s="157" t="n">
        <v>0.0945993798102452</v>
      </c>
      <c r="T2024" s="157" t="n">
        <v>0.0297252200053191</v>
      </c>
    </row>
    <row r="2025" customFormat="false" ht="12.75" hidden="false" customHeight="false" outlineLevel="0" collapsed="false">
      <c r="P2025" s="91" t="n">
        <v>2022</v>
      </c>
      <c r="Q2025" s="157" t="n">
        <v>10758.784875273</v>
      </c>
      <c r="R2025" s="157" t="n">
        <v>0.261774496526951</v>
      </c>
      <c r="S2025" s="157" t="n">
        <v>0.0943660329618202</v>
      </c>
      <c r="T2025" s="157" t="n">
        <v>0.0287005779652819</v>
      </c>
    </row>
    <row r="2026" customFormat="false" ht="12.75" hidden="false" customHeight="false" outlineLevel="0" collapsed="false">
      <c r="P2026" s="91" t="n">
        <v>2023</v>
      </c>
      <c r="Q2026" s="157" t="n">
        <v>10763.729090815</v>
      </c>
      <c r="R2026" s="157" t="n">
        <v>0.261657688208177</v>
      </c>
      <c r="S2026" s="157" t="n">
        <v>0.0939116257004119</v>
      </c>
      <c r="T2026" s="157" t="n">
        <v>0.0276943082548791</v>
      </c>
    </row>
    <row r="2027" customFormat="false" ht="12.75" hidden="false" customHeight="false" outlineLevel="0" collapsed="false">
      <c r="P2027" s="91" t="n">
        <v>2024</v>
      </c>
      <c r="Q2027" s="157" t="n">
        <v>10768.727419477</v>
      </c>
      <c r="R2027" s="157" t="n">
        <v>0.26153517015589</v>
      </c>
      <c r="S2027" s="157" t="n">
        <v>0.0936223484061797</v>
      </c>
      <c r="T2027" s="157" t="n">
        <v>0.0269764960646245</v>
      </c>
    </row>
    <row r="2028" customFormat="false" ht="12.75" hidden="false" customHeight="false" outlineLevel="0" collapsed="false">
      <c r="P2028" s="91" t="n">
        <v>2025</v>
      </c>
      <c r="Q2028" s="157" t="n">
        <v>10774.499562991</v>
      </c>
      <c r="R2028" s="157" t="n">
        <v>0.26143665956654</v>
      </c>
      <c r="S2028" s="157" t="n">
        <v>0.0937151256701592</v>
      </c>
      <c r="T2028" s="157" t="n">
        <v>0.0266723021178143</v>
      </c>
    </row>
    <row r="2029" customFormat="false" ht="12.75" hidden="false" customHeight="false" outlineLevel="0" collapsed="false">
      <c r="P2029" s="91" t="n">
        <v>2026</v>
      </c>
      <c r="Q2029" s="157" t="n">
        <v>10781.123400909</v>
      </c>
      <c r="R2029" s="157" t="n">
        <v>0.261429281411061</v>
      </c>
      <c r="S2029" s="157" t="n">
        <v>0.0937204494512329</v>
      </c>
      <c r="T2029" s="157" t="n">
        <v>0.0268288282904515</v>
      </c>
    </row>
    <row r="2030" customFormat="false" ht="12.75" hidden="false" customHeight="false" outlineLevel="0" collapsed="false">
      <c r="P2030" s="91" t="n">
        <v>2027</v>
      </c>
      <c r="Q2030" s="157" t="n">
        <v>10786.029458749</v>
      </c>
      <c r="R2030" s="157" t="n">
        <v>0.261547580188803</v>
      </c>
      <c r="S2030" s="157" t="n">
        <v>0.0931607494278969</v>
      </c>
      <c r="T2030" s="157" t="n">
        <v>0.0274835316472825</v>
      </c>
    </row>
    <row r="2031" customFormat="false" ht="12.75" hidden="false" customHeight="false" outlineLevel="0" collapsed="false">
      <c r="P2031" s="91" t="n">
        <v>2028</v>
      </c>
      <c r="Q2031" s="157" t="n">
        <v>10791.196988295</v>
      </c>
      <c r="R2031" s="157" t="n">
        <v>0.261690138990693</v>
      </c>
      <c r="S2031" s="157" t="n">
        <v>0.0919658852629551</v>
      </c>
      <c r="T2031" s="157" t="n">
        <v>0.0286024537426039</v>
      </c>
    </row>
    <row r="2032" customFormat="false" ht="12.75" hidden="false" customHeight="false" outlineLevel="0" collapsed="false">
      <c r="P2032" s="91" t="n">
        <v>2029</v>
      </c>
      <c r="Q2032" s="157" t="n">
        <v>10796.150706216</v>
      </c>
      <c r="R2032" s="157" t="n">
        <v>0.261689602577567</v>
      </c>
      <c r="S2032" s="157" t="n">
        <v>0.090269656437641</v>
      </c>
      <c r="T2032" s="157" t="n">
        <v>0.0300896951743064</v>
      </c>
    </row>
    <row r="2033" customFormat="false" ht="12.75" hidden="false" customHeight="false" outlineLevel="0" collapsed="false">
      <c r="P2033" s="91" t="n">
        <v>2030</v>
      </c>
      <c r="Q2033" s="157" t="n">
        <v>10801.083277843</v>
      </c>
      <c r="R2033" s="157" t="n">
        <v>0.26142521188451</v>
      </c>
      <c r="S2033" s="157" t="n">
        <v>0.0883098276063003</v>
      </c>
      <c r="T2033" s="157" t="n">
        <v>0.0317589242718979</v>
      </c>
    </row>
    <row r="2034" customFormat="false" ht="12.75" hidden="false" customHeight="false" outlineLevel="0" collapsed="false">
      <c r="P2034" s="91" t="n">
        <v>2031</v>
      </c>
      <c r="Q2034" s="157" t="n">
        <v>10806.100850047</v>
      </c>
      <c r="R2034" s="157" t="n">
        <v>0.260952594640593</v>
      </c>
      <c r="S2034" s="157" t="n">
        <v>0.0865484589241623</v>
      </c>
      <c r="T2034" s="157" t="n">
        <v>0.0332958689820785</v>
      </c>
    </row>
    <row r="2035" customFormat="false" ht="12.75" hidden="false" customHeight="false" outlineLevel="0" collapsed="false">
      <c r="P2035" s="91" t="n">
        <v>2032</v>
      </c>
      <c r="Q2035" s="157" t="n">
        <v>10811.123705885</v>
      </c>
      <c r="R2035" s="157" t="n">
        <v>0.260429979840789</v>
      </c>
      <c r="S2035" s="157" t="n">
        <v>0.0853264663031512</v>
      </c>
      <c r="T2035" s="157" t="n">
        <v>0.0343525306832411</v>
      </c>
    </row>
    <row r="2036" customFormat="false" ht="12.75" hidden="false" customHeight="false" outlineLevel="0" collapsed="false">
      <c r="P2036" s="91" t="n">
        <v>2033</v>
      </c>
      <c r="Q2036" s="157" t="n">
        <v>10816.061577796</v>
      </c>
      <c r="R2036" s="157" t="n">
        <v>0.260056236332859</v>
      </c>
      <c r="S2036" s="157" t="n">
        <v>0.084323689489985</v>
      </c>
      <c r="T2036" s="157" t="n">
        <v>0.0348046662019585</v>
      </c>
    </row>
    <row r="2037" customFormat="false" ht="12.75" hidden="false" customHeight="false" outlineLevel="0" collapsed="false">
      <c r="P2037" s="91" t="n">
        <v>2034</v>
      </c>
      <c r="Q2037" s="157" t="n">
        <v>10821.103925687</v>
      </c>
      <c r="R2037" s="157" t="n">
        <v>0.259931039522006</v>
      </c>
      <c r="S2037" s="157" t="n">
        <v>0.082890607419948</v>
      </c>
      <c r="T2037" s="157" t="n">
        <v>0.0347477267156039</v>
      </c>
    </row>
    <row r="2038" customFormat="false" ht="12.75" hidden="false" customHeight="false" outlineLevel="0" collapsed="false">
      <c r="P2038" s="91" t="n">
        <v>2035</v>
      </c>
      <c r="Q2038" s="157" t="n">
        <v>10826.091921976</v>
      </c>
      <c r="R2038" s="157" t="n">
        <v>0.260048758512066</v>
      </c>
      <c r="S2038" s="157" t="n">
        <v>0.0812443831997072</v>
      </c>
      <c r="T2038" s="157" t="n">
        <v>0.0343120325266869</v>
      </c>
    </row>
    <row r="2039" customFormat="false" ht="12.75" hidden="false" customHeight="false" outlineLevel="0" collapsed="false">
      <c r="P2039" s="91" t="n">
        <v>2036</v>
      </c>
      <c r="Q2039" s="157" t="n">
        <v>10831.018318353</v>
      </c>
      <c r="R2039" s="157" t="n">
        <v>0.260341909457293</v>
      </c>
      <c r="S2039" s="157" t="n">
        <v>0.0799112119138236</v>
      </c>
      <c r="T2039" s="157" t="n">
        <v>0.033574000942201</v>
      </c>
    </row>
    <row r="2040" customFormat="false" ht="12.75" hidden="false" customHeight="false" outlineLevel="0" collapsed="false">
      <c r="P2040" s="91" t="n">
        <v>2037</v>
      </c>
      <c r="Q2040" s="157" t="n">
        <v>10836.046117134</v>
      </c>
      <c r="R2040" s="157" t="n">
        <v>0.260726055696514</v>
      </c>
      <c r="S2040" s="157" t="n">
        <v>0.0793426784032723</v>
      </c>
      <c r="T2040" s="157" t="n">
        <v>0.0325102577526165</v>
      </c>
    </row>
    <row r="2041" customFormat="false" ht="12.75" hidden="false" customHeight="false" outlineLevel="0" collapsed="false">
      <c r="P2041" s="91" t="n">
        <v>2038</v>
      </c>
      <c r="Q2041" s="157" t="n">
        <v>10843.76782394</v>
      </c>
      <c r="R2041" s="157" t="n">
        <v>0.261148749445097</v>
      </c>
      <c r="S2041" s="157" t="n">
        <v>0.0799154270084894</v>
      </c>
      <c r="T2041" s="157" t="n">
        <v>0.0311576568006861</v>
      </c>
    </row>
    <row r="2042" customFormat="false" ht="12.75" hidden="false" customHeight="false" outlineLevel="0" collapsed="false">
      <c r="P2042" s="91" t="n">
        <v>2039</v>
      </c>
      <c r="Q2042" s="157" t="n">
        <v>10848.782250848</v>
      </c>
      <c r="R2042" s="157" t="n">
        <v>0.261605568017191</v>
      </c>
      <c r="S2042" s="157" t="n">
        <v>0.0817244228782334</v>
      </c>
      <c r="T2042" s="157" t="n">
        <v>0.0297481087573001</v>
      </c>
    </row>
    <row r="2043" customFormat="false" ht="12.75" hidden="false" customHeight="false" outlineLevel="0" collapsed="false">
      <c r="P2043" s="91" t="n">
        <v>2040</v>
      </c>
      <c r="Q2043" s="157" t="n">
        <v>10853.933477462</v>
      </c>
      <c r="R2043" s="157" t="n">
        <v>0.262142682675058</v>
      </c>
      <c r="S2043" s="157" t="n">
        <v>0.0840974584775845</v>
      </c>
      <c r="T2043" s="157" t="n">
        <v>0.0285729502808123</v>
      </c>
    </row>
    <row r="2044" customFormat="false" ht="12.75" hidden="false" customHeight="false" outlineLevel="0" collapsed="false">
      <c r="P2044" s="91" t="n">
        <v>2041</v>
      </c>
      <c r="Q2044" s="157" t="n">
        <v>10858.922611646</v>
      </c>
      <c r="R2044" s="157" t="n">
        <v>0.262854530459606</v>
      </c>
      <c r="S2044" s="157" t="n">
        <v>0.086021204407536</v>
      </c>
      <c r="T2044" s="157" t="n">
        <v>0.0278727221677735</v>
      </c>
    </row>
    <row r="2045" customFormat="false" ht="12.75" hidden="false" customHeight="false" outlineLevel="0" collapsed="false">
      <c r="P2045" s="91" t="n">
        <v>2042</v>
      </c>
      <c r="Q2045" s="157" t="n">
        <v>10863.918986087</v>
      </c>
      <c r="R2045" s="157" t="n">
        <v>0.263756922971482</v>
      </c>
      <c r="S2045" s="157" t="n">
        <v>0.0867154342021528</v>
      </c>
      <c r="T2045" s="157" t="n">
        <v>0.0277734490652902</v>
      </c>
    </row>
    <row r="2046" customFormat="false" ht="12.75" hidden="false" customHeight="false" outlineLevel="0" collapsed="false">
      <c r="P2046" s="91" t="n">
        <v>2043</v>
      </c>
      <c r="Q2046" s="157" t="n">
        <v>10868.894168829</v>
      </c>
      <c r="R2046" s="157" t="n">
        <v>0.264840859702268</v>
      </c>
      <c r="S2046" s="157" t="n">
        <v>0.0860695310452033</v>
      </c>
      <c r="T2046" s="157" t="n">
        <v>0.0282248472842186</v>
      </c>
    </row>
    <row r="2047" customFormat="false" ht="12.75" hidden="false" customHeight="false" outlineLevel="0" collapsed="false">
      <c r="P2047" s="91" t="n">
        <v>2044</v>
      </c>
      <c r="Q2047" s="157" t="n">
        <v>10873.899398769</v>
      </c>
      <c r="R2047" s="157" t="n">
        <v>0.266112469090465</v>
      </c>
      <c r="S2047" s="157" t="n">
        <v>0.0843758002863153</v>
      </c>
      <c r="T2047" s="157" t="n">
        <v>0.0290354127334242</v>
      </c>
    </row>
    <row r="2048" customFormat="false" ht="12.75" hidden="false" customHeight="false" outlineLevel="0" collapsed="false">
      <c r="P2048" s="91" t="n">
        <v>2045</v>
      </c>
      <c r="Q2048" s="157" t="n">
        <v>10878.87373242</v>
      </c>
      <c r="R2048" s="157" t="n">
        <v>0.267585710427475</v>
      </c>
      <c r="S2048" s="157" t="n">
        <v>0.0816938818779832</v>
      </c>
      <c r="T2048" s="157" t="n">
        <v>0.0299927806616859</v>
      </c>
    </row>
    <row r="2049" customFormat="false" ht="12.75" hidden="false" customHeight="false" outlineLevel="0" collapsed="false">
      <c r="P2049" s="91" t="n">
        <v>2046</v>
      </c>
      <c r="Q2049" s="157" t="n">
        <v>10883.804660232</v>
      </c>
      <c r="R2049" s="157" t="n">
        <v>0.269204356266289</v>
      </c>
      <c r="S2049" s="157" t="n">
        <v>0.0780802531598963</v>
      </c>
      <c r="T2049" s="157" t="n">
        <v>0.0309075041807902</v>
      </c>
    </row>
    <row r="2050" customFormat="false" ht="12.75" hidden="false" customHeight="false" outlineLevel="0" collapsed="false">
      <c r="P2050" s="91" t="n">
        <v>2047</v>
      </c>
      <c r="Q2050" s="157" t="n">
        <v>10888.800630785</v>
      </c>
      <c r="R2050" s="157" t="n">
        <v>0.270865062686055</v>
      </c>
      <c r="S2050" s="157" t="n">
        <v>0.0740158030997135</v>
      </c>
      <c r="T2050" s="157" t="n">
        <v>0.0316479036255949</v>
      </c>
    </row>
    <row r="2051" customFormat="false" ht="12.75" hidden="false" customHeight="false" outlineLevel="0" collapsed="false">
      <c r="P2051" s="91" t="n">
        <v>2048</v>
      </c>
      <c r="Q2051" s="157" t="n">
        <v>10893.839649707</v>
      </c>
      <c r="R2051" s="157" t="n">
        <v>0.272389708775504</v>
      </c>
      <c r="S2051" s="157" t="n">
        <v>0.0702538962264719</v>
      </c>
      <c r="T2051" s="157" t="n">
        <v>0.0320942355441992</v>
      </c>
    </row>
    <row r="2052" customFormat="false" ht="12.75" hidden="false" customHeight="false" outlineLevel="0" collapsed="false">
      <c r="P2052" s="91" t="n">
        <v>2049</v>
      </c>
      <c r="Q2052" s="157" t="n">
        <v>10900.445040621</v>
      </c>
      <c r="R2052" s="157" t="n">
        <v>0.273590258989411</v>
      </c>
      <c r="S2052" s="157" t="n">
        <v>0.0674483267231187</v>
      </c>
      <c r="T2052" s="157" t="n">
        <v>0.0321590618198206</v>
      </c>
    </row>
    <row r="2053" customFormat="false" ht="12.75" hidden="false" customHeight="false" outlineLevel="0" collapsed="false">
      <c r="P2053" s="91" t="n">
        <v>2050</v>
      </c>
      <c r="Q2053" s="157" t="n">
        <v>10905.819836536</v>
      </c>
      <c r="R2053" s="157" t="n">
        <v>0.274352309996107</v>
      </c>
      <c r="S2053" s="157" t="n">
        <v>0.0661536824834952</v>
      </c>
      <c r="T2053" s="157" t="n">
        <v>0.0318383382738737</v>
      </c>
    </row>
    <row r="2054" customFormat="false" ht="12.75" hidden="false" customHeight="false" outlineLevel="0" collapsed="false">
      <c r="P2054" s="91" t="n">
        <v>2051</v>
      </c>
      <c r="Q2054" s="157" t="n">
        <v>10910.786401679</v>
      </c>
      <c r="R2054" s="157" t="n">
        <v>0.274642133895972</v>
      </c>
      <c r="S2054" s="157" t="n">
        <v>0.0666598956359926</v>
      </c>
      <c r="T2054" s="157" t="n">
        <v>0.0311951855203172</v>
      </c>
    </row>
    <row r="2055" customFormat="false" ht="12.75" hidden="false" customHeight="false" outlineLevel="0" collapsed="false">
      <c r="P2055" s="91" t="n">
        <v>2052</v>
      </c>
      <c r="Q2055" s="157" t="n">
        <v>10915.912869079</v>
      </c>
      <c r="R2055" s="157" t="n">
        <v>0.27446690636524</v>
      </c>
      <c r="S2055" s="157" t="n">
        <v>0.0689569915785825</v>
      </c>
      <c r="T2055" s="157" t="n">
        <v>0.0303267110500806</v>
      </c>
    </row>
    <row r="2056" customFormat="false" ht="12.75" hidden="false" customHeight="false" outlineLevel="0" collapsed="false">
      <c r="P2056" s="91" t="n">
        <v>2053</v>
      </c>
      <c r="Q2056" s="157" t="n">
        <v>10920.799103628</v>
      </c>
      <c r="R2056" s="157" t="n">
        <v>0.273894351153145</v>
      </c>
      <c r="S2056" s="157" t="n">
        <v>0.0725008026601249</v>
      </c>
      <c r="T2056" s="157" t="n">
        <v>0.0293208599953848</v>
      </c>
    </row>
    <row r="2057" customFormat="false" ht="12.75" hidden="false" customHeight="false" outlineLevel="0" collapsed="false">
      <c r="P2057" s="91" t="n">
        <v>2054</v>
      </c>
      <c r="Q2057" s="157" t="n">
        <v>10925.777204567</v>
      </c>
      <c r="R2057" s="157" t="n">
        <v>0.27305117341522</v>
      </c>
      <c r="S2057" s="157" t="n">
        <v>0.0761310556081655</v>
      </c>
      <c r="T2057" s="157" t="n">
        <v>0.0282603763151808</v>
      </c>
    </row>
    <row r="2058" customFormat="false" ht="12.75" hidden="false" customHeight="false" outlineLevel="0" collapsed="false">
      <c r="P2058" s="91" t="n">
        <v>2055</v>
      </c>
      <c r="Q2058" s="157" t="n">
        <v>10930.801495122</v>
      </c>
      <c r="R2058" s="157" t="n">
        <v>0.272132664545911</v>
      </c>
      <c r="S2058" s="157" t="n">
        <v>0.0790330400825125</v>
      </c>
      <c r="T2058" s="157" t="n">
        <v>0.0272271901581584</v>
      </c>
    </row>
    <row r="2059" customFormat="false" ht="12.75" hidden="false" customHeight="false" outlineLevel="0" collapsed="false">
      <c r="P2059" s="91" t="n">
        <v>2056</v>
      </c>
      <c r="Q2059" s="157" t="n">
        <v>10935.760654971</v>
      </c>
      <c r="R2059" s="157" t="n">
        <v>0.271328476895027</v>
      </c>
      <c r="S2059" s="157" t="n">
        <v>0.0809364329610806</v>
      </c>
      <c r="T2059" s="157" t="n">
        <v>0.0263270844332221</v>
      </c>
    </row>
    <row r="2060" customFormat="false" ht="12.75" hidden="false" customHeight="false" outlineLevel="0" collapsed="false">
      <c r="P2060" s="91" t="n">
        <v>2057</v>
      </c>
      <c r="Q2060" s="157" t="n">
        <v>10940.803771896</v>
      </c>
      <c r="R2060" s="157" t="n">
        <v>0.270783668248151</v>
      </c>
      <c r="S2060" s="157" t="n">
        <v>0.0815533130123301</v>
      </c>
      <c r="T2060" s="157" t="n">
        <v>0.0256006782361218</v>
      </c>
    </row>
    <row r="2061" customFormat="false" ht="12.75" hidden="false" customHeight="false" outlineLevel="0" collapsed="false">
      <c r="P2061" s="91" t="n">
        <v>2058</v>
      </c>
      <c r="Q2061" s="157" t="n">
        <v>10945.80833112</v>
      </c>
      <c r="R2061" s="157" t="n">
        <v>0.27053223442143</v>
      </c>
      <c r="S2061" s="157" t="n">
        <v>0.0803530422279773</v>
      </c>
      <c r="T2061" s="157" t="n">
        <v>0.0250309252114096</v>
      </c>
    </row>
    <row r="2062" customFormat="false" ht="12.75" hidden="false" customHeight="false" outlineLevel="0" collapsed="false">
      <c r="P2062" s="91" t="n">
        <v>2059</v>
      </c>
      <c r="Q2062" s="157" t="n">
        <v>10950.702596083</v>
      </c>
      <c r="R2062" s="157" t="n">
        <v>0.270506004168895</v>
      </c>
      <c r="S2062" s="157" t="n">
        <v>0.0771337185382963</v>
      </c>
      <c r="T2062" s="157" t="n">
        <v>0.0245501195243965</v>
      </c>
    </row>
    <row r="2063" customFormat="false" ht="12.75" hidden="false" customHeight="false" outlineLevel="0" collapsed="false">
      <c r="P2063" s="91" t="n">
        <v>2060</v>
      </c>
      <c r="Q2063" s="157" t="n">
        <v>10955.761752734</v>
      </c>
      <c r="R2063" s="157" t="n">
        <v>0.270592031805654</v>
      </c>
      <c r="S2063" s="157" t="n">
        <v>0.0722177540477076</v>
      </c>
      <c r="T2063" s="157" t="n">
        <v>0.0240984215889997</v>
      </c>
    </row>
    <row r="2064" customFormat="false" ht="12.75" hidden="false" customHeight="false" outlineLevel="0" collapsed="false">
      <c r="P2064" s="91" t="n">
        <v>2061</v>
      </c>
      <c r="Q2064" s="157" t="n">
        <v>10960.728291606</v>
      </c>
      <c r="R2064" s="157" t="n">
        <v>0.270675058077917</v>
      </c>
      <c r="S2064" s="157" t="n">
        <v>0.0661965494797884</v>
      </c>
      <c r="T2064" s="157" t="n">
        <v>0.0236930710989174</v>
      </c>
    </row>
    <row r="2065" customFormat="false" ht="12.75" hidden="false" customHeight="false" outlineLevel="0" collapsed="false">
      <c r="P2065" s="91" t="n">
        <v>2062</v>
      </c>
      <c r="Q2065" s="157" t="n">
        <v>10967.962902767</v>
      </c>
      <c r="R2065" s="157" t="n">
        <v>0.270666847064142</v>
      </c>
      <c r="S2065" s="157" t="n">
        <v>0.0597146524540262</v>
      </c>
      <c r="T2065" s="157" t="n">
        <v>0.023400122351758</v>
      </c>
    </row>
    <row r="2066" customFormat="false" ht="12.75" hidden="false" customHeight="false" outlineLevel="0" collapsed="false">
      <c r="P2066" s="91" t="n">
        <v>2063</v>
      </c>
      <c r="Q2066" s="157" t="n">
        <v>10975.255980668</v>
      </c>
      <c r="R2066" s="157" t="n">
        <v>0.270540339173868</v>
      </c>
      <c r="S2066" s="157" t="n">
        <v>0.0533474888409758</v>
      </c>
      <c r="T2066" s="157" t="n">
        <v>0.0233014761399702</v>
      </c>
    </row>
    <row r="2067" customFormat="false" ht="12.75" hidden="false" customHeight="false" outlineLevel="0" collapsed="false">
      <c r="P2067" s="91" t="n">
        <v>2064</v>
      </c>
      <c r="Q2067" s="157" t="n">
        <v>10980.701248926</v>
      </c>
      <c r="R2067" s="157" t="n">
        <v>0.270277904196429</v>
      </c>
      <c r="S2067" s="157" t="n">
        <v>0.0476421380150652</v>
      </c>
      <c r="T2067" s="157" t="n">
        <v>0.0234427334497579</v>
      </c>
    </row>
    <row r="2068" customFormat="false" ht="12.75" hidden="false" customHeight="false" outlineLevel="0" collapsed="false">
      <c r="P2068" s="91" t="n">
        <v>2065</v>
      </c>
      <c r="Q2068" s="157" t="n">
        <v>10985.937806471</v>
      </c>
      <c r="R2068" s="157" t="n">
        <v>0.26989867595645</v>
      </c>
      <c r="S2068" s="157" t="n">
        <v>0.0430065773151063</v>
      </c>
      <c r="T2068" s="157" t="n">
        <v>0.0237978842726373</v>
      </c>
    </row>
    <row r="2069" customFormat="false" ht="12.75" hidden="false" customHeight="false" outlineLevel="0" collapsed="false">
      <c r="P2069" s="91" t="n">
        <v>2066</v>
      </c>
      <c r="Q2069" s="157" t="n">
        <v>10990.937836349</v>
      </c>
      <c r="R2069" s="157" t="n">
        <v>0.269436847983266</v>
      </c>
      <c r="S2069" s="157" t="n">
        <v>0.0400153551761118</v>
      </c>
      <c r="T2069" s="157" t="n">
        <v>0.0242830610226026</v>
      </c>
    </row>
    <row r="2070" customFormat="false" ht="12.75" hidden="false" customHeight="false" outlineLevel="0" collapsed="false">
      <c r="P2070" s="91" t="n">
        <v>2067</v>
      </c>
      <c r="Q2070" s="157" t="n">
        <v>10995.883658381</v>
      </c>
      <c r="R2070" s="157" t="n">
        <v>0.26898820911123</v>
      </c>
      <c r="S2070" s="157" t="n">
        <v>0.0391663334525402</v>
      </c>
      <c r="T2070" s="157" t="n">
        <v>0.0248390223196391</v>
      </c>
    </row>
    <row r="2071" customFormat="false" ht="12.75" hidden="false" customHeight="false" outlineLevel="0" collapsed="false">
      <c r="P2071" s="91" t="n">
        <v>2068</v>
      </c>
      <c r="Q2071" s="157" t="n">
        <v>11000.871498483</v>
      </c>
      <c r="R2071" s="157" t="n">
        <v>0.268629593094585</v>
      </c>
      <c r="S2071" s="157" t="n">
        <v>0.0406175702067328</v>
      </c>
      <c r="T2071" s="157" t="n">
        <v>0.0254052306556</v>
      </c>
    </row>
    <row r="2072" customFormat="false" ht="12.75" hidden="false" customHeight="false" outlineLevel="0" collapsed="false">
      <c r="P2072" s="91" t="n">
        <v>2069</v>
      </c>
      <c r="Q2072" s="157" t="n">
        <v>11005.871828172</v>
      </c>
      <c r="R2072" s="157" t="n">
        <v>0.268424337526366</v>
      </c>
      <c r="S2072" s="157" t="n">
        <v>0.0439448782280144</v>
      </c>
      <c r="T2072" s="157" t="n">
        <v>0.0259332449169842</v>
      </c>
    </row>
    <row r="2073" customFormat="false" ht="12.75" hidden="false" customHeight="false" outlineLevel="0" collapsed="false">
      <c r="P2073" s="91" t="n">
        <v>2070</v>
      </c>
      <c r="Q2073" s="157" t="n">
        <v>11010.813191661</v>
      </c>
      <c r="R2073" s="157" t="n">
        <v>0.268363594322025</v>
      </c>
      <c r="S2073" s="157" t="n">
        <v>0.0485949113567871</v>
      </c>
      <c r="T2073" s="157" t="n">
        <v>0.0263834212910372</v>
      </c>
    </row>
    <row r="2074" customFormat="false" ht="12.75" hidden="false" customHeight="false" outlineLevel="0" collapsed="false">
      <c r="P2074" s="91" t="n">
        <v>2071</v>
      </c>
      <c r="Q2074" s="157" t="n">
        <v>11015.927111805</v>
      </c>
      <c r="R2074" s="157" t="n">
        <v>0.268376177578311</v>
      </c>
      <c r="S2074" s="157" t="n">
        <v>0.054350325886972</v>
      </c>
      <c r="T2074" s="157" t="n">
        <v>0.0267129259436983</v>
      </c>
    </row>
    <row r="2075" customFormat="false" ht="12.75" hidden="false" customHeight="false" outlineLevel="0" collapsed="false">
      <c r="P2075" s="91" t="n">
        <v>2072</v>
      </c>
      <c r="Q2075" s="157" t="n">
        <v>11021.027923647</v>
      </c>
      <c r="R2075" s="157" t="n">
        <v>0.268402712751543</v>
      </c>
      <c r="S2075" s="157" t="n">
        <v>0.0609863056632562</v>
      </c>
      <c r="T2075" s="157" t="n">
        <v>0.0269270249373308</v>
      </c>
    </row>
    <row r="2076" customFormat="false" ht="12.75" hidden="false" customHeight="false" outlineLevel="0" collapsed="false">
      <c r="P2076" s="91" t="n">
        <v>2073</v>
      </c>
      <c r="Q2076" s="157" t="n">
        <v>11025.952851293</v>
      </c>
      <c r="R2076" s="157" t="n">
        <v>0.268448401928884</v>
      </c>
      <c r="S2076" s="157" t="n">
        <v>0.0679356771614614</v>
      </c>
      <c r="T2076" s="157" t="n">
        <v>0.0271120419579558</v>
      </c>
    </row>
    <row r="2077" customFormat="false" ht="12.75" hidden="false" customHeight="false" outlineLevel="0" collapsed="false">
      <c r="P2077" s="91" t="n">
        <v>2074</v>
      </c>
      <c r="Q2077" s="157" t="n">
        <v>11030.912735165</v>
      </c>
      <c r="R2077" s="157" t="n">
        <v>0.268525131917714</v>
      </c>
      <c r="S2077" s="157" t="n">
        <v>0.0746772118371274</v>
      </c>
      <c r="T2077" s="157" t="n">
        <v>0.0273631623979313</v>
      </c>
    </row>
    <row r="2078" customFormat="false" ht="12.75" hidden="false" customHeight="false" outlineLevel="0" collapsed="false">
      <c r="P2078" s="91" t="n">
        <v>2075</v>
      </c>
      <c r="Q2078" s="157" t="n">
        <v>11037.584546855</v>
      </c>
      <c r="R2078" s="157" t="n">
        <v>0.268667103101788</v>
      </c>
      <c r="S2078" s="157" t="n">
        <v>0.0807128056800587</v>
      </c>
      <c r="T2078" s="157" t="n">
        <v>0.0277358484012326</v>
      </c>
    </row>
    <row r="2079" customFormat="false" ht="12.75" hidden="false" customHeight="false" outlineLevel="0" collapsed="false">
      <c r="P2079" s="91" t="n">
        <v>2076</v>
      </c>
      <c r="Q2079" s="157" t="n">
        <v>11043.304313857</v>
      </c>
      <c r="R2079" s="157" t="n">
        <v>0.268891676727567</v>
      </c>
      <c r="S2079" s="157" t="n">
        <v>0.0856033907134376</v>
      </c>
      <c r="T2079" s="157" t="n">
        <v>0.0282201293455308</v>
      </c>
    </row>
    <row r="2080" customFormat="false" ht="12.75" hidden="false" customHeight="false" outlineLevel="0" collapsed="false">
      <c r="P2080" s="91" t="n">
        <v>2077</v>
      </c>
      <c r="Q2080" s="157" t="n">
        <v>11048.272410363</v>
      </c>
      <c r="R2080" s="157" t="n">
        <v>0.269195472587446</v>
      </c>
      <c r="S2080" s="157" t="n">
        <v>0.0891374347051369</v>
      </c>
      <c r="T2080" s="157" t="n">
        <v>0.0287516109802782</v>
      </c>
    </row>
    <row r="2081" customFormat="false" ht="12.75" hidden="false" customHeight="false" outlineLevel="0" collapsed="false">
      <c r="P2081" s="91" t="n">
        <v>2078</v>
      </c>
      <c r="Q2081" s="157" t="n">
        <v>11053.423368434</v>
      </c>
      <c r="R2081" s="157" t="n">
        <v>0.269521730346094</v>
      </c>
      <c r="S2081" s="157" t="n">
        <v>0.0912244994740882</v>
      </c>
      <c r="T2081" s="157" t="n">
        <v>0.0292096411783345</v>
      </c>
    </row>
    <row r="2082" customFormat="false" ht="12.75" hidden="false" customHeight="false" outlineLevel="0" collapsed="false">
      <c r="P2082" s="91" t="n">
        <v>2079</v>
      </c>
      <c r="Q2082" s="157" t="n">
        <v>11058.422818425</v>
      </c>
      <c r="R2082" s="157" t="n">
        <v>0.269778462379282</v>
      </c>
      <c r="S2082" s="157" t="n">
        <v>0.0920046993589013</v>
      </c>
      <c r="T2082" s="157" t="n">
        <v>0.029461378691691</v>
      </c>
    </row>
    <row r="2083" customFormat="false" ht="12.75" hidden="false" customHeight="false" outlineLevel="0" collapsed="false">
      <c r="P2083" s="91" t="n">
        <v>2080</v>
      </c>
      <c r="Q2083" s="157" t="n">
        <v>11063.437840582</v>
      </c>
      <c r="R2083" s="157" t="n">
        <v>0.269835222356905</v>
      </c>
      <c r="S2083" s="157" t="n">
        <v>0.091890448549637</v>
      </c>
      <c r="T2083" s="157" t="n">
        <v>0.029440746568611</v>
      </c>
    </row>
    <row r="2084" customFormat="false" ht="12.75" hidden="false" customHeight="false" outlineLevel="0" collapsed="false">
      <c r="P2084" s="91" t="n">
        <v>2081</v>
      </c>
      <c r="Q2084" s="157" t="n">
        <v>11068.373011863</v>
      </c>
      <c r="R2084" s="157" t="n">
        <v>0.269597244608477</v>
      </c>
      <c r="S2084" s="157" t="n">
        <v>0.0916088434205275</v>
      </c>
      <c r="T2084" s="157" t="n">
        <v>0.0291795098851908</v>
      </c>
    </row>
    <row r="2085" customFormat="false" ht="12.75" hidden="false" customHeight="false" outlineLevel="0" collapsed="false">
      <c r="P2085" s="91" t="n">
        <v>2082</v>
      </c>
      <c r="Q2085" s="157" t="n">
        <v>11073.352841314</v>
      </c>
      <c r="R2085" s="157" t="n">
        <v>0.269018489367349</v>
      </c>
      <c r="S2085" s="157" t="n">
        <v>0.0915992771898831</v>
      </c>
      <c r="T2085" s="157" t="n">
        <v>0.0288118184952673</v>
      </c>
    </row>
    <row r="2086" customFormat="false" ht="12.75" hidden="false" customHeight="false" outlineLevel="0" collapsed="false">
      <c r="P2086" s="91" t="n">
        <v>2083</v>
      </c>
      <c r="Q2086" s="157" t="n">
        <v>11078.414550543</v>
      </c>
      <c r="R2086" s="157" t="n">
        <v>0.268148994352585</v>
      </c>
      <c r="S2086" s="157" t="n">
        <v>0.0923035145257803</v>
      </c>
      <c r="T2086" s="157" t="n">
        <v>0.0285566813988216</v>
      </c>
    </row>
    <row r="2087" customFormat="false" ht="12.75" hidden="false" customHeight="false" outlineLevel="0" collapsed="false">
      <c r="P2087" s="91" t="n">
        <v>2084</v>
      </c>
      <c r="Q2087" s="157" t="n">
        <v>11083.349739434</v>
      </c>
      <c r="R2087" s="157" t="n">
        <v>0.267114897506153</v>
      </c>
      <c r="S2087" s="157" t="n">
        <v>0.0939077492905873</v>
      </c>
      <c r="T2087" s="157" t="n">
        <v>0.0285344092201167</v>
      </c>
    </row>
    <row r="2088" customFormat="false" ht="12.75" hidden="false" customHeight="false" outlineLevel="0" collapsed="false">
      <c r="P2088" s="91" t="n">
        <v>2085</v>
      </c>
      <c r="Q2088" s="157" t="n">
        <v>11088.363366032</v>
      </c>
      <c r="R2088" s="157" t="n">
        <v>0.266052638626615</v>
      </c>
      <c r="S2088" s="157" t="n">
        <v>0.0962667522734819</v>
      </c>
      <c r="T2088" s="157" t="n">
        <v>0.0287210538996098</v>
      </c>
    </row>
    <row r="2089" customFormat="false" ht="12.75" hidden="false" customHeight="false" outlineLevel="0" collapsed="false">
      <c r="P2089" s="91" t="n">
        <v>2086</v>
      </c>
      <c r="Q2089" s="157" t="n">
        <v>11094.636948643</v>
      </c>
      <c r="R2089" s="157" t="n">
        <v>0.265075095785151</v>
      </c>
      <c r="S2089" s="157" t="n">
        <v>0.0987537890474654</v>
      </c>
      <c r="T2089" s="157" t="n">
        <v>0.0290370054288482</v>
      </c>
    </row>
    <row r="2090" customFormat="false" ht="12.75" hidden="false" customHeight="false" outlineLevel="0" collapsed="false">
      <c r="P2090" s="91" t="n">
        <v>2087</v>
      </c>
      <c r="Q2090" s="157" t="n">
        <v>11100.583339807</v>
      </c>
      <c r="R2090" s="157" t="n">
        <v>0.264268931776224</v>
      </c>
      <c r="S2090" s="157" t="n">
        <v>0.100688087585437</v>
      </c>
      <c r="T2090" s="157" t="n">
        <v>0.0293714493303087</v>
      </c>
    </row>
    <row r="2091" customFormat="false" ht="12.75" hidden="false" customHeight="false" outlineLevel="0" collapsed="false">
      <c r="P2091" s="91" t="n">
        <v>2088</v>
      </c>
      <c r="Q2091" s="157" t="n">
        <v>11105.574741904</v>
      </c>
      <c r="R2091" s="157" t="n">
        <v>0.263645735210095</v>
      </c>
      <c r="S2091" s="157" t="n">
        <v>0.101658039067403</v>
      </c>
      <c r="T2091" s="157" t="n">
        <v>0.029643474400539</v>
      </c>
    </row>
    <row r="2092" customFormat="false" ht="12.75" hidden="false" customHeight="false" outlineLevel="0" collapsed="false">
      <c r="P2092" s="91" t="n">
        <v>2089</v>
      </c>
      <c r="Q2092" s="157" t="n">
        <v>11110.790767658</v>
      </c>
      <c r="R2092" s="157" t="n">
        <v>0.263200699935583</v>
      </c>
      <c r="S2092" s="157" t="n">
        <v>0.10166494707998</v>
      </c>
      <c r="T2092" s="157" t="n">
        <v>0.0298514964993326</v>
      </c>
    </row>
    <row r="2093" customFormat="false" ht="12.75" hidden="false" customHeight="false" outlineLevel="0" collapsed="false">
      <c r="P2093" s="91" t="n">
        <v>2090</v>
      </c>
      <c r="Q2093" s="157" t="n">
        <v>11115.678010045</v>
      </c>
      <c r="R2093" s="157" t="n">
        <v>0.262911906495726</v>
      </c>
      <c r="S2093" s="157" t="n">
        <v>0.100974704551859</v>
      </c>
      <c r="T2093" s="157" t="n">
        <v>0.0300417501581257</v>
      </c>
    </row>
    <row r="2094" customFormat="false" ht="12.75" hidden="false" customHeight="false" outlineLevel="0" collapsed="false">
      <c r="P2094" s="91" t="n">
        <v>2091</v>
      </c>
      <c r="Q2094" s="157" t="n">
        <v>11120.68740213</v>
      </c>
      <c r="R2094" s="157" t="n">
        <v>0.262794579553582</v>
      </c>
      <c r="S2094" s="157" t="n">
        <v>0.0999147883756387</v>
      </c>
      <c r="T2094" s="157" t="n">
        <v>0.0302025678408762</v>
      </c>
    </row>
    <row r="2095" customFormat="false" ht="12.75" hidden="false" customHeight="false" outlineLevel="0" collapsed="false">
      <c r="P2095" s="91" t="n">
        <v>2092</v>
      </c>
      <c r="Q2095" s="157" t="n">
        <v>11125.683916719</v>
      </c>
      <c r="R2095" s="157" t="n">
        <v>0.262862214500776</v>
      </c>
      <c r="S2095" s="157" t="n">
        <v>0.0987289956159494</v>
      </c>
      <c r="T2095" s="157" t="n">
        <v>0.030278543135661</v>
      </c>
    </row>
    <row r="2096" customFormat="false" ht="12.75" hidden="false" customHeight="false" outlineLevel="0" collapsed="false">
      <c r="P2096" s="91" t="n">
        <v>2093</v>
      </c>
      <c r="Q2096" s="157" t="n">
        <v>11130.632137405</v>
      </c>
      <c r="R2096" s="157" t="n">
        <v>0.263225106909347</v>
      </c>
      <c r="S2096" s="157" t="n">
        <v>0.0972926452988528</v>
      </c>
      <c r="T2096" s="157" t="n">
        <v>0.0302419178073846</v>
      </c>
    </row>
    <row r="2097" customFormat="false" ht="12.75" hidden="false" customHeight="false" outlineLevel="0" collapsed="false">
      <c r="P2097" s="91" t="n">
        <v>2094</v>
      </c>
      <c r="Q2097" s="157" t="n">
        <v>11135.633204517</v>
      </c>
      <c r="R2097" s="157" t="n">
        <v>0.26402614336477</v>
      </c>
      <c r="S2097" s="157" t="n">
        <v>0.09509245426295</v>
      </c>
      <c r="T2097" s="157" t="n">
        <v>0.0300773362764399</v>
      </c>
    </row>
    <row r="2098" customFormat="false" ht="12.75" hidden="false" customHeight="false" outlineLevel="0" collapsed="false">
      <c r="P2098" s="91" t="n">
        <v>2095</v>
      </c>
      <c r="Q2098" s="157" t="n">
        <v>11140.599519722</v>
      </c>
      <c r="R2098" s="157" t="n">
        <v>0.26533337815751</v>
      </c>
      <c r="S2098" s="157" t="n">
        <v>0.0918460482756268</v>
      </c>
      <c r="T2098" s="157" t="n">
        <v>0.0297723073191625</v>
      </c>
    </row>
    <row r="2099" customFormat="false" ht="12.75" hidden="false" customHeight="false" outlineLevel="0" collapsed="false">
      <c r="P2099" s="91" t="n">
        <v>2096</v>
      </c>
      <c r="Q2099" s="157" t="n">
        <v>11145.536311334</v>
      </c>
      <c r="R2099" s="157" t="n">
        <v>0.267058080861647</v>
      </c>
      <c r="S2099" s="157" t="n">
        <v>0.0880225234900688</v>
      </c>
      <c r="T2099" s="157" t="n">
        <v>0.0293695079401706</v>
      </c>
    </row>
    <row r="2100" customFormat="false" ht="12.75" hidden="false" customHeight="false" outlineLevel="0" collapsed="false">
      <c r="P2100" s="91" t="n">
        <v>2097</v>
      </c>
      <c r="Q2100" s="157" t="n">
        <v>11151.309138061</v>
      </c>
      <c r="R2100" s="157" t="n">
        <v>0.269001491022126</v>
      </c>
      <c r="S2100" s="157" t="n">
        <v>0.0845934316966788</v>
      </c>
      <c r="T2100" s="157" t="n">
        <v>0.0289565318577714</v>
      </c>
    </row>
    <row r="2101" customFormat="false" ht="12.75" hidden="false" customHeight="false" outlineLevel="0" collapsed="false">
      <c r="P2101" s="91" t="n">
        <v>2098</v>
      </c>
      <c r="Q2101" s="157" t="n">
        <v>11157.568680388</v>
      </c>
      <c r="R2101" s="157" t="n">
        <v>0.270882277186779</v>
      </c>
      <c r="S2101" s="157" t="n">
        <v>0.0825510230492365</v>
      </c>
      <c r="T2101" s="157" t="n">
        <v>0.0286755877597481</v>
      </c>
    </row>
    <row r="2102" customFormat="false" ht="12.75" hidden="false" customHeight="false" outlineLevel="0" collapsed="false">
      <c r="P2102" s="91" t="n">
        <v>2099</v>
      </c>
      <c r="Q2102" s="157" t="n">
        <v>11162.493306641</v>
      </c>
      <c r="R2102" s="157" t="n">
        <v>0.272462568475477</v>
      </c>
      <c r="S2102" s="157" t="n">
        <v>0.0824499199140946</v>
      </c>
      <c r="T2102" s="157" t="n">
        <v>0.0286288885046963</v>
      </c>
    </row>
    <row r="2103" customFormat="false" ht="12.75" hidden="false" customHeight="false" outlineLevel="0" collapsed="false">
      <c r="P2103" s="91" t="n">
        <v>2100</v>
      </c>
      <c r="Q2103" s="157" t="n">
        <v>11167.643397954</v>
      </c>
      <c r="R2103" s="157" t="n">
        <v>0.273625113052413</v>
      </c>
      <c r="S2103" s="157" t="n">
        <v>0.0849283450351233</v>
      </c>
      <c r="T2103" s="157" t="n">
        <v>0.028836247543998</v>
      </c>
    </row>
    <row r="2104" customFormat="false" ht="12.75" hidden="false" customHeight="false" outlineLevel="0" collapsed="false">
      <c r="P2104" s="91" t="n">
        <v>2101</v>
      </c>
      <c r="Q2104" s="157" t="n">
        <v>11172.718461154</v>
      </c>
      <c r="R2104" s="157" t="n">
        <v>0.274355361762583</v>
      </c>
      <c r="S2104" s="157" t="n">
        <v>0.0900368667831885</v>
      </c>
      <c r="T2104" s="157" t="n">
        <v>0.0291706034132764</v>
      </c>
    </row>
    <row r="2105" customFormat="false" ht="12.75" hidden="false" customHeight="false" outlineLevel="0" collapsed="false">
      <c r="P2105" s="91" t="n">
        <v>2102</v>
      </c>
      <c r="Q2105" s="157" t="n">
        <v>11177.668466798</v>
      </c>
      <c r="R2105" s="157" t="n">
        <v>0.274643266070496</v>
      </c>
      <c r="S2105" s="157" t="n">
        <v>0.0972107140295343</v>
      </c>
      <c r="T2105" s="157" t="n">
        <v>0.0294541533763307</v>
      </c>
    </row>
    <row r="2106" customFormat="false" ht="12.75" hidden="false" customHeight="false" outlineLevel="0" collapsed="false">
      <c r="P2106" s="91" t="n">
        <v>2103</v>
      </c>
      <c r="Q2106" s="157" t="n">
        <v>11182.67964166</v>
      </c>
      <c r="R2106" s="157" t="n">
        <v>0.274514460250772</v>
      </c>
      <c r="S2106" s="157" t="n">
        <v>0.105366711874655</v>
      </c>
      <c r="T2106" s="157" t="n">
        <v>0.0296108504335752</v>
      </c>
    </row>
    <row r="2107" customFormat="false" ht="12.75" hidden="false" customHeight="false" outlineLevel="0" collapsed="false">
      <c r="P2107" s="91" t="n">
        <v>2104</v>
      </c>
      <c r="Q2107" s="157" t="n">
        <v>11187.722567916</v>
      </c>
      <c r="R2107" s="157" t="n">
        <v>0.274054399660598</v>
      </c>
      <c r="S2107" s="157" t="n">
        <v>0.113176689752385</v>
      </c>
      <c r="T2107" s="157" t="n">
        <v>0.0297100658373471</v>
      </c>
    </row>
    <row r="2108" customFormat="false" ht="12.75" hidden="false" customHeight="false" outlineLevel="0" collapsed="false">
      <c r="P2108" s="91" t="n">
        <v>2105</v>
      </c>
      <c r="Q2108" s="157" t="n">
        <v>11192.675993682</v>
      </c>
      <c r="R2108" s="157" t="n">
        <v>0.273388279710102</v>
      </c>
      <c r="S2108" s="157" t="n">
        <v>0.119357992100347</v>
      </c>
      <c r="T2108" s="157" t="n">
        <v>0.029893380506234</v>
      </c>
    </row>
    <row r="2109" customFormat="false" ht="12.75" hidden="false" customHeight="false" outlineLevel="0" collapsed="false">
      <c r="P2109" s="91" t="n">
        <v>2106</v>
      </c>
      <c r="Q2109" s="157" t="n">
        <v>11197.700802889</v>
      </c>
      <c r="R2109" s="157" t="n">
        <v>0.272599388653152</v>
      </c>
      <c r="S2109" s="157" t="n">
        <v>0.123065724486355</v>
      </c>
      <c r="T2109" s="157" t="n">
        <v>0.0302237335152708</v>
      </c>
    </row>
    <row r="2110" customFormat="false" ht="12.75" hidden="false" customHeight="false" outlineLevel="0" collapsed="false">
      <c r="P2110" s="91" t="n">
        <v>2107</v>
      </c>
      <c r="Q2110" s="157" t="n">
        <v>11202.764548234</v>
      </c>
      <c r="R2110" s="157" t="n">
        <v>0.271787509859122</v>
      </c>
      <c r="S2110" s="157" t="n">
        <v>0.124208976702805</v>
      </c>
      <c r="T2110" s="157" t="n">
        <v>0.0306858052325185</v>
      </c>
    </row>
    <row r="2111" customFormat="false" ht="12.75" hidden="false" customHeight="false" outlineLevel="0" collapsed="false">
      <c r="P2111" s="91" t="n">
        <v>2108</v>
      </c>
      <c r="Q2111" s="157" t="n">
        <v>11207.695121309</v>
      </c>
      <c r="R2111" s="157" t="n">
        <v>0.271047720405656</v>
      </c>
      <c r="S2111" s="157" t="n">
        <v>0.123003595598127</v>
      </c>
      <c r="T2111" s="157" t="n">
        <v>0.0312064411046106</v>
      </c>
    </row>
    <row r="2112" customFormat="false" ht="12.75" hidden="false" customHeight="false" outlineLevel="0" collapsed="false">
      <c r="P2112" s="91" t="n">
        <v>2109</v>
      </c>
      <c r="Q2112" s="157" t="n">
        <v>11215.384726376</v>
      </c>
      <c r="R2112" s="157" t="n">
        <v>0.270499474994851</v>
      </c>
      <c r="S2112" s="157" t="n">
        <v>0.119751822840608</v>
      </c>
      <c r="T2112" s="157" t="n">
        <v>0.0317381685560875</v>
      </c>
    </row>
    <row r="2113" customFormat="false" ht="12.75" hidden="false" customHeight="false" outlineLevel="0" collapsed="false">
      <c r="P2113" s="91" t="n">
        <v>2110</v>
      </c>
      <c r="Q2113" s="157" t="n">
        <v>11220.310189478</v>
      </c>
      <c r="R2113" s="157" t="n">
        <v>0.270222929725198</v>
      </c>
      <c r="S2113" s="157" t="n">
        <v>0.11501506967818</v>
      </c>
      <c r="T2113" s="157" t="n">
        <v>0.0322949258011599</v>
      </c>
    </row>
    <row r="2114" customFormat="false" ht="12.75" hidden="false" customHeight="false" outlineLevel="0" collapsed="false">
      <c r="P2114" s="91" t="n">
        <v>2111</v>
      </c>
      <c r="Q2114" s="157" t="n">
        <v>11225.449547391</v>
      </c>
      <c r="R2114" s="157" t="n">
        <v>0.270271687491012</v>
      </c>
      <c r="S2114" s="157" t="n">
        <v>0.109366520977018</v>
      </c>
      <c r="T2114" s="157" t="n">
        <v>0.0329208713733311</v>
      </c>
    </row>
    <row r="2115" customFormat="false" ht="12.75" hidden="false" customHeight="false" outlineLevel="0" collapsed="false">
      <c r="P2115" s="91" t="n">
        <v>2112</v>
      </c>
      <c r="Q2115" s="157" t="n">
        <v>11230.517758327</v>
      </c>
      <c r="R2115" s="157" t="n">
        <v>0.27065781482332</v>
      </c>
      <c r="S2115" s="157" t="n">
        <v>0.103560193707543</v>
      </c>
      <c r="T2115" s="157" t="n">
        <v>0.0336165249123516</v>
      </c>
    </row>
    <row r="2116" customFormat="false" ht="12.75" hidden="false" customHeight="false" outlineLevel="0" collapsed="false">
      <c r="P2116" s="91" t="n">
        <v>2113</v>
      </c>
      <c r="Q2116" s="157" t="n">
        <v>11235.461882388</v>
      </c>
      <c r="R2116" s="157" t="n">
        <v>0.271350432094836</v>
      </c>
      <c r="S2116" s="157" t="n">
        <v>0.0984427298592268</v>
      </c>
      <c r="T2116" s="157" t="n">
        <v>0.0342613346202924</v>
      </c>
    </row>
    <row r="2117" customFormat="false" ht="12.75" hidden="false" customHeight="false" outlineLevel="0" collapsed="false">
      <c r="P2117" s="91" t="n">
        <v>2114</v>
      </c>
      <c r="Q2117" s="157" t="n">
        <v>11240.397385905</v>
      </c>
      <c r="R2117" s="157" t="n">
        <v>0.272201798746945</v>
      </c>
      <c r="S2117" s="157" t="n">
        <v>0.0947461958966801</v>
      </c>
      <c r="T2117" s="157" t="n">
        <v>0.0347143230851463</v>
      </c>
    </row>
    <row r="2118" customFormat="false" ht="12.75" hidden="false" customHeight="false" outlineLevel="0" collapsed="false">
      <c r="P2118" s="91" t="n">
        <v>2115</v>
      </c>
      <c r="Q2118" s="157" t="n">
        <v>11245.469429793</v>
      </c>
      <c r="R2118" s="157" t="n">
        <v>0.27300971837822</v>
      </c>
      <c r="S2118" s="157" t="n">
        <v>0.0929299542049664</v>
      </c>
      <c r="T2118" s="157" t="n">
        <v>0.0348831123716922</v>
      </c>
    </row>
    <row r="2119" customFormat="false" ht="12.75" hidden="false" customHeight="false" outlineLevel="0" collapsed="false">
      <c r="P2119" s="91" t="n">
        <v>2116</v>
      </c>
      <c r="Q2119" s="157" t="n">
        <v>11250.388380931</v>
      </c>
      <c r="R2119" s="157" t="n">
        <v>0.27358580769061</v>
      </c>
      <c r="S2119" s="157" t="n">
        <v>0.0929435493671125</v>
      </c>
      <c r="T2119" s="157" t="n">
        <v>0.0347673130285018</v>
      </c>
    </row>
    <row r="2120" customFormat="false" ht="12.75" hidden="false" customHeight="false" outlineLevel="0" collapsed="false">
      <c r="P2120" s="91" t="n">
        <v>2117</v>
      </c>
      <c r="Q2120" s="157" t="n">
        <v>11255.431276513</v>
      </c>
      <c r="R2120" s="157" t="n">
        <v>0.27389736298945</v>
      </c>
      <c r="S2120" s="157" t="n">
        <v>0.0944157374661534</v>
      </c>
      <c r="T2120" s="157" t="n">
        <v>0.0345138357974222</v>
      </c>
    </row>
    <row r="2121" customFormat="false" ht="12.75" hidden="false" customHeight="false" outlineLevel="0" collapsed="false">
      <c r="P2121" s="91" t="n">
        <v>2118</v>
      </c>
      <c r="Q2121" s="157" t="n">
        <v>11260.512953995</v>
      </c>
      <c r="R2121" s="157" t="n">
        <v>0.273996087996008</v>
      </c>
      <c r="S2121" s="157" t="n">
        <v>0.0965490303783249</v>
      </c>
      <c r="T2121" s="157" t="n">
        <v>0.0342928686181325</v>
      </c>
    </row>
    <row r="2122" customFormat="false" ht="12.75" hidden="false" customHeight="false" outlineLevel="0" collapsed="false">
      <c r="P2122" s="91" t="n">
        <v>2119</v>
      </c>
      <c r="Q2122" s="157" t="n">
        <v>11267.479326472</v>
      </c>
      <c r="R2122" s="157" t="n">
        <v>0.273978307481341</v>
      </c>
      <c r="S2122" s="157" t="n">
        <v>0.0986406960685524</v>
      </c>
      <c r="T2122" s="157" t="n">
        <v>0.0342265228911023</v>
      </c>
    </row>
    <row r="2123" customFormat="false" ht="12.75" hidden="false" customHeight="false" outlineLevel="0" collapsed="false">
      <c r="P2123" s="91" t="n">
        <v>2120</v>
      </c>
      <c r="Q2123" s="157" t="n">
        <v>11272.490644468</v>
      </c>
      <c r="R2123" s="157" t="n">
        <v>0.273887354606601</v>
      </c>
      <c r="S2123" s="157" t="n">
        <v>0.100285990886366</v>
      </c>
      <c r="T2123" s="157" t="n">
        <v>0.0343161008416732</v>
      </c>
    </row>
    <row r="2124" customFormat="false" ht="12.75" hidden="false" customHeight="false" outlineLevel="0" collapsed="false">
      <c r="P2124" s="91" t="n">
        <v>2121</v>
      </c>
      <c r="Q2124" s="157" t="n">
        <v>11280.133902773</v>
      </c>
      <c r="R2124" s="157" t="n">
        <v>0.27371934349044</v>
      </c>
      <c r="S2124" s="157" t="n">
        <v>0.10131911655193</v>
      </c>
      <c r="T2124" s="157" t="n">
        <v>0.0344717817715901</v>
      </c>
    </row>
    <row r="2125" customFormat="false" ht="12.75" hidden="false" customHeight="false" outlineLevel="0" collapsed="false">
      <c r="P2125" s="91" t="n">
        <v>2122</v>
      </c>
      <c r="Q2125" s="157" t="n">
        <v>11285.150354931</v>
      </c>
      <c r="R2125" s="157" t="n">
        <v>0.273430393753377</v>
      </c>
      <c r="S2125" s="157" t="n">
        <v>0.101707154035779</v>
      </c>
      <c r="T2125" s="157" t="n">
        <v>0.0345630824424752</v>
      </c>
    </row>
    <row r="2126" customFormat="false" ht="12.75" hidden="false" customHeight="false" outlineLevel="0" collapsed="false">
      <c r="P2126" s="91" t="n">
        <v>2123</v>
      </c>
      <c r="Q2126" s="157" t="n">
        <v>11290.456518952</v>
      </c>
      <c r="R2126" s="157" t="n">
        <v>0.273024094328418</v>
      </c>
      <c r="S2126" s="157" t="n">
        <v>0.101572183113705</v>
      </c>
      <c r="T2126" s="157" t="n">
        <v>0.0344833817008212</v>
      </c>
    </row>
    <row r="2127" customFormat="false" ht="12.75" hidden="false" customHeight="false" outlineLevel="0" collapsed="false">
      <c r="P2127" s="91" t="n">
        <v>2124</v>
      </c>
      <c r="Q2127" s="157" t="n">
        <v>11295.451460368</v>
      </c>
      <c r="R2127" s="157" t="n">
        <v>0.272539213900788</v>
      </c>
      <c r="S2127" s="157" t="n">
        <v>0.100832732153614</v>
      </c>
      <c r="T2127" s="157" t="n">
        <v>0.0342480150827776</v>
      </c>
    </row>
    <row r="2128" customFormat="false" ht="12.75" hidden="false" customHeight="false" outlineLevel="0" collapsed="false">
      <c r="P2128" s="91" t="n">
        <v>2125</v>
      </c>
      <c r="Q2128" s="157" t="n">
        <v>11300.446756834</v>
      </c>
      <c r="R2128" s="157" t="n">
        <v>0.272084893534047</v>
      </c>
      <c r="S2128" s="157" t="n">
        <v>0.0993736182482459</v>
      </c>
      <c r="T2128" s="157" t="n">
        <v>0.0339232656194074</v>
      </c>
    </row>
    <row r="2129" customFormat="false" ht="12.75" hidden="false" customHeight="false" outlineLevel="0" collapsed="false">
      <c r="P2129" s="91" t="n">
        <v>2126</v>
      </c>
      <c r="Q2129" s="157" t="n">
        <v>11305.466096412</v>
      </c>
      <c r="R2129" s="157" t="n">
        <v>0.271791734562765</v>
      </c>
      <c r="S2129" s="157" t="n">
        <v>0.0972713860027411</v>
      </c>
      <c r="T2129" s="157" t="n">
        <v>0.0335745421946874</v>
      </c>
    </row>
    <row r="2130" customFormat="false" ht="12.75" hidden="false" customHeight="false" outlineLevel="0" collapsed="false">
      <c r="P2130" s="91" t="n">
        <v>2127</v>
      </c>
      <c r="Q2130" s="157" t="n">
        <v>11310.384449807</v>
      </c>
      <c r="R2130" s="157" t="n">
        <v>0.271759564219724</v>
      </c>
      <c r="S2130" s="157" t="n">
        <v>0.0947073759125087</v>
      </c>
      <c r="T2130" s="157" t="n">
        <v>0.0332483170632592</v>
      </c>
    </row>
    <row r="2131" customFormat="false" ht="12.75" hidden="false" customHeight="false" outlineLevel="0" collapsed="false">
      <c r="P2131" s="91" t="n">
        <v>2128</v>
      </c>
      <c r="Q2131" s="157" t="n">
        <v>11315.374664681</v>
      </c>
      <c r="R2131" s="157" t="n">
        <v>0.272036043376386</v>
      </c>
      <c r="S2131" s="157" t="n">
        <v>0.0920981746020427</v>
      </c>
      <c r="T2131" s="157" t="n">
        <v>0.0329724748939652</v>
      </c>
    </row>
    <row r="2132" customFormat="false" ht="12.75" hidden="false" customHeight="false" outlineLevel="0" collapsed="false">
      <c r="P2132" s="91" t="n">
        <v>2129</v>
      </c>
      <c r="Q2132" s="157" t="n">
        <v>11320.471695121</v>
      </c>
      <c r="R2132" s="157" t="n">
        <v>0.272611254832798</v>
      </c>
      <c r="S2132" s="157" t="n">
        <v>0.089898360831044</v>
      </c>
      <c r="T2132" s="157" t="n">
        <v>0.0327328311465657</v>
      </c>
    </row>
    <row r="2133" customFormat="false" ht="12.75" hidden="false" customHeight="false" outlineLevel="0" collapsed="false">
      <c r="P2133" s="91" t="n">
        <v>2130</v>
      </c>
      <c r="Q2133" s="157" t="n">
        <v>11325.442555004</v>
      </c>
      <c r="R2133" s="157" t="n">
        <v>0.273404913501037</v>
      </c>
      <c r="S2133" s="157" t="n">
        <v>0.0885615943946485</v>
      </c>
      <c r="T2133" s="157" t="n">
        <v>0.0325081226106075</v>
      </c>
    </row>
    <row r="2134" customFormat="false" ht="12.75" hidden="false" customHeight="false" outlineLevel="0" collapsed="false">
      <c r="P2134" s="91" t="n">
        <v>2131</v>
      </c>
      <c r="Q2134" s="157" t="n">
        <v>11330.912730773</v>
      </c>
      <c r="R2134" s="157" t="n">
        <v>0.274345063820542</v>
      </c>
      <c r="S2134" s="157" t="n">
        <v>0.0884163598469386</v>
      </c>
      <c r="T2134" s="157" t="n">
        <v>0.0323080146401579</v>
      </c>
    </row>
    <row r="2135" customFormat="false" ht="12.75" hidden="false" customHeight="false" outlineLevel="0" collapsed="false">
      <c r="P2135" s="91" t="n">
        <v>2132</v>
      </c>
      <c r="Q2135" s="157" t="n">
        <v>11337.716072661</v>
      </c>
      <c r="R2135" s="157" t="n">
        <v>0.275395957899159</v>
      </c>
      <c r="S2135" s="157" t="n">
        <v>0.089580836854794</v>
      </c>
      <c r="T2135" s="157" t="n">
        <v>0.0321963410544915</v>
      </c>
    </row>
    <row r="2136" customFormat="false" ht="12.75" hidden="false" customHeight="false" outlineLevel="0" collapsed="false">
      <c r="P2136" s="91" t="n">
        <v>2133</v>
      </c>
      <c r="Q2136" s="157" t="n">
        <v>11342.677531249</v>
      </c>
      <c r="R2136" s="157" t="n">
        <v>0.276562096335256</v>
      </c>
      <c r="S2136" s="157" t="n">
        <v>0.0918493870256991</v>
      </c>
      <c r="T2136" s="157" t="n">
        <v>0.0322213801123254</v>
      </c>
    </row>
    <row r="2137" customFormat="false" ht="12.75" hidden="false" customHeight="false" outlineLevel="0" collapsed="false">
      <c r="P2137" s="91" t="n">
        <v>2134</v>
      </c>
      <c r="Q2137" s="157" t="n">
        <v>11347.867800755</v>
      </c>
      <c r="R2137" s="157" t="n">
        <v>0.277723908529886</v>
      </c>
      <c r="S2137" s="157" t="n">
        <v>0.0948718203636081</v>
      </c>
      <c r="T2137" s="157" t="n">
        <v>0.0324944501088221</v>
      </c>
    </row>
    <row r="2138" customFormat="false" ht="12.75" hidden="false" customHeight="false" outlineLevel="0" collapsed="false">
      <c r="P2138" s="91" t="n">
        <v>2135</v>
      </c>
      <c r="Q2138" s="157" t="n">
        <v>11352.893140729</v>
      </c>
      <c r="R2138" s="157" t="n">
        <v>0.278662611875219</v>
      </c>
      <c r="S2138" s="157" t="n">
        <v>0.0983288854727247</v>
      </c>
      <c r="T2138" s="157" t="n">
        <v>0.0331251410845928</v>
      </c>
    </row>
    <row r="2139" customFormat="false" ht="12.75" hidden="false" customHeight="false" outlineLevel="0" collapsed="false">
      <c r="P2139" s="91" t="n">
        <v>2136</v>
      </c>
      <c r="Q2139" s="157" t="n">
        <v>11357.819422554</v>
      </c>
      <c r="R2139" s="157" t="n">
        <v>0.279132588536425</v>
      </c>
      <c r="S2139" s="157" t="n">
        <v>0.101735343951291</v>
      </c>
      <c r="T2139" s="157" t="n">
        <v>0.0341097091516437</v>
      </c>
    </row>
    <row r="2140" customFormat="false" ht="12.75" hidden="false" customHeight="false" outlineLevel="0" collapsed="false">
      <c r="P2140" s="91" t="n">
        <v>2137</v>
      </c>
      <c r="Q2140" s="157" t="n">
        <v>11362.757820419</v>
      </c>
      <c r="R2140" s="157" t="n">
        <v>0.279015363523106</v>
      </c>
      <c r="S2140" s="157" t="n">
        <v>0.104941437673113</v>
      </c>
      <c r="T2140" s="157" t="n">
        <v>0.0353126959636608</v>
      </c>
    </row>
    <row r="2141" customFormat="false" ht="12.75" hidden="false" customHeight="false" outlineLevel="0" collapsed="false">
      <c r="P2141" s="91" t="n">
        <v>2138</v>
      </c>
      <c r="Q2141" s="157" t="n">
        <v>11367.784670274</v>
      </c>
      <c r="R2141" s="157" t="n">
        <v>0.278268601056282</v>
      </c>
      <c r="S2141" s="157" t="n">
        <v>0.108143264040547</v>
      </c>
      <c r="T2141" s="157" t="n">
        <v>0.0364435707807343</v>
      </c>
    </row>
    <row r="2142" customFormat="false" ht="12.75" hidden="false" customHeight="false" outlineLevel="0" collapsed="false">
      <c r="P2142" s="91" t="n">
        <v>2139</v>
      </c>
      <c r="Q2142" s="157" t="n">
        <v>11372.780601785</v>
      </c>
      <c r="R2142" s="157" t="n">
        <v>0.276979018015864</v>
      </c>
      <c r="S2142" s="157" t="n">
        <v>0.111181304360657</v>
      </c>
      <c r="T2142" s="157" t="n">
        <v>0.0373241127372544</v>
      </c>
    </row>
    <row r="2143" customFormat="false" ht="12.75" hidden="false" customHeight="false" outlineLevel="0" collapsed="false">
      <c r="P2143" s="91" t="n">
        <v>2140</v>
      </c>
      <c r="Q2143" s="157" t="n">
        <v>11377.779728929</v>
      </c>
      <c r="R2143" s="157" t="n">
        <v>0.275328966331132</v>
      </c>
      <c r="S2143" s="157" t="n">
        <v>0.114146155185227</v>
      </c>
      <c r="T2143" s="157" t="n">
        <v>0.0378880103011531</v>
      </c>
    </row>
    <row r="2144" customFormat="false" ht="12.75" hidden="false" customHeight="false" outlineLevel="0" collapsed="false">
      <c r="P2144" s="91" t="n">
        <v>2141</v>
      </c>
      <c r="Q2144" s="157" t="n">
        <v>11382.916731702</v>
      </c>
      <c r="R2144" s="157" t="n">
        <v>0.273536661564598</v>
      </c>
      <c r="S2144" s="157" t="n">
        <v>0.117285643710502</v>
      </c>
      <c r="T2144" s="157" t="n">
        <v>0.0381277775312777</v>
      </c>
    </row>
    <row r="2145" customFormat="false" ht="12.75" hidden="false" customHeight="false" outlineLevel="0" collapsed="false">
      <c r="P2145" s="91" t="n">
        <v>2142</v>
      </c>
      <c r="Q2145" s="157" t="n">
        <v>11387.860610981</v>
      </c>
      <c r="R2145" s="157" t="n">
        <v>0.271751141384657</v>
      </c>
      <c r="S2145" s="157" t="n">
        <v>0.120339813852882</v>
      </c>
      <c r="T2145" s="157" t="n">
        <v>0.0380293283020522</v>
      </c>
    </row>
    <row r="2146" customFormat="false" ht="12.75" hidden="false" customHeight="false" outlineLevel="0" collapsed="false">
      <c r="P2146" s="91" t="n">
        <v>2143</v>
      </c>
      <c r="Q2146" s="157" t="n">
        <v>11395.793787798</v>
      </c>
      <c r="R2146" s="157" t="n">
        <v>0.270047922923787</v>
      </c>
      <c r="S2146" s="157" t="n">
        <v>0.123032618281222</v>
      </c>
      <c r="T2146" s="157" t="n">
        <v>0.0375404838997244</v>
      </c>
    </row>
    <row r="2147" customFormat="false" ht="12.75" hidden="false" customHeight="false" outlineLevel="0" collapsed="false">
      <c r="P2147" s="91" t="n">
        <v>2144</v>
      </c>
      <c r="Q2147" s="157" t="n">
        <v>11400.720492009</v>
      </c>
      <c r="R2147" s="157" t="n">
        <v>0.268452223990086</v>
      </c>
      <c r="S2147" s="157" t="n">
        <v>0.125209458199142</v>
      </c>
      <c r="T2147" s="157" t="n">
        <v>0.0366555335453711</v>
      </c>
    </row>
    <row r="2148" customFormat="false" ht="12.75" hidden="false" customHeight="false" outlineLevel="0" collapsed="false">
      <c r="P2148" s="91" t="n">
        <v>2145</v>
      </c>
      <c r="Q2148" s="157" t="n">
        <v>11406.112447479</v>
      </c>
      <c r="R2148" s="157" t="n">
        <v>0.267012424346131</v>
      </c>
      <c r="S2148" s="157" t="n">
        <v>0.12674941766812</v>
      </c>
      <c r="T2148" s="157" t="n">
        <v>0.0354279936464015</v>
      </c>
    </row>
    <row r="2149" customFormat="false" ht="12.75" hidden="false" customHeight="false" outlineLevel="0" collapsed="false">
      <c r="P2149" s="91" t="n">
        <v>2146</v>
      </c>
      <c r="Q2149" s="157" t="n">
        <v>11411.127320756</v>
      </c>
      <c r="R2149" s="157" t="n">
        <v>0.265834237353819</v>
      </c>
      <c r="S2149" s="157" t="n">
        <v>0.127581519696506</v>
      </c>
      <c r="T2149" s="157" t="n">
        <v>0.033999097440369</v>
      </c>
    </row>
    <row r="2150" customFormat="false" ht="12.75" hidden="false" customHeight="false" outlineLevel="0" collapsed="false">
      <c r="P2150" s="91" t="n">
        <v>2147</v>
      </c>
      <c r="Q2150" s="157" t="n">
        <v>11416.191433672</v>
      </c>
      <c r="R2150" s="157" t="n">
        <v>0.265039145459277</v>
      </c>
      <c r="S2150" s="157" t="n">
        <v>0.127722493705753</v>
      </c>
      <c r="T2150" s="157" t="n">
        <v>0.0325219314185362</v>
      </c>
    </row>
    <row r="2151" customFormat="false" ht="12.75" hidden="false" customHeight="false" outlineLevel="0" collapsed="false">
      <c r="P2151" s="91" t="n">
        <v>2148</v>
      </c>
      <c r="Q2151" s="157" t="n">
        <v>11421.221217654</v>
      </c>
      <c r="R2151" s="157" t="n">
        <v>0.264689988025715</v>
      </c>
      <c r="S2151" s="157" t="n">
        <v>0.126853763818881</v>
      </c>
      <c r="T2151" s="157" t="n">
        <v>0.0311772873815431</v>
      </c>
    </row>
    <row r="2152" customFormat="false" ht="12.75" hidden="false" customHeight="false" outlineLevel="0" collapsed="false">
      <c r="P2152" s="91" t="n">
        <v>2149</v>
      </c>
      <c r="Q2152" s="157" t="n">
        <v>11426.2345385</v>
      </c>
      <c r="R2152" s="157" t="n">
        <v>0.264746596344827</v>
      </c>
      <c r="S2152" s="157" t="n">
        <v>0.124902300199964</v>
      </c>
      <c r="T2152" s="157" t="n">
        <v>0.030139549561363</v>
      </c>
    </row>
    <row r="2153" customFormat="false" ht="12.75" hidden="false" customHeight="false" outlineLevel="0" collapsed="false">
      <c r="P2153" s="91" t="n">
        <v>2150</v>
      </c>
      <c r="Q2153" s="157" t="n">
        <v>11431.233083511</v>
      </c>
      <c r="R2153" s="157" t="n">
        <v>0.265093453781173</v>
      </c>
      <c r="S2153" s="157" t="n">
        <v>0.122065846577617</v>
      </c>
      <c r="T2153" s="157" t="n">
        <v>0.0295272827028203</v>
      </c>
    </row>
    <row r="2154" customFormat="false" ht="12.75" hidden="false" customHeight="false" outlineLevel="0" collapsed="false">
      <c r="P2154" s="91" t="n">
        <v>2151</v>
      </c>
      <c r="Q2154" s="157" t="n">
        <v>11436.211522333</v>
      </c>
      <c r="R2154" s="157" t="n">
        <v>0.265679970106724</v>
      </c>
      <c r="S2154" s="157" t="n">
        <v>0.118719514626375</v>
      </c>
      <c r="T2154" s="157" t="n">
        <v>0.0293861820801048</v>
      </c>
    </row>
    <row r="2155" customFormat="false" ht="12.75" hidden="false" customHeight="false" outlineLevel="0" collapsed="false">
      <c r="P2155" s="91" t="n">
        <v>2152</v>
      </c>
      <c r="Q2155" s="157" t="n">
        <v>11441.270305644</v>
      </c>
      <c r="R2155" s="157" t="n">
        <v>0.266397452898604</v>
      </c>
      <c r="S2155" s="157" t="n">
        <v>0.1150708965325</v>
      </c>
      <c r="T2155" s="157" t="n">
        <v>0.0297646592323581</v>
      </c>
    </row>
    <row r="2156" customFormat="false" ht="12.75" hidden="false" customHeight="false" outlineLevel="0" collapsed="false">
      <c r="P2156" s="91" t="n">
        <v>2153</v>
      </c>
      <c r="Q2156" s="157" t="n">
        <v>11446.439968565</v>
      </c>
      <c r="R2156" s="157" t="n">
        <v>0.267096008770956</v>
      </c>
      <c r="S2156" s="157" t="n">
        <v>0.111146461221255</v>
      </c>
      <c r="T2156" s="157" t="n">
        <v>0.0306420217587271</v>
      </c>
    </row>
    <row r="2157" customFormat="false" ht="12.75" hidden="false" customHeight="false" outlineLevel="0" collapsed="false">
      <c r="P2157" s="91" t="n">
        <v>2154</v>
      </c>
      <c r="Q2157" s="157" t="n">
        <v>11454.87791638</v>
      </c>
      <c r="R2157" s="157" t="n">
        <v>0.267681073650586</v>
      </c>
      <c r="S2157" s="157" t="n">
        <v>0.107116883819285</v>
      </c>
      <c r="T2157" s="157" t="n">
        <v>0.0319000593159741</v>
      </c>
    </row>
    <row r="2158" customFormat="false" ht="12.75" hidden="false" customHeight="false" outlineLevel="0" collapsed="false">
      <c r="P2158" s="91" t="n">
        <v>2155</v>
      </c>
      <c r="Q2158" s="157" t="n">
        <v>11459.85783713</v>
      </c>
      <c r="R2158" s="157" t="n">
        <v>0.268109213131302</v>
      </c>
      <c r="S2158" s="157" t="n">
        <v>0.103392628422993</v>
      </c>
      <c r="T2158" s="157" t="n">
        <v>0.0333728468016855</v>
      </c>
    </row>
    <row r="2159" customFormat="false" ht="12.75" hidden="false" customHeight="false" outlineLevel="0" collapsed="false">
      <c r="P2159" s="91" t="n">
        <v>2156</v>
      </c>
      <c r="Q2159" s="157" t="n">
        <v>11465.27656384</v>
      </c>
      <c r="R2159" s="157" t="n">
        <v>0.268312123963209</v>
      </c>
      <c r="S2159" s="157" t="n">
        <v>0.100793322566629</v>
      </c>
      <c r="T2159" s="157" t="n">
        <v>0.0348505447426197</v>
      </c>
    </row>
    <row r="2160" customFormat="false" ht="12.75" hidden="false" customHeight="false" outlineLevel="0" collapsed="false">
      <c r="P2160" s="91" t="n">
        <v>2157</v>
      </c>
      <c r="Q2160" s="157" t="n">
        <v>11470.388006929</v>
      </c>
      <c r="R2160" s="157" t="n">
        <v>0.268202766928278</v>
      </c>
      <c r="S2160" s="157" t="n">
        <v>0.100278396529283</v>
      </c>
      <c r="T2160" s="157" t="n">
        <v>0.0360733850268651</v>
      </c>
    </row>
    <row r="2161" customFormat="false" ht="12.75" hidden="false" customHeight="false" outlineLevel="0" collapsed="false">
      <c r="P2161" s="91" t="n">
        <v>2158</v>
      </c>
      <c r="Q2161" s="157" t="n">
        <v>11475.333779492</v>
      </c>
      <c r="R2161" s="157" t="n">
        <v>0.267762207157002</v>
      </c>
      <c r="S2161" s="157" t="n">
        <v>0.102425857661777</v>
      </c>
      <c r="T2161" s="157" t="n">
        <v>0.0367958847072923</v>
      </c>
    </row>
    <row r="2162" customFormat="false" ht="12.75" hidden="false" customHeight="false" outlineLevel="0" collapsed="false">
      <c r="P2162" s="91" t="n">
        <v>2159</v>
      </c>
      <c r="Q2162" s="157" t="n">
        <v>11480.258080224</v>
      </c>
      <c r="R2162" s="157" t="n">
        <v>0.267103539033966</v>
      </c>
      <c r="S2162" s="157" t="n">
        <v>0.106860510123276</v>
      </c>
      <c r="T2162" s="157" t="n">
        <v>0.0368098153828131</v>
      </c>
    </row>
    <row r="2163" customFormat="false" ht="12.75" hidden="false" customHeight="false" outlineLevel="0" collapsed="false">
      <c r="P2163" s="91" t="n">
        <v>2160</v>
      </c>
      <c r="Q2163" s="157" t="n">
        <v>11485.352494624</v>
      </c>
      <c r="R2163" s="157" t="n">
        <v>0.266373357500112</v>
      </c>
      <c r="S2163" s="157" t="n">
        <v>0.112444766667597</v>
      </c>
      <c r="T2163" s="157" t="n">
        <v>0.0361012107814872</v>
      </c>
    </row>
    <row r="2164" customFormat="false" ht="12.75" hidden="false" customHeight="false" outlineLevel="0" collapsed="false">
      <c r="P2164" s="91" t="n">
        <v>2161</v>
      </c>
      <c r="Q2164" s="157" t="n">
        <v>11490.292402014</v>
      </c>
      <c r="R2164" s="157" t="n">
        <v>0.265725846818831</v>
      </c>
      <c r="S2164" s="157" t="n">
        <v>0.117636031148633</v>
      </c>
      <c r="T2164" s="157" t="n">
        <v>0.0349224756377986</v>
      </c>
    </row>
    <row r="2165" customFormat="false" ht="12.75" hidden="false" customHeight="false" outlineLevel="0" collapsed="false">
      <c r="P2165" s="91" t="n">
        <v>2162</v>
      </c>
      <c r="Q2165" s="157" t="n">
        <v>11495.285133661</v>
      </c>
      <c r="R2165" s="157" t="n">
        <v>0.265262610717169</v>
      </c>
      <c r="S2165" s="157" t="n">
        <v>0.12096070670896</v>
      </c>
      <c r="T2165" s="157" t="n">
        <v>0.0336549622695337</v>
      </c>
    </row>
    <row r="2166" customFormat="false" ht="12.75" hidden="false" customHeight="false" outlineLevel="0" collapsed="false">
      <c r="P2166" s="91" t="n">
        <v>2163</v>
      </c>
      <c r="Q2166" s="157" t="n">
        <v>11500.354924608</v>
      </c>
      <c r="R2166" s="157" t="n">
        <v>0.265012072450354</v>
      </c>
      <c r="S2166" s="157" t="n">
        <v>0.121928917260505</v>
      </c>
      <c r="T2166" s="157" t="n">
        <v>0.0325324137129539</v>
      </c>
    </row>
    <row r="2167" customFormat="false" ht="12.75" hidden="false" customHeight="false" outlineLevel="0" collapsed="false">
      <c r="P2167" s="91" t="n">
        <v>2164</v>
      </c>
      <c r="Q2167" s="157" t="n">
        <v>11505.390819047</v>
      </c>
      <c r="R2167" s="157" t="n">
        <v>0.2649607028776</v>
      </c>
      <c r="S2167" s="157" t="n">
        <v>0.120916224958814</v>
      </c>
      <c r="T2167" s="157" t="n">
        <v>0.0315976584776143</v>
      </c>
    </row>
    <row r="2168" customFormat="false" ht="12.75" hidden="false" customHeight="false" outlineLevel="0" collapsed="false">
      <c r="P2168" s="91" t="n">
        <v>2165</v>
      </c>
      <c r="Q2168" s="157" t="n">
        <v>11510.484006167</v>
      </c>
      <c r="R2168" s="157" t="n">
        <v>0.265103112367249</v>
      </c>
      <c r="S2168" s="157" t="n">
        <v>0.118529251564035</v>
      </c>
      <c r="T2168" s="157" t="n">
        <v>0.030764064949169</v>
      </c>
    </row>
    <row r="2169" customFormat="false" ht="12.75" hidden="false" customHeight="false" outlineLevel="0" collapsed="false">
      <c r="P2169" s="91" t="n">
        <v>2166</v>
      </c>
      <c r="Q2169" s="157" t="n">
        <v>11517.902299893</v>
      </c>
      <c r="R2169" s="157" t="n">
        <v>0.265476053147358</v>
      </c>
      <c r="S2169" s="157" t="n">
        <v>0.115258789690921</v>
      </c>
      <c r="T2169" s="157" t="n">
        <v>0.0299448443389263</v>
      </c>
    </row>
    <row r="2170" customFormat="false" ht="12.75" hidden="false" customHeight="false" outlineLevel="0" collapsed="false">
      <c r="P2170" s="91" t="n">
        <v>2167</v>
      </c>
      <c r="Q2170" s="157" t="n">
        <v>11522.878512642</v>
      </c>
      <c r="R2170" s="157" t="n">
        <v>0.266119084975599</v>
      </c>
      <c r="S2170" s="157" t="n">
        <v>0.111760345763261</v>
      </c>
      <c r="T2170" s="157" t="n">
        <v>0.02911344679596</v>
      </c>
    </row>
    <row r="2171" customFormat="false" ht="12.75" hidden="false" customHeight="false" outlineLevel="0" collapsed="false">
      <c r="P2171" s="91" t="n">
        <v>2168</v>
      </c>
      <c r="Q2171" s="157" t="n">
        <v>11528.119332036</v>
      </c>
      <c r="R2171" s="157" t="n">
        <v>0.266966761162269</v>
      </c>
      <c r="S2171" s="157" t="n">
        <v>0.108829808940595</v>
      </c>
      <c r="T2171" s="157" t="n">
        <v>0.0283185382417345</v>
      </c>
    </row>
    <row r="2172" customFormat="false" ht="12.75" hidden="false" customHeight="false" outlineLevel="0" collapsed="false">
      <c r="P2172" s="91" t="n">
        <v>2169</v>
      </c>
      <c r="Q2172" s="157" t="n">
        <v>11533.122596686</v>
      </c>
      <c r="R2172" s="157" t="n">
        <v>0.267865663168825</v>
      </c>
      <c r="S2172" s="157" t="n">
        <v>0.106649717944347</v>
      </c>
      <c r="T2172" s="157" t="n">
        <v>0.0276237470040058</v>
      </c>
    </row>
    <row r="2173" customFormat="false" ht="12.75" hidden="false" customHeight="false" outlineLevel="0" collapsed="false">
      <c r="P2173" s="91" t="n">
        <v>2170</v>
      </c>
      <c r="Q2173" s="157" t="n">
        <v>11538.179996787</v>
      </c>
      <c r="R2173" s="157" t="n">
        <v>0.26861958851168</v>
      </c>
      <c r="S2173" s="157" t="n">
        <v>0.10504188872122</v>
      </c>
      <c r="T2173" s="157" t="n">
        <v>0.0271355183024884</v>
      </c>
    </row>
    <row r="2174" customFormat="false" ht="12.75" hidden="false" customHeight="false" outlineLevel="0" collapsed="false">
      <c r="P2174" s="91" t="n">
        <v>2171</v>
      </c>
      <c r="Q2174" s="157" t="n">
        <v>11543.158055887</v>
      </c>
      <c r="R2174" s="157" t="n">
        <v>0.269047988296483</v>
      </c>
      <c r="S2174" s="157" t="n">
        <v>0.10416918651362</v>
      </c>
      <c r="T2174" s="157" t="n">
        <v>0.0270035896241756</v>
      </c>
    </row>
    <row r="2175" customFormat="false" ht="12.75" hidden="false" customHeight="false" outlineLevel="0" collapsed="false">
      <c r="P2175" s="91" t="n">
        <v>2172</v>
      </c>
      <c r="Q2175" s="157" t="n">
        <v>11548.151388483</v>
      </c>
      <c r="R2175" s="157" t="n">
        <v>0.269012134727847</v>
      </c>
      <c r="S2175" s="157" t="n">
        <v>0.104350929733773</v>
      </c>
      <c r="T2175" s="157" t="n">
        <v>0.02734477695442</v>
      </c>
    </row>
    <row r="2176" customFormat="false" ht="12.75" hidden="false" customHeight="false" outlineLevel="0" collapsed="false">
      <c r="P2176" s="91" t="n">
        <v>2173</v>
      </c>
      <c r="Q2176" s="157" t="n">
        <v>11553.074885812</v>
      </c>
      <c r="R2176" s="157" t="n">
        <v>0.268502358343819</v>
      </c>
      <c r="S2176" s="157" t="n">
        <v>0.105437043627603</v>
      </c>
      <c r="T2176" s="157" t="n">
        <v>0.0281475521917556</v>
      </c>
    </row>
    <row r="2177" customFormat="false" ht="12.75" hidden="false" customHeight="false" outlineLevel="0" collapsed="false">
      <c r="P2177" s="91" t="n">
        <v>2174</v>
      </c>
      <c r="Q2177" s="157" t="n">
        <v>11558.106359773</v>
      </c>
      <c r="R2177" s="157" t="n">
        <v>0.267577076957667</v>
      </c>
      <c r="S2177" s="157" t="n">
        <v>0.107070993108389</v>
      </c>
      <c r="T2177" s="157" t="n">
        <v>0.0292928293997614</v>
      </c>
    </row>
    <row r="2178" customFormat="false" ht="12.75" hidden="false" customHeight="false" outlineLevel="0" collapsed="false">
      <c r="P2178" s="91" t="n">
        <v>2175</v>
      </c>
      <c r="Q2178" s="157" t="n">
        <v>11563.055312602</v>
      </c>
      <c r="R2178" s="157" t="n">
        <v>0.266376153986191</v>
      </c>
      <c r="S2178" s="157" t="n">
        <v>0.108512528042424</v>
      </c>
      <c r="T2178" s="157" t="n">
        <v>0.0305850063605319</v>
      </c>
    </row>
    <row r="2179" customFormat="false" ht="12.75" hidden="false" customHeight="false" outlineLevel="0" collapsed="false">
      <c r="P2179" s="91" t="n">
        <v>2176</v>
      </c>
      <c r="Q2179" s="157" t="n">
        <v>11573.124234246</v>
      </c>
      <c r="R2179" s="157" t="n">
        <v>0.265106820055483</v>
      </c>
      <c r="S2179" s="157" t="n">
        <v>0.108665211501037</v>
      </c>
      <c r="T2179" s="157" t="n">
        <v>0.0318396783272019</v>
      </c>
    </row>
    <row r="2180" customFormat="false" ht="12.75" hidden="false" customHeight="false" outlineLevel="0" collapsed="false">
      <c r="P2180" s="91" t="n">
        <v>2177</v>
      </c>
      <c r="Q2180" s="157" t="n">
        <v>11578.057414448</v>
      </c>
      <c r="R2180" s="157" t="n">
        <v>0.264021213115138</v>
      </c>
      <c r="S2180" s="157" t="n">
        <v>0.106656739890523</v>
      </c>
      <c r="T2180" s="157" t="n">
        <v>0.0329276721141462</v>
      </c>
    </row>
    <row r="2181" customFormat="false" ht="12.75" hidden="false" customHeight="false" outlineLevel="0" collapsed="false">
      <c r="P2181" s="91" t="n">
        <v>2178</v>
      </c>
      <c r="Q2181" s="157" t="n">
        <v>11583.438340651</v>
      </c>
      <c r="R2181" s="157" t="n">
        <v>0.263312519207748</v>
      </c>
      <c r="S2181" s="157" t="n">
        <v>0.102530575177875</v>
      </c>
      <c r="T2181" s="157" t="n">
        <v>0.0337358141040378</v>
      </c>
    </row>
    <row r="2182" customFormat="false" ht="12.75" hidden="false" customHeight="false" outlineLevel="0" collapsed="false">
      <c r="P2182" s="91" t="n">
        <v>2179</v>
      </c>
      <c r="Q2182" s="157" t="n">
        <v>11588.418317068</v>
      </c>
      <c r="R2182" s="157" t="n">
        <v>0.2630199082028</v>
      </c>
      <c r="S2182" s="157" t="n">
        <v>0.096835340308248</v>
      </c>
      <c r="T2182" s="157" t="n">
        <v>0.0341728819633223</v>
      </c>
    </row>
    <row r="2183" customFormat="false" ht="12.75" hidden="false" customHeight="false" outlineLevel="0" collapsed="false">
      <c r="P2183" s="91" t="n">
        <v>2180</v>
      </c>
      <c r="Q2183" s="157" t="n">
        <v>11593.379166126</v>
      </c>
      <c r="R2183" s="157" t="n">
        <v>0.262997261816506</v>
      </c>
      <c r="S2183" s="157" t="n">
        <v>0.0901939741097483</v>
      </c>
      <c r="T2183" s="157" t="n">
        <v>0.0341585083903569</v>
      </c>
    </row>
    <row r="2184" customFormat="false" ht="12.75" hidden="false" customHeight="false" outlineLevel="0" collapsed="false">
      <c r="P2184" s="91" t="n">
        <v>2181</v>
      </c>
      <c r="Q2184" s="157" t="n">
        <v>11598.320531015</v>
      </c>
      <c r="R2184" s="157" t="n">
        <v>0.263102848261128</v>
      </c>
      <c r="S2184" s="157" t="n">
        <v>0.0834693176878901</v>
      </c>
      <c r="T2184" s="157" t="n">
        <v>0.0335766482337351</v>
      </c>
    </row>
    <row r="2185" customFormat="false" ht="12.75" hidden="false" customHeight="false" outlineLevel="0" collapsed="false">
      <c r="P2185" s="91" t="n">
        <v>2182</v>
      </c>
      <c r="Q2185" s="157" t="n">
        <v>11603.362547776</v>
      </c>
      <c r="R2185" s="157" t="n">
        <v>0.26320938799545</v>
      </c>
      <c r="S2185" s="157" t="n">
        <v>0.0775111726055105</v>
      </c>
      <c r="T2185" s="157" t="n">
        <v>0.0323503762477596</v>
      </c>
    </row>
    <row r="2186" customFormat="false" ht="12.75" hidden="false" customHeight="false" outlineLevel="0" collapsed="false">
      <c r="P2186" s="91" t="n">
        <v>2183</v>
      </c>
      <c r="Q2186" s="157" t="n">
        <v>11608.365786989</v>
      </c>
      <c r="R2186" s="157" t="n">
        <v>0.26324964794824</v>
      </c>
      <c r="S2186" s="157" t="n">
        <v>0.0731327995654415</v>
      </c>
      <c r="T2186" s="157" t="n">
        <v>0.0304598394957693</v>
      </c>
    </row>
    <row r="2187" customFormat="false" ht="12.75" hidden="false" customHeight="false" outlineLevel="0" collapsed="false">
      <c r="P2187" s="91" t="n">
        <v>2184</v>
      </c>
      <c r="Q2187" s="157" t="n">
        <v>11613.377589799</v>
      </c>
      <c r="R2187" s="157" t="n">
        <v>0.263246290691168</v>
      </c>
      <c r="S2187" s="157" t="n">
        <v>0.0707240006472556</v>
      </c>
      <c r="T2187" s="157" t="n">
        <v>0.0280503032762335</v>
      </c>
    </row>
    <row r="2188" customFormat="false" ht="12.75" hidden="false" customHeight="false" outlineLevel="0" collapsed="false">
      <c r="P2188" s="91" t="n">
        <v>2185</v>
      </c>
      <c r="Q2188" s="157" t="n">
        <v>11618.861690484</v>
      </c>
      <c r="R2188" s="157" t="n">
        <v>0.263343814426045</v>
      </c>
      <c r="S2188" s="157" t="n">
        <v>0.070175280472497</v>
      </c>
      <c r="T2188" s="157" t="n">
        <v>0.0254562329097058</v>
      </c>
    </row>
    <row r="2189" customFormat="false" ht="12.75" hidden="false" customHeight="false" outlineLevel="0" collapsed="false">
      <c r="P2189" s="91" t="n">
        <v>2186</v>
      </c>
      <c r="Q2189" s="157" t="n">
        <v>11626.936040174</v>
      </c>
      <c r="R2189" s="157" t="n">
        <v>0.263690388770595</v>
      </c>
      <c r="S2189" s="157" t="n">
        <v>0.0707784258880851</v>
      </c>
      <c r="T2189" s="157" t="n">
        <v>0.023084092520903</v>
      </c>
    </row>
    <row r="2190" customFormat="false" ht="12.75" hidden="false" customHeight="false" outlineLevel="0" collapsed="false">
      <c r="P2190" s="91" t="n">
        <v>2187</v>
      </c>
      <c r="Q2190" s="157" t="n">
        <v>11632.152537154</v>
      </c>
      <c r="R2190" s="157" t="n">
        <v>0.26432750069264</v>
      </c>
      <c r="S2190" s="157" t="n">
        <v>0.0717889494871976</v>
      </c>
      <c r="T2190" s="157" t="n">
        <v>0.0213418584897919</v>
      </c>
    </row>
    <row r="2191" customFormat="false" ht="12.75" hidden="false" customHeight="false" outlineLevel="0" collapsed="false">
      <c r="P2191" s="91" t="n">
        <v>2188</v>
      </c>
      <c r="Q2191" s="157" t="n">
        <v>11637.621459559</v>
      </c>
      <c r="R2191" s="157" t="n">
        <v>0.265175976389224</v>
      </c>
      <c r="S2191" s="157" t="n">
        <v>0.0726512949941237</v>
      </c>
      <c r="T2191" s="157" t="n">
        <v>0.020438980268016</v>
      </c>
    </row>
    <row r="2192" customFormat="false" ht="12.75" hidden="false" customHeight="false" outlineLevel="0" collapsed="false">
      <c r="P2192" s="91" t="n">
        <v>2189</v>
      </c>
      <c r="Q2192" s="157" t="n">
        <v>11642.647707648</v>
      </c>
      <c r="R2192" s="157" t="n">
        <v>0.266135189464392</v>
      </c>
      <c r="S2192" s="157" t="n">
        <v>0.0734182213005856</v>
      </c>
      <c r="T2192" s="157" t="n">
        <v>0.0203906563374415</v>
      </c>
    </row>
    <row r="2193" customFormat="false" ht="12.75" hidden="false" customHeight="false" outlineLevel="0" collapsed="false">
      <c r="P2193" s="91" t="n">
        <v>2190</v>
      </c>
      <c r="Q2193" s="157" t="n">
        <v>11647.667581148</v>
      </c>
      <c r="R2193" s="157" t="n">
        <v>0.26707625485308</v>
      </c>
      <c r="S2193" s="157" t="n">
        <v>0.0741584926952014</v>
      </c>
      <c r="T2193" s="157" t="n">
        <v>0.0210049789041721</v>
      </c>
    </row>
    <row r="2194" customFormat="false" ht="12.75" hidden="false" customHeight="false" outlineLevel="0" collapsed="false">
      <c r="P2194" s="91" t="n">
        <v>2191</v>
      </c>
      <c r="Q2194" s="157" t="n">
        <v>11652.736614644</v>
      </c>
      <c r="R2194" s="157" t="n">
        <v>0.267916193980926</v>
      </c>
      <c r="S2194" s="157" t="n">
        <v>0.0748850530818053</v>
      </c>
      <c r="T2194" s="157" t="n">
        <v>0.0219635283775488</v>
      </c>
    </row>
    <row r="2195" customFormat="false" ht="12.75" hidden="false" customHeight="false" outlineLevel="0" collapsed="false">
      <c r="P2195" s="91" t="n">
        <v>2192</v>
      </c>
      <c r="Q2195" s="157" t="n">
        <v>11657.792443823</v>
      </c>
      <c r="R2195" s="157" t="n">
        <v>0.268560521911839</v>
      </c>
      <c r="S2195" s="157" t="n">
        <v>0.0757724174507379</v>
      </c>
      <c r="T2195" s="157" t="n">
        <v>0.0228435002120968</v>
      </c>
    </row>
    <row r="2196" customFormat="false" ht="12.75" hidden="false" customHeight="false" outlineLevel="0" collapsed="false">
      <c r="P2196" s="91" t="n">
        <v>2193</v>
      </c>
      <c r="Q2196" s="157" t="n">
        <v>11662.789116189</v>
      </c>
      <c r="R2196" s="157" t="n">
        <v>0.268966733965418</v>
      </c>
      <c r="S2196" s="157" t="n">
        <v>0.0773886893583513</v>
      </c>
      <c r="T2196" s="157" t="n">
        <v>0.02329872767453</v>
      </c>
    </row>
    <row r="2197" customFormat="false" ht="12.75" hidden="false" customHeight="false" outlineLevel="0" collapsed="false">
      <c r="P2197" s="91" t="n">
        <v>2194</v>
      </c>
      <c r="Q2197" s="157" t="n">
        <v>11667.973193771</v>
      </c>
      <c r="R2197" s="157" t="n">
        <v>0.269057912355509</v>
      </c>
      <c r="S2197" s="157" t="n">
        <v>0.0799235649170195</v>
      </c>
      <c r="T2197" s="157" t="n">
        <v>0.0231858260139805</v>
      </c>
    </row>
    <row r="2198" customFormat="false" ht="12.75" hidden="false" customHeight="false" outlineLevel="0" collapsed="false">
      <c r="P2198" s="91" t="n">
        <v>2195</v>
      </c>
      <c r="Q2198" s="157" t="n">
        <v>11672.97091968</v>
      </c>
      <c r="R2198" s="157" t="n">
        <v>0.268815690260083</v>
      </c>
      <c r="S2198" s="157" t="n">
        <v>0.0832710088175971</v>
      </c>
      <c r="T2198" s="157" t="n">
        <v>0.0224973612380279</v>
      </c>
    </row>
    <row r="2199" customFormat="false" ht="12.75" hidden="false" customHeight="false" outlineLevel="0" collapsed="false">
      <c r="P2199" s="91" t="n">
        <v>2196</v>
      </c>
      <c r="Q2199" s="157" t="n">
        <v>11678.04128376</v>
      </c>
      <c r="R2199" s="157" t="n">
        <v>0.26832501243417</v>
      </c>
      <c r="S2199" s="157" t="n">
        <v>0.0872483434446315</v>
      </c>
      <c r="T2199" s="157" t="n">
        <v>0.021341394407454</v>
      </c>
    </row>
    <row r="2200" customFormat="false" ht="12.75" hidden="false" customHeight="false" outlineLevel="0" collapsed="false">
      <c r="P2200" s="91" t="n">
        <v>2197</v>
      </c>
      <c r="Q2200" s="157" t="n">
        <v>11685.833473905</v>
      </c>
      <c r="R2200" s="157" t="n">
        <v>0.267741298354643</v>
      </c>
      <c r="S2200" s="157" t="n">
        <v>0.0915856265609558</v>
      </c>
      <c r="T2200" s="157" t="n">
        <v>0.0199668071619268</v>
      </c>
    </row>
    <row r="2201" customFormat="false" ht="12.75" hidden="false" customHeight="false" outlineLevel="0" collapsed="false">
      <c r="P2201" s="91" t="n">
        <v>2198</v>
      </c>
      <c r="Q2201" s="157" t="n">
        <v>11690.876697436</v>
      </c>
      <c r="R2201" s="157" t="n">
        <v>0.267158971944862</v>
      </c>
      <c r="S2201" s="157" t="n">
        <v>0.0961529180880142</v>
      </c>
      <c r="T2201" s="157" t="n">
        <v>0.0186447215674998</v>
      </c>
    </row>
    <row r="2202" customFormat="false" ht="12.75" hidden="false" customHeight="false" outlineLevel="0" collapsed="false">
      <c r="P2202" s="91" t="n">
        <v>2199</v>
      </c>
      <c r="Q2202" s="157" t="n">
        <v>11696.312571131</v>
      </c>
      <c r="R2202" s="157" t="n">
        <v>0.266605215657339</v>
      </c>
      <c r="S2202" s="157" t="n">
        <v>0.100829347878212</v>
      </c>
      <c r="T2202" s="157" t="n">
        <v>0.0175410721141217</v>
      </c>
    </row>
    <row r="2203" customFormat="false" ht="12.75" hidden="false" customHeight="false" outlineLevel="0" collapsed="false">
      <c r="P2203" s="91" t="n">
        <v>2200</v>
      </c>
      <c r="Q2203" s="157" t="n">
        <v>11701.366925275</v>
      </c>
      <c r="R2203" s="157" t="n">
        <v>0.266095605344418</v>
      </c>
      <c r="S2203" s="157" t="n">
        <v>0.104914318495457</v>
      </c>
      <c r="T2203" s="157" t="n">
        <v>0.0167239013949169</v>
      </c>
    </row>
    <row r="2204" customFormat="false" ht="12.75" hidden="false" customHeight="false" outlineLevel="0" collapsed="false">
      <c r="P2204" s="91" t="n">
        <v>2201</v>
      </c>
      <c r="Q2204" s="157" t="n">
        <v>11706.309898375</v>
      </c>
      <c r="R2204" s="157" t="n">
        <v>0.265719172089648</v>
      </c>
      <c r="S2204" s="157" t="n">
        <v>0.107668172544708</v>
      </c>
      <c r="T2204" s="157" t="n">
        <v>0.0161741677072493</v>
      </c>
    </row>
    <row r="2205" customFormat="false" ht="12.75" hidden="false" customHeight="false" outlineLevel="0" collapsed="false">
      <c r="P2205" s="91" t="n">
        <v>2202</v>
      </c>
      <c r="Q2205" s="157" t="n">
        <v>11711.43683706</v>
      </c>
      <c r="R2205" s="157" t="n">
        <v>0.265563454877205</v>
      </c>
      <c r="S2205" s="157" t="n">
        <v>0.108743368332929</v>
      </c>
      <c r="T2205" s="157" t="n">
        <v>0.0157709192457957</v>
      </c>
    </row>
    <row r="2206" customFormat="false" ht="12.75" hidden="false" customHeight="false" outlineLevel="0" collapsed="false">
      <c r="P2206" s="91" t="n">
        <v>2203</v>
      </c>
      <c r="Q2206" s="157" t="n">
        <v>11716.394511744</v>
      </c>
      <c r="R2206" s="157" t="n">
        <v>0.265682827328626</v>
      </c>
      <c r="S2206" s="157" t="n">
        <v>0.108281912497859</v>
      </c>
      <c r="T2206" s="157" t="n">
        <v>0.0153931468545531</v>
      </c>
    </row>
    <row r="2207" customFormat="false" ht="12.75" hidden="false" customHeight="false" outlineLevel="0" collapsed="false">
      <c r="P2207" s="91" t="n">
        <v>2204</v>
      </c>
      <c r="Q2207" s="157" t="n">
        <v>11721.34210655</v>
      </c>
      <c r="R2207" s="157" t="n">
        <v>0.266068614300974</v>
      </c>
      <c r="S2207" s="157" t="n">
        <v>0.106540492979359</v>
      </c>
      <c r="T2207" s="157" t="n">
        <v>0.0150221719566279</v>
      </c>
    </row>
    <row r="2208" customFormat="false" ht="12.75" hidden="false" customHeight="false" outlineLevel="0" collapsed="false">
      <c r="P2208" s="91" t="n">
        <v>2205</v>
      </c>
      <c r="Q2208" s="157" t="n">
        <v>11726.435127746</v>
      </c>
      <c r="R2208" s="157" t="n">
        <v>0.266637972561447</v>
      </c>
      <c r="S2208" s="157" t="n">
        <v>0.103680797474195</v>
      </c>
      <c r="T2208" s="157" t="n">
        <v>0.0146972150582921</v>
      </c>
    </row>
    <row r="2209" customFormat="false" ht="12.75" hidden="false" customHeight="false" outlineLevel="0" collapsed="false">
      <c r="P2209" s="91" t="n">
        <v>2206</v>
      </c>
      <c r="Q2209" s="157" t="n">
        <v>11731.46133285</v>
      </c>
      <c r="R2209" s="157" t="n">
        <v>0.26725373606815</v>
      </c>
      <c r="S2209" s="157" t="n">
        <v>0.0999185733641642</v>
      </c>
      <c r="T2209" s="157" t="n">
        <v>0.0145055569820121</v>
      </c>
    </row>
    <row r="2210" customFormat="false" ht="12.75" hidden="false" customHeight="false" outlineLevel="0" collapsed="false">
      <c r="P2210" s="91" t="n">
        <v>2207</v>
      </c>
      <c r="Q2210" s="157" t="n">
        <v>11736.405630729</v>
      </c>
      <c r="R2210" s="157" t="n">
        <v>0.267774345259596</v>
      </c>
      <c r="S2210" s="157" t="n">
        <v>0.0955120780442122</v>
      </c>
      <c r="T2210" s="157" t="n">
        <v>0.0146052394320325</v>
      </c>
    </row>
    <row r="2211" customFormat="false" ht="12.75" hidden="false" customHeight="false" outlineLevel="0" collapsed="false">
      <c r="P2211" s="91" t="n">
        <v>2208</v>
      </c>
      <c r="Q2211" s="157" t="n">
        <v>11741.522613756</v>
      </c>
      <c r="R2211" s="157" t="n">
        <v>0.268077139447886</v>
      </c>
      <c r="S2211" s="157" t="n">
        <v>0.0909100061559142</v>
      </c>
      <c r="T2211" s="157" t="n">
        <v>0.0151017224364889</v>
      </c>
    </row>
    <row r="2212" customFormat="false" ht="12.75" hidden="false" customHeight="false" outlineLevel="0" collapsed="false">
      <c r="P2212" s="91" t="n">
        <v>2209</v>
      </c>
      <c r="Q2212" s="157" t="n">
        <v>11746.676781422</v>
      </c>
      <c r="R2212" s="157" t="n">
        <v>0.268086597017884</v>
      </c>
      <c r="S2212" s="157" t="n">
        <v>0.0870347821293362</v>
      </c>
      <c r="T2212" s="157" t="n">
        <v>0.0160410527928791</v>
      </c>
    </row>
    <row r="2213" customFormat="false" ht="12.75" hidden="false" customHeight="false" outlineLevel="0" collapsed="false">
      <c r="P2213" s="91" t="n">
        <v>2210</v>
      </c>
      <c r="Q2213" s="157" t="n">
        <v>11754.889048417</v>
      </c>
      <c r="R2213" s="157" t="n">
        <v>0.267769771982901</v>
      </c>
      <c r="S2213" s="157" t="n">
        <v>0.0845084736383208</v>
      </c>
      <c r="T2213" s="157" t="n">
        <v>0.0173652486394304</v>
      </c>
    </row>
    <row r="2214" customFormat="false" ht="12.75" hidden="false" customHeight="false" outlineLevel="0" collapsed="false">
      <c r="P2214" s="91" t="n">
        <v>2211</v>
      </c>
      <c r="Q2214" s="157" t="n">
        <v>11759.871724978</v>
      </c>
      <c r="R2214" s="157" t="n">
        <v>0.267169283822699</v>
      </c>
      <c r="S2214" s="157" t="n">
        <v>0.0829985911155811</v>
      </c>
      <c r="T2214" s="157" t="n">
        <v>0.0189140072317691</v>
      </c>
    </row>
    <row r="2215" customFormat="false" ht="12.75" hidden="false" customHeight="false" outlineLevel="0" collapsed="false">
      <c r="P2215" s="91" t="n">
        <v>2212</v>
      </c>
      <c r="Q2215" s="157" t="n">
        <v>11765.241926065</v>
      </c>
      <c r="R2215" s="157" t="n">
        <v>0.266358494663785</v>
      </c>
      <c r="S2215" s="157" t="n">
        <v>0.0816956930466661</v>
      </c>
      <c r="T2215" s="157" t="n">
        <v>0.0204858779180497</v>
      </c>
    </row>
    <row r="2216" customFormat="false" ht="12.75" hidden="false" customHeight="false" outlineLevel="0" collapsed="false">
      <c r="P2216" s="91" t="n">
        <v>2213</v>
      </c>
      <c r="Q2216" s="157" t="n">
        <v>11770.355349544</v>
      </c>
      <c r="R2216" s="157" t="n">
        <v>0.265452012259888</v>
      </c>
      <c r="S2216" s="157" t="n">
        <v>0.0797639893292328</v>
      </c>
      <c r="T2216" s="157" t="n">
        <v>0.0218820703583999</v>
      </c>
    </row>
    <row r="2217" customFormat="false" ht="12.75" hidden="false" customHeight="false" outlineLevel="0" collapsed="false">
      <c r="P2217" s="91" t="n">
        <v>2214</v>
      </c>
      <c r="Q2217" s="157" t="n">
        <v>11775.37327512</v>
      </c>
      <c r="R2217" s="157" t="n">
        <v>0.264606832901663</v>
      </c>
      <c r="S2217" s="157" t="n">
        <v>0.0770867858712762</v>
      </c>
      <c r="T2217" s="157" t="n">
        <v>0.0229555365841186</v>
      </c>
    </row>
    <row r="2218" customFormat="false" ht="12.75" hidden="false" customHeight="false" outlineLevel="0" collapsed="false">
      <c r="P2218" s="91" t="n">
        <v>2215</v>
      </c>
      <c r="Q2218" s="157" t="n">
        <v>11780.429119723</v>
      </c>
      <c r="R2218" s="157" t="n">
        <v>0.26400458809014</v>
      </c>
      <c r="S2218" s="157" t="n">
        <v>0.0740229003275819</v>
      </c>
      <c r="T2218" s="157" t="n">
        <v>0.0236227536399916</v>
      </c>
    </row>
    <row r="2219" customFormat="false" ht="12.75" hidden="false" customHeight="false" outlineLevel="0" collapsed="false">
      <c r="P2219" s="91" t="n">
        <v>2216</v>
      </c>
      <c r="Q2219" s="157" t="n">
        <v>11785.460713536</v>
      </c>
      <c r="R2219" s="157" t="n">
        <v>0.263757089648012</v>
      </c>
      <c r="S2219" s="157" t="n">
        <v>0.0713241464407987</v>
      </c>
      <c r="T2219" s="157" t="n">
        <v>0.0239031644682621</v>
      </c>
    </row>
    <row r="2220" customFormat="false" ht="12.75" hidden="false" customHeight="false" outlineLevel="0" collapsed="false">
      <c r="P2220" s="91" t="n">
        <v>2217</v>
      </c>
      <c r="Q2220" s="157" t="n">
        <v>11790.416605885</v>
      </c>
      <c r="R2220" s="157" t="n">
        <v>0.263867081965015</v>
      </c>
      <c r="S2220" s="157" t="n">
        <v>0.0695473278544757</v>
      </c>
      <c r="T2220" s="157" t="n">
        <v>0.0238520548585463</v>
      </c>
    </row>
    <row r="2221" customFormat="false" ht="12.75" hidden="false" customHeight="false" outlineLevel="0" collapsed="false">
      <c r="P2221" s="91" t="n">
        <v>2218</v>
      </c>
      <c r="Q2221" s="157" t="n">
        <v>11795.446431466</v>
      </c>
      <c r="R2221" s="157" t="n">
        <v>0.264233291231753</v>
      </c>
      <c r="S2221" s="157" t="n">
        <v>0.0688268311879547</v>
      </c>
      <c r="T2221" s="157" t="n">
        <v>0.0235586740749283</v>
      </c>
    </row>
    <row r="2222" customFormat="false" ht="12.75" hidden="false" customHeight="false" outlineLevel="0" collapsed="false">
      <c r="P2222" s="91" t="n">
        <v>2219</v>
      </c>
      <c r="Q2222" s="157" t="n">
        <v>11800.576302388</v>
      </c>
      <c r="R2222" s="157" t="n">
        <v>0.264736611418177</v>
      </c>
      <c r="S2222" s="157" t="n">
        <v>0.0688667614615784</v>
      </c>
      <c r="T2222" s="157" t="n">
        <v>0.0230936276284432</v>
      </c>
    </row>
    <row r="2223" customFormat="false" ht="12.75" hidden="false" customHeight="false" outlineLevel="0" collapsed="false">
      <c r="P2223" s="91" t="n">
        <v>2220</v>
      </c>
      <c r="Q2223" s="157" t="n">
        <v>11805.554364732</v>
      </c>
      <c r="R2223" s="157" t="n">
        <v>0.265304418120813</v>
      </c>
      <c r="S2223" s="157" t="n">
        <v>0.0693781440505677</v>
      </c>
      <c r="T2223" s="157" t="n">
        <v>0.0224987354978967</v>
      </c>
    </row>
    <row r="2224" customFormat="false" ht="12.75" hidden="false" customHeight="false" outlineLevel="0" collapsed="false">
      <c r="P2224" s="91" t="n">
        <v>2221</v>
      </c>
      <c r="Q2224" s="157" t="n">
        <v>11813.520439382</v>
      </c>
      <c r="R2224" s="157" t="n">
        <v>0.265898263984705</v>
      </c>
      <c r="S2224" s="157" t="n">
        <v>0.070239106677006</v>
      </c>
      <c r="T2224" s="157" t="n">
        <v>0.0218148738716198</v>
      </c>
    </row>
    <row r="2225" customFormat="false" ht="12.75" hidden="false" customHeight="false" outlineLevel="0" collapsed="false">
      <c r="P2225" s="91" t="n">
        <v>2222</v>
      </c>
      <c r="Q2225" s="157" t="n">
        <v>11818.506906765</v>
      </c>
      <c r="R2225" s="157" t="n">
        <v>0.266447277266633</v>
      </c>
      <c r="S2225" s="157" t="n">
        <v>0.0713848782703699</v>
      </c>
      <c r="T2225" s="157" t="n">
        <v>0.0210737144771622</v>
      </c>
    </row>
    <row r="2226" customFormat="false" ht="12.75" hidden="false" customHeight="false" outlineLevel="0" collapsed="false">
      <c r="P2226" s="91" t="n">
        <v>2223</v>
      </c>
      <c r="Q2226" s="157" t="n">
        <v>11823.898732188</v>
      </c>
      <c r="R2226" s="157" t="n">
        <v>0.266885813493819</v>
      </c>
      <c r="S2226" s="157" t="n">
        <v>0.0727359573413382</v>
      </c>
      <c r="T2226" s="157" t="n">
        <v>0.0203680039694862</v>
      </c>
    </row>
    <row r="2227" customFormat="false" ht="12.75" hidden="false" customHeight="false" outlineLevel="0" collapsed="false">
      <c r="P2227" s="91" t="n">
        <v>2224</v>
      </c>
      <c r="Q2227" s="157" t="n">
        <v>11828.811094319</v>
      </c>
      <c r="R2227" s="157" t="n">
        <v>0.267175297643092</v>
      </c>
      <c r="S2227" s="157" t="n">
        <v>0.074255199004951</v>
      </c>
      <c r="T2227" s="157" t="n">
        <v>0.0198417920010448</v>
      </c>
    </row>
    <row r="2228" customFormat="false" ht="12.75" hidden="false" customHeight="false" outlineLevel="0" collapsed="false">
      <c r="P2228" s="91" t="n">
        <v>2225</v>
      </c>
      <c r="Q2228" s="157" t="n">
        <v>11833.805826511</v>
      </c>
      <c r="R2228" s="157" t="n">
        <v>0.267332347558375</v>
      </c>
      <c r="S2228" s="157" t="n">
        <v>0.0760120357503299</v>
      </c>
      <c r="T2228" s="157" t="n">
        <v>0.0196469981289835</v>
      </c>
    </row>
    <row r="2229" customFormat="false" ht="12.75" hidden="false" customHeight="false" outlineLevel="0" collapsed="false">
      <c r="P2229" s="91" t="n">
        <v>2226</v>
      </c>
      <c r="Q2229" s="157" t="n">
        <v>11838.779282519</v>
      </c>
      <c r="R2229" s="157" t="n">
        <v>0.267424999136688</v>
      </c>
      <c r="S2229" s="157" t="n">
        <v>0.0782199232565674</v>
      </c>
      <c r="T2229" s="157" t="n">
        <v>0.0198777515269416</v>
      </c>
    </row>
    <row r="2230" customFormat="false" ht="12.75" hidden="false" customHeight="false" outlineLevel="0" collapsed="false">
      <c r="P2230" s="91" t="n">
        <v>2227</v>
      </c>
      <c r="Q2230" s="157" t="n">
        <v>11843.731894626</v>
      </c>
      <c r="R2230" s="157" t="n">
        <v>0.267555878166395</v>
      </c>
      <c r="S2230" s="157" t="n">
        <v>0.0809622844724695</v>
      </c>
      <c r="T2230" s="157" t="n">
        <v>0.0205716858889226</v>
      </c>
    </row>
    <row r="2231" customFormat="false" ht="12.75" hidden="false" customHeight="false" outlineLevel="0" collapsed="false">
      <c r="P2231" s="91" t="n">
        <v>2228</v>
      </c>
      <c r="Q2231" s="157" t="n">
        <v>11848.755343831</v>
      </c>
      <c r="R2231" s="157" t="n">
        <v>0.267749100155312</v>
      </c>
      <c r="S2231" s="157" t="n">
        <v>0.0839251104234389</v>
      </c>
      <c r="T2231" s="157" t="n">
        <v>0.0217021276638727</v>
      </c>
    </row>
    <row r="2232" customFormat="false" ht="12.75" hidden="false" customHeight="false" outlineLevel="0" collapsed="false">
      <c r="P2232" s="91" t="n">
        <v>2229</v>
      </c>
      <c r="Q2232" s="157" t="n">
        <v>11853.789561823</v>
      </c>
      <c r="R2232" s="157" t="n">
        <v>0.267980261419932</v>
      </c>
      <c r="S2232" s="157" t="n">
        <v>0.0868227183735028</v>
      </c>
      <c r="T2232" s="157" t="n">
        <v>0.0232064684674311</v>
      </c>
    </row>
    <row r="2233" customFormat="false" ht="12.75" hidden="false" customHeight="false" outlineLevel="0" collapsed="false">
      <c r="P2233" s="91" t="n">
        <v>2230</v>
      </c>
      <c r="Q2233" s="157" t="n">
        <v>11858.744641003</v>
      </c>
      <c r="R2233" s="157" t="n">
        <v>0.268126184253877</v>
      </c>
      <c r="S2233" s="157" t="n">
        <v>0.089481514560068</v>
      </c>
      <c r="T2233" s="157" t="n">
        <v>0.0249604303100923</v>
      </c>
    </row>
    <row r="2234" customFormat="false" ht="12.75" hidden="false" customHeight="false" outlineLevel="0" collapsed="false">
      <c r="P2234" s="91" t="n">
        <v>2231</v>
      </c>
      <c r="Q2234" s="157" t="n">
        <v>11863.755651359</v>
      </c>
      <c r="R2234" s="157" t="n">
        <v>0.268057435647495</v>
      </c>
      <c r="S2234" s="157" t="n">
        <v>0.0918770968931431</v>
      </c>
      <c r="T2234" s="157" t="n">
        <v>0.0267697423792155</v>
      </c>
    </row>
    <row r="2235" customFormat="false" ht="12.75" hidden="false" customHeight="false" outlineLevel="0" collapsed="false">
      <c r="P2235" s="91" t="n">
        <v>2232</v>
      </c>
      <c r="Q2235" s="157" t="n">
        <v>11870.980575671</v>
      </c>
      <c r="R2235" s="157" t="n">
        <v>0.267682967903584</v>
      </c>
      <c r="S2235" s="157" t="n">
        <v>0.0940987549438497</v>
      </c>
      <c r="T2235" s="157" t="n">
        <v>0.0284070428731439</v>
      </c>
    </row>
    <row r="2236" customFormat="false" ht="12.75" hidden="false" customHeight="false" outlineLevel="0" collapsed="false">
      <c r="P2236" s="91" t="n">
        <v>2233</v>
      </c>
      <c r="Q2236" s="157" t="n">
        <v>11878.450214554</v>
      </c>
      <c r="R2236" s="157" t="n">
        <v>0.266952833434801</v>
      </c>
      <c r="S2236" s="157" t="n">
        <v>0.0961059485120724</v>
      </c>
      <c r="T2236" s="157" t="n">
        <v>0.029653397319099</v>
      </c>
    </row>
    <row r="2237" customFormat="false" ht="12.75" hidden="false" customHeight="false" outlineLevel="0" collapsed="false">
      <c r="P2237" s="91" t="n">
        <v>2234</v>
      </c>
      <c r="Q2237" s="157" t="n">
        <v>11883.49131536</v>
      </c>
      <c r="R2237" s="157" t="n">
        <v>0.26584825027446</v>
      </c>
      <c r="S2237" s="157" t="n">
        <v>0.0979593045075257</v>
      </c>
      <c r="T2237" s="157" t="n">
        <v>0.0303623634759905</v>
      </c>
    </row>
    <row r="2238" customFormat="false" ht="12.75" hidden="false" customHeight="false" outlineLevel="0" collapsed="false">
      <c r="P2238" s="91" t="n">
        <v>2235</v>
      </c>
      <c r="Q2238" s="157" t="n">
        <v>11888.737164011</v>
      </c>
      <c r="R2238" s="157" t="n">
        <v>0.264393693738043</v>
      </c>
      <c r="S2238" s="157" t="n">
        <v>0.100024284957855</v>
      </c>
      <c r="T2238" s="157" t="n">
        <v>0.0305240505824673</v>
      </c>
    </row>
    <row r="2239" customFormat="false" ht="12.75" hidden="false" customHeight="false" outlineLevel="0" collapsed="false">
      <c r="P2239" s="91" t="n">
        <v>2236</v>
      </c>
      <c r="Q2239" s="157" t="n">
        <v>11893.784985281</v>
      </c>
      <c r="R2239" s="157" t="n">
        <v>0.262641078234445</v>
      </c>
      <c r="S2239" s="157" t="n">
        <v>0.102392724884147</v>
      </c>
      <c r="T2239" s="157" t="n">
        <v>0.0302911248445218</v>
      </c>
    </row>
    <row r="2240" customFormat="false" ht="12.75" hidden="false" customHeight="false" outlineLevel="0" collapsed="false">
      <c r="P2240" s="91" t="n">
        <v>2237</v>
      </c>
      <c r="Q2240" s="157" t="n">
        <v>11898.771761271</v>
      </c>
      <c r="R2240" s="157" t="n">
        <v>0.260734626197145</v>
      </c>
      <c r="S2240" s="157" t="n">
        <v>0.104840095405201</v>
      </c>
      <c r="T2240" s="157" t="n">
        <v>0.0299167539841889</v>
      </c>
    </row>
    <row r="2241" customFormat="false" ht="12.75" hidden="false" customHeight="false" outlineLevel="0" collapsed="false">
      <c r="P2241" s="91" t="n">
        <v>2238</v>
      </c>
      <c r="Q2241" s="157" t="n">
        <v>11903.737805867</v>
      </c>
      <c r="R2241" s="157" t="n">
        <v>0.258921686057053</v>
      </c>
      <c r="S2241" s="157" t="n">
        <v>0.106721136724072</v>
      </c>
      <c r="T2241" s="157" t="n">
        <v>0.0295641209618912</v>
      </c>
    </row>
    <row r="2242" customFormat="false" ht="12.75" hidden="false" customHeight="false" outlineLevel="0" collapsed="false">
      <c r="P2242" s="91" t="n">
        <v>2239</v>
      </c>
      <c r="Q2242" s="157" t="n">
        <v>11908.764014049</v>
      </c>
      <c r="R2242" s="157" t="n">
        <v>0.257544232913873</v>
      </c>
      <c r="S2242" s="157" t="n">
        <v>0.107263633427328</v>
      </c>
      <c r="T2242" s="157" t="n">
        <v>0.0292806603393655</v>
      </c>
    </row>
    <row r="2243" customFormat="false" ht="12.75" hidden="false" customHeight="false" outlineLevel="0" collapsed="false">
      <c r="P2243" s="91" t="n">
        <v>2240</v>
      </c>
      <c r="Q2243" s="157" t="n">
        <v>11913.781971938</v>
      </c>
      <c r="R2243" s="157" t="n">
        <v>0.256954427416029</v>
      </c>
      <c r="S2243" s="157" t="n">
        <v>0.105705731328348</v>
      </c>
      <c r="T2243" s="157" t="n">
        <v>0.0289887238408214</v>
      </c>
    </row>
    <row r="2244" customFormat="false" ht="12.75" hidden="false" customHeight="false" outlineLevel="0" collapsed="false">
      <c r="P2244" s="91" t="n">
        <v>2241</v>
      </c>
      <c r="Q2244" s="157" t="n">
        <v>11918.933899917</v>
      </c>
      <c r="R2244" s="157" t="n">
        <v>0.257377491698858</v>
      </c>
      <c r="S2244" s="157" t="n">
        <v>0.101394626972709</v>
      </c>
      <c r="T2244" s="157" t="n">
        <v>0.0286075155360344</v>
      </c>
    </row>
    <row r="2245" customFormat="false" ht="12.75" hidden="false" customHeight="false" outlineLevel="0" collapsed="false">
      <c r="P2245" s="91" t="n">
        <v>2242</v>
      </c>
      <c r="Q2245" s="157" t="n">
        <v>11924.138521023</v>
      </c>
      <c r="R2245" s="157" t="n">
        <v>0.258816608653458</v>
      </c>
      <c r="S2245" s="157" t="n">
        <v>0.0944125232520295</v>
      </c>
      <c r="T2245" s="157" t="n">
        <v>0.0281856895827634</v>
      </c>
    </row>
    <row r="2246" customFormat="false" ht="12.75" hidden="false" customHeight="false" outlineLevel="0" collapsed="false">
      <c r="P2246" s="91" t="n">
        <v>2243</v>
      </c>
      <c r="Q2246" s="157" t="n">
        <v>11929.117250981</v>
      </c>
      <c r="R2246" s="157" t="n">
        <v>0.26109424245508</v>
      </c>
      <c r="S2246" s="157" t="n">
        <v>0.0857267189206044</v>
      </c>
      <c r="T2246" s="157" t="n">
        <v>0.0278623222039322</v>
      </c>
    </row>
    <row r="2247" customFormat="false" ht="12.75" hidden="false" customHeight="false" outlineLevel="0" collapsed="false">
      <c r="P2247" s="91" t="n">
        <v>2244</v>
      </c>
      <c r="Q2247" s="157" t="n">
        <v>11937.104018525</v>
      </c>
      <c r="R2247" s="157" t="n">
        <v>0.263867742614228</v>
      </c>
      <c r="S2247" s="157" t="n">
        <v>0.0766002719810158</v>
      </c>
      <c r="T2247" s="157" t="n">
        <v>0.0277626472917687</v>
      </c>
    </row>
    <row r="2248" customFormat="false" ht="12.75" hidden="false" customHeight="false" outlineLevel="0" collapsed="false">
      <c r="P2248" s="91" t="n">
        <v>2245</v>
      </c>
      <c r="Q2248" s="157" t="n">
        <v>11942.068111557</v>
      </c>
      <c r="R2248" s="157" t="n">
        <v>0.266760494709769</v>
      </c>
      <c r="S2248" s="157" t="n">
        <v>0.0678702966236291</v>
      </c>
      <c r="T2248" s="157" t="n">
        <v>0.0279155668754424</v>
      </c>
    </row>
    <row r="2249" customFormat="false" ht="12.75" hidden="false" customHeight="false" outlineLevel="0" collapsed="false">
      <c r="P2249" s="91" t="n">
        <v>2246</v>
      </c>
      <c r="Q2249" s="157" t="n">
        <v>11947.506381081</v>
      </c>
      <c r="R2249" s="157" t="n">
        <v>0.269419462604366</v>
      </c>
      <c r="S2249" s="157" t="n">
        <v>0.0607424586082976</v>
      </c>
      <c r="T2249" s="157" t="n">
        <v>0.0282966397177069</v>
      </c>
    </row>
    <row r="2250" customFormat="false" ht="12.75" hidden="false" customHeight="false" outlineLevel="0" collapsed="false">
      <c r="P2250" s="91" t="n">
        <v>2247</v>
      </c>
      <c r="Q2250" s="157" t="n">
        <v>11952.563509991</v>
      </c>
      <c r="R2250" s="157" t="n">
        <v>0.2715679899174</v>
      </c>
      <c r="S2250" s="157" t="n">
        <v>0.0564266832563946</v>
      </c>
      <c r="T2250" s="157" t="n">
        <v>0.0288350318266619</v>
      </c>
    </row>
    <row r="2251" customFormat="false" ht="12.75" hidden="false" customHeight="false" outlineLevel="0" collapsed="false">
      <c r="P2251" s="91" t="n">
        <v>2248</v>
      </c>
      <c r="Q2251" s="157" t="n">
        <v>11957.49416516</v>
      </c>
      <c r="R2251" s="157" t="n">
        <v>0.273057373923998</v>
      </c>
      <c r="S2251" s="157" t="n">
        <v>0.0556417108779228</v>
      </c>
      <c r="T2251" s="157" t="n">
        <v>0.0294499180396242</v>
      </c>
    </row>
    <row r="2252" customFormat="false" ht="12.75" hidden="false" customHeight="false" outlineLevel="0" collapsed="false">
      <c r="P2252" s="91" t="n">
        <v>2249</v>
      </c>
      <c r="Q2252" s="157" t="n">
        <v>11962.500073882</v>
      </c>
      <c r="R2252" s="157" t="n">
        <v>0.273859763610617</v>
      </c>
      <c r="S2252" s="157" t="n">
        <v>0.0582310036961948</v>
      </c>
      <c r="T2252" s="157" t="n">
        <v>0.0300642173086764</v>
      </c>
    </row>
    <row r="2253" customFormat="false" ht="12.75" hidden="false" customHeight="false" outlineLevel="0" collapsed="false">
      <c r="P2253" s="91" t="n">
        <v>2250</v>
      </c>
      <c r="Q2253" s="157" t="n">
        <v>11967.573363969</v>
      </c>
      <c r="R2253" s="157" t="n">
        <v>0.274007816869021</v>
      </c>
      <c r="S2253" s="157" t="n">
        <v>0.0636811630978158</v>
      </c>
      <c r="T2253" s="157" t="n">
        <v>0.0306653467389342</v>
      </c>
    </row>
    <row r="2254" customFormat="false" ht="12.75" hidden="false" customHeight="false" outlineLevel="0" collapsed="false">
      <c r="P2254" s="91" t="n">
        <v>2251</v>
      </c>
      <c r="Q2254" s="157" t="n">
        <v>11972.501052689</v>
      </c>
      <c r="R2254" s="157" t="n">
        <v>0.273598507044454</v>
      </c>
      <c r="S2254" s="157" t="n">
        <v>0.0709587336160387</v>
      </c>
      <c r="T2254" s="157" t="n">
        <v>0.0312840631691001</v>
      </c>
    </row>
    <row r="2255" customFormat="false" ht="12.75" hidden="false" customHeight="false" outlineLevel="0" collapsed="false">
      <c r="P2255" s="91" t="n">
        <v>2252</v>
      </c>
      <c r="Q2255" s="157" t="n">
        <v>11977.537161208</v>
      </c>
      <c r="R2255" s="157" t="n">
        <v>0.272729567422869</v>
      </c>
      <c r="S2255" s="157" t="n">
        <v>0.0785643583287099</v>
      </c>
      <c r="T2255" s="157" t="n">
        <v>0.0318690474217357</v>
      </c>
    </row>
    <row r="2256" customFormat="false" ht="12.75" hidden="false" customHeight="false" outlineLevel="0" collapsed="false">
      <c r="P2256" s="91" t="n">
        <v>2253</v>
      </c>
      <c r="Q2256" s="157" t="n">
        <v>11982.672284118</v>
      </c>
      <c r="R2256" s="157" t="n">
        <v>0.27157263723864</v>
      </c>
      <c r="S2256" s="157" t="n">
        <v>0.0852452455727942</v>
      </c>
      <c r="T2256" s="157" t="n">
        <v>0.0322711420739487</v>
      </c>
    </row>
    <row r="2257" customFormat="false" ht="12.75" hidden="false" customHeight="false" outlineLevel="0" collapsed="false">
      <c r="P2257" s="91" t="n">
        <v>2254</v>
      </c>
      <c r="Q2257" s="157" t="n">
        <v>11988.412386451</v>
      </c>
      <c r="R2257" s="157" t="n">
        <v>0.270296927358975</v>
      </c>
      <c r="S2257" s="157" t="n">
        <v>0.089988303718267</v>
      </c>
      <c r="T2257" s="157" t="n">
        <v>0.0323426530893205</v>
      </c>
    </row>
    <row r="2258" customFormat="false" ht="12.75" hidden="false" customHeight="false" outlineLevel="0" collapsed="false">
      <c r="P2258" s="91" t="n">
        <v>2255</v>
      </c>
      <c r="Q2258" s="157" t="n">
        <v>11995.10092398</v>
      </c>
      <c r="R2258" s="157" t="n">
        <v>0.269111074981286</v>
      </c>
      <c r="S2258" s="157" t="n">
        <v>0.092156197140011</v>
      </c>
      <c r="T2258" s="157" t="n">
        <v>0.0320220021202344</v>
      </c>
    </row>
    <row r="2259" customFormat="false" ht="12.75" hidden="false" customHeight="false" outlineLevel="0" collapsed="false">
      <c r="P2259" s="91" t="n">
        <v>2256</v>
      </c>
      <c r="Q2259" s="157" t="n">
        <v>12000.102386819</v>
      </c>
      <c r="R2259" s="157" t="n">
        <v>0.268243895996269</v>
      </c>
      <c r="S2259" s="157" t="n">
        <v>0.0914057829767659</v>
      </c>
      <c r="T2259" s="157" t="n">
        <v>0.0314191625907336</v>
      </c>
    </row>
    <row r="2260" customFormat="false" ht="12.75" hidden="false" customHeight="false" outlineLevel="0" collapsed="false">
      <c r="P2260" s="91" t="n">
        <v>2257</v>
      </c>
      <c r="Q2260" s="157" t="n">
        <v>12005.305829669</v>
      </c>
      <c r="R2260" s="157" t="n">
        <v>0.267865193812238</v>
      </c>
      <c r="S2260" s="157" t="n">
        <v>0.0878078803451883</v>
      </c>
      <c r="T2260" s="157" t="n">
        <v>0.0307891730305181</v>
      </c>
    </row>
    <row r="2261" customFormat="false" ht="12.75" hidden="false" customHeight="false" outlineLevel="0" collapsed="false">
      <c r="P2261" s="91" t="n">
        <v>2258</v>
      </c>
      <c r="Q2261" s="157" t="n">
        <v>12010.369483529</v>
      </c>
      <c r="R2261" s="157" t="n">
        <v>0.268062212490374</v>
      </c>
      <c r="S2261" s="157" t="n">
        <v>0.0818001213338544</v>
      </c>
      <c r="T2261" s="157" t="n">
        <v>0.030352321064688</v>
      </c>
    </row>
    <row r="2262" customFormat="false" ht="12.75" hidden="false" customHeight="false" outlineLevel="0" collapsed="false">
      <c r="P2262" s="91" t="n">
        <v>2259</v>
      </c>
      <c r="Q2262" s="157" t="n">
        <v>12015.381967288</v>
      </c>
      <c r="R2262" s="157" t="n">
        <v>0.268860951921485</v>
      </c>
      <c r="S2262" s="157" t="n">
        <v>0.0744512062959677</v>
      </c>
      <c r="T2262" s="157" t="n">
        <v>0.0302724692062647</v>
      </c>
    </row>
    <row r="2263" customFormat="false" ht="12.75" hidden="false" customHeight="false" outlineLevel="0" collapsed="false">
      <c r="P2263" s="91" t="n">
        <v>2260</v>
      </c>
      <c r="Q2263" s="157" t="n">
        <v>12020.423967927</v>
      </c>
      <c r="R2263" s="157" t="n">
        <v>0.270171966321309</v>
      </c>
      <c r="S2263" s="157" t="n">
        <v>0.0671833813149792</v>
      </c>
      <c r="T2263" s="157" t="n">
        <v>0.0306814486981697</v>
      </c>
    </row>
    <row r="2264" customFormat="false" ht="12.75" hidden="false" customHeight="false" outlineLevel="0" collapsed="false">
      <c r="P2264" s="91" t="n">
        <v>2261</v>
      </c>
      <c r="Q2264" s="157" t="n">
        <v>12025.487285767</v>
      </c>
      <c r="R2264" s="157" t="n">
        <v>0.271781747861412</v>
      </c>
      <c r="S2264" s="157" t="n">
        <v>0.0614642818779063</v>
      </c>
      <c r="T2264" s="157" t="n">
        <v>0.0316195219319842</v>
      </c>
    </row>
    <row r="2265" customFormat="false" ht="12.75" hidden="false" customHeight="false" outlineLevel="0" collapsed="false">
      <c r="P2265" s="91" t="n">
        <v>2262</v>
      </c>
      <c r="Q2265" s="157" t="n">
        <v>12030.477291466</v>
      </c>
      <c r="R2265" s="157" t="n">
        <v>0.273405130425534</v>
      </c>
      <c r="S2265" s="157" t="n">
        <v>0.0583259918989812</v>
      </c>
      <c r="T2265" s="157" t="n">
        <v>0.0329745109994414</v>
      </c>
    </row>
    <row r="2266" customFormat="false" ht="12.75" hidden="false" customHeight="false" outlineLevel="0" collapsed="false">
      <c r="P2266" s="91" t="n">
        <v>2263</v>
      </c>
      <c r="Q2266" s="157" t="n">
        <v>12035.496623585</v>
      </c>
      <c r="R2266" s="157" t="n">
        <v>0.274768423414321</v>
      </c>
      <c r="S2266" s="157" t="n">
        <v>0.0581058166918866</v>
      </c>
      <c r="T2266" s="157" t="n">
        <v>0.0345652954088113</v>
      </c>
    </row>
    <row r="2267" customFormat="false" ht="12.75" hidden="false" customHeight="false" outlineLevel="0" collapsed="false">
      <c r="P2267" s="91" t="n">
        <v>2264</v>
      </c>
      <c r="Q2267" s="157" t="n">
        <v>12040.554918123</v>
      </c>
      <c r="R2267" s="157" t="n">
        <v>0.275599418329715</v>
      </c>
      <c r="S2267" s="157" t="n">
        <v>0.0603430164962107</v>
      </c>
      <c r="T2267" s="157" t="n">
        <v>0.0361658121074247</v>
      </c>
    </row>
    <row r="2268" customFormat="false" ht="12.75" hidden="false" customHeight="false" outlineLevel="0" collapsed="false">
      <c r="P2268" s="91" t="n">
        <v>2265</v>
      </c>
      <c r="Q2268" s="157" t="n">
        <v>12045.540467127</v>
      </c>
      <c r="R2268" s="157" t="n">
        <v>0.275739049804134</v>
      </c>
      <c r="S2268" s="157" t="n">
        <v>0.064126064321417</v>
      </c>
      <c r="T2268" s="157" t="n">
        <v>0.0376217790684139</v>
      </c>
    </row>
    <row r="2269" customFormat="false" ht="12.75" hidden="false" customHeight="false" outlineLevel="0" collapsed="false">
      <c r="P2269" s="91" t="n">
        <v>2266</v>
      </c>
      <c r="Q2269" s="157" t="n">
        <v>12053.876105939</v>
      </c>
      <c r="R2269" s="157" t="n">
        <v>0.27516499566544</v>
      </c>
      <c r="S2269" s="157" t="n">
        <v>0.0685696911656256</v>
      </c>
      <c r="T2269" s="157" t="n">
        <v>0.0388883485094688</v>
      </c>
    </row>
    <row r="2270" customFormat="false" ht="12.75" hidden="false" customHeight="false" outlineLevel="0" collapsed="false">
      <c r="P2270" s="91" t="n">
        <v>2267</v>
      </c>
      <c r="Q2270" s="157" t="n">
        <v>12058.907455302</v>
      </c>
      <c r="R2270" s="157" t="n">
        <v>0.274006482852321</v>
      </c>
      <c r="S2270" s="157" t="n">
        <v>0.0731104730184761</v>
      </c>
      <c r="T2270" s="157" t="n">
        <v>0.0399855925412352</v>
      </c>
    </row>
    <row r="2271" customFormat="false" ht="12.75" hidden="false" customHeight="false" outlineLevel="0" collapsed="false">
      <c r="P2271" s="91" t="n">
        <v>2268</v>
      </c>
      <c r="Q2271" s="157" t="n">
        <v>12064.35224229</v>
      </c>
      <c r="R2271" s="157" t="n">
        <v>0.272470465551169</v>
      </c>
      <c r="S2271" s="157" t="n">
        <v>0.0772894080253725</v>
      </c>
      <c r="T2271" s="157" t="n">
        <v>0.0408588712913952</v>
      </c>
    </row>
    <row r="2272" customFormat="false" ht="12.75" hidden="false" customHeight="false" outlineLevel="0" collapsed="false">
      <c r="P2272" s="91" t="n">
        <v>2269</v>
      </c>
      <c r="Q2272" s="157" t="n">
        <v>12069.336109944</v>
      </c>
      <c r="R2272" s="157" t="n">
        <v>0.270754794308485</v>
      </c>
      <c r="S2272" s="157" t="n">
        <v>0.0806542040038294</v>
      </c>
      <c r="T2272" s="157" t="n">
        <v>0.0414141770940539</v>
      </c>
    </row>
    <row r="2273" customFormat="false" ht="12.75" hidden="false" customHeight="false" outlineLevel="0" collapsed="false">
      <c r="P2273" s="91" t="n">
        <v>2270</v>
      </c>
      <c r="Q2273" s="157" t="n">
        <v>12074.305386636</v>
      </c>
      <c r="R2273" s="157" t="n">
        <v>0.268991440134425</v>
      </c>
      <c r="S2273" s="157" t="n">
        <v>0.0828937702226441</v>
      </c>
      <c r="T2273" s="157" t="n">
        <v>0.0415804953504299</v>
      </c>
    </row>
    <row r="2274" customFormat="false" ht="12.75" hidden="false" customHeight="false" outlineLevel="0" collapsed="false">
      <c r="P2274" s="91" t="n">
        <v>2271</v>
      </c>
      <c r="Q2274" s="157" t="n">
        <v>12079.210754736</v>
      </c>
      <c r="R2274" s="157" t="n">
        <v>0.267255063275983</v>
      </c>
      <c r="S2274" s="157" t="n">
        <v>0.0838657985143155</v>
      </c>
      <c r="T2274" s="157" t="n">
        <v>0.0413352717758299</v>
      </c>
    </row>
    <row r="2275" customFormat="false" ht="12.75" hidden="false" customHeight="false" outlineLevel="0" collapsed="false">
      <c r="P2275" s="91" t="n">
        <v>2272</v>
      </c>
      <c r="Q2275" s="157" t="n">
        <v>12084.202535011</v>
      </c>
      <c r="R2275" s="157" t="n">
        <v>0.265594415210713</v>
      </c>
      <c r="S2275" s="157" t="n">
        <v>0.0837051916498263</v>
      </c>
      <c r="T2275" s="157" t="n">
        <v>0.0406648082911021</v>
      </c>
    </row>
    <row r="2276" customFormat="false" ht="12.75" hidden="false" customHeight="false" outlineLevel="0" collapsed="false">
      <c r="P2276" s="91" t="n">
        <v>2273</v>
      </c>
      <c r="Q2276" s="157" t="n">
        <v>12089.21174622</v>
      </c>
      <c r="R2276" s="157" t="n">
        <v>0.264120302785989</v>
      </c>
      <c r="S2276" s="157" t="n">
        <v>0.0828330032600312</v>
      </c>
      <c r="T2276" s="157" t="n">
        <v>0.0396289795192117</v>
      </c>
    </row>
    <row r="2277" customFormat="false" ht="12.75" hidden="false" customHeight="false" outlineLevel="0" collapsed="false">
      <c r="P2277" s="91" t="n">
        <v>2274</v>
      </c>
      <c r="Q2277" s="157" t="n">
        <v>12094.170104239</v>
      </c>
      <c r="R2277" s="157" t="n">
        <v>0.26289418792537</v>
      </c>
      <c r="S2277" s="157" t="n">
        <v>0.0813305241270008</v>
      </c>
      <c r="T2277" s="157" t="n">
        <v>0.0383251661667938</v>
      </c>
    </row>
    <row r="2278" customFormat="false" ht="12.75" hidden="false" customHeight="false" outlineLevel="0" collapsed="false">
      <c r="P2278" s="91" t="n">
        <v>2275</v>
      </c>
      <c r="Q2278" s="157" t="n">
        <v>12099.176930917</v>
      </c>
      <c r="R2278" s="157" t="n">
        <v>0.261924536647787</v>
      </c>
      <c r="S2278" s="157" t="n">
        <v>0.0792538668982795</v>
      </c>
      <c r="T2278" s="157" t="n">
        <v>0.0369778288857561</v>
      </c>
    </row>
    <row r="2279" customFormat="false" ht="12.75" hidden="false" customHeight="false" outlineLevel="0" collapsed="false">
      <c r="P2279" s="91" t="n">
        <v>2276</v>
      </c>
      <c r="Q2279" s="157" t="n">
        <v>12104.222027296</v>
      </c>
      <c r="R2279" s="157" t="n">
        <v>0.261202212596921</v>
      </c>
      <c r="S2279" s="157" t="n">
        <v>0.0769238338036972</v>
      </c>
      <c r="T2279" s="157" t="n">
        <v>0.0358287746092352</v>
      </c>
    </row>
    <row r="2280" customFormat="false" ht="12.75" hidden="false" customHeight="false" outlineLevel="0" collapsed="false">
      <c r="P2280" s="91" t="n">
        <v>2277</v>
      </c>
      <c r="Q2280" s="157" t="n">
        <v>12109.117358588</v>
      </c>
      <c r="R2280" s="157" t="n">
        <v>0.260760440510578</v>
      </c>
      <c r="S2280" s="157" t="n">
        <v>0.0748167714940766</v>
      </c>
      <c r="T2280" s="157" t="n">
        <v>0.0350758185622603</v>
      </c>
    </row>
    <row r="2281" customFormat="false" ht="12.75" hidden="false" customHeight="false" outlineLevel="0" collapsed="false">
      <c r="P2281" s="91" t="n">
        <v>2278</v>
      </c>
      <c r="Q2281" s="157" t="n">
        <v>12117.281768436</v>
      </c>
      <c r="R2281" s="157" t="n">
        <v>0.260685400528078</v>
      </c>
      <c r="S2281" s="157" t="n">
        <v>0.0730509311858422</v>
      </c>
      <c r="T2281" s="157" t="n">
        <v>0.0347908563964638</v>
      </c>
    </row>
    <row r="2282" customFormat="false" ht="12.75" hidden="false" customHeight="false" outlineLevel="0" collapsed="false">
      <c r="P2282" s="91" t="n">
        <v>2279</v>
      </c>
      <c r="Q2282" s="157" t="n">
        <v>12122.254041209</v>
      </c>
      <c r="R2282" s="157" t="n">
        <v>0.261101363924745</v>
      </c>
      <c r="S2282" s="157" t="n">
        <v>0.0713339058086478</v>
      </c>
      <c r="T2282" s="157" t="n">
        <v>0.0348816265346505</v>
      </c>
    </row>
    <row r="2283" customFormat="false" ht="12.75" hidden="false" customHeight="false" outlineLevel="0" collapsed="false">
      <c r="P2283" s="91" t="n">
        <v>2280</v>
      </c>
      <c r="Q2283" s="157" t="n">
        <v>12127.56307631</v>
      </c>
      <c r="R2283" s="157" t="n">
        <v>0.262104440341887</v>
      </c>
      <c r="S2283" s="157" t="n">
        <v>0.0694677479461397</v>
      </c>
      <c r="T2283" s="157" t="n">
        <v>0.0352059649977606</v>
      </c>
    </row>
    <row r="2284" customFormat="false" ht="12.75" hidden="false" customHeight="false" outlineLevel="0" collapsed="false">
      <c r="P2284" s="91" t="n">
        <v>2281</v>
      </c>
      <c r="Q2284" s="157" t="n">
        <v>12132.606391671</v>
      </c>
      <c r="R2284" s="157" t="n">
        <v>0.263664492999759</v>
      </c>
      <c r="S2284" s="157" t="n">
        <v>0.067507893176498</v>
      </c>
      <c r="T2284" s="157" t="n">
        <v>0.0356044077391534</v>
      </c>
    </row>
    <row r="2285" customFormat="false" ht="12.75" hidden="false" customHeight="false" outlineLevel="0" collapsed="false">
      <c r="P2285" s="91" t="n">
        <v>2282</v>
      </c>
      <c r="Q2285" s="157" t="n">
        <v>12137.575462383</v>
      </c>
      <c r="R2285" s="157" t="n">
        <v>0.265528644453902</v>
      </c>
      <c r="S2285" s="157" t="n">
        <v>0.065922786750256</v>
      </c>
      <c r="T2285" s="157" t="n">
        <v>0.0359528509627362</v>
      </c>
    </row>
    <row r="2286" customFormat="false" ht="12.75" hidden="false" customHeight="false" outlineLevel="0" collapsed="false">
      <c r="P2286" s="91" t="n">
        <v>2283</v>
      </c>
      <c r="Q2286" s="157" t="n">
        <v>12142.628452687</v>
      </c>
      <c r="R2286" s="157" t="n">
        <v>0.267305622898302</v>
      </c>
      <c r="S2286" s="157" t="n">
        <v>0.065494576556313</v>
      </c>
      <c r="T2286" s="157" t="n">
        <v>0.0362559541111826</v>
      </c>
    </row>
    <row r="2287" customFormat="false" ht="12.75" hidden="false" customHeight="false" outlineLevel="0" collapsed="false">
      <c r="P2287" s="91" t="n">
        <v>2284</v>
      </c>
      <c r="Q2287" s="157" t="n">
        <v>12147.664275136</v>
      </c>
      <c r="R2287" s="157" t="n">
        <v>0.268659099434154</v>
      </c>
      <c r="S2287" s="157" t="n">
        <v>0.0668598443684516</v>
      </c>
      <c r="T2287" s="157" t="n">
        <v>0.0366366123059736</v>
      </c>
    </row>
    <row r="2288" customFormat="false" ht="12.75" hidden="false" customHeight="false" outlineLevel="0" collapsed="false">
      <c r="P2288" s="91" t="n">
        <v>2285</v>
      </c>
      <c r="Q2288" s="157" t="n">
        <v>12152.645523501</v>
      </c>
      <c r="R2288" s="157" t="n">
        <v>0.269405980708696</v>
      </c>
      <c r="S2288" s="157" t="n">
        <v>0.0704340097581406</v>
      </c>
      <c r="T2288" s="157" t="n">
        <v>0.0372234369983239</v>
      </c>
    </row>
    <row r="2289" customFormat="false" ht="12.75" hidden="false" customHeight="false" outlineLevel="0" collapsed="false">
      <c r="P2289" s="91" t="n">
        <v>2286</v>
      </c>
      <c r="Q2289" s="157" t="n">
        <v>12157.64271549</v>
      </c>
      <c r="R2289" s="157" t="n">
        <v>0.269503987263133</v>
      </c>
      <c r="S2289" s="157" t="n">
        <v>0.0759603993802808</v>
      </c>
      <c r="T2289" s="157" t="n">
        <v>0.0380738896166262</v>
      </c>
    </row>
    <row r="2290" customFormat="false" ht="12.75" hidden="false" customHeight="false" outlineLevel="0" collapsed="false">
      <c r="P2290" s="91" t="n">
        <v>2287</v>
      </c>
      <c r="Q2290" s="157" t="n">
        <v>12162.656702124</v>
      </c>
      <c r="R2290" s="157" t="n">
        <v>0.268952672523157</v>
      </c>
      <c r="S2290" s="157" t="n">
        <v>0.0823644596149792</v>
      </c>
      <c r="T2290" s="157" t="n">
        <v>0.0390927641160195</v>
      </c>
    </row>
    <row r="2291" customFormat="false" ht="12.75" hidden="false" customHeight="false" outlineLevel="0" collapsed="false">
      <c r="P2291" s="91" t="n">
        <v>2288</v>
      </c>
      <c r="Q2291" s="157" t="n">
        <v>12169.670737977</v>
      </c>
      <c r="R2291" s="157" t="n">
        <v>0.267851587578057</v>
      </c>
      <c r="S2291" s="157" t="n">
        <v>0.0880765351917748</v>
      </c>
      <c r="T2291" s="157" t="n">
        <v>0.0401210961187076</v>
      </c>
    </row>
    <row r="2292" customFormat="false" ht="12.75" hidden="false" customHeight="false" outlineLevel="0" collapsed="false">
      <c r="P2292" s="91" t="n">
        <v>2289</v>
      </c>
      <c r="Q2292" s="157" t="n">
        <v>12177.327475807</v>
      </c>
      <c r="R2292" s="157" t="n">
        <v>0.266377410416778</v>
      </c>
      <c r="S2292" s="157" t="n">
        <v>0.0920750241224455</v>
      </c>
      <c r="T2292" s="157" t="n">
        <v>0.0410028069887666</v>
      </c>
    </row>
    <row r="2293" customFormat="false" ht="12.75" hidden="false" customHeight="false" outlineLevel="0" collapsed="false">
      <c r="P2293" s="91" t="n">
        <v>2290</v>
      </c>
      <c r="Q2293" s="157" t="n">
        <v>12182.283420841</v>
      </c>
      <c r="R2293" s="157" t="n">
        <v>0.264743251523066</v>
      </c>
      <c r="S2293" s="157" t="n">
        <v>0.0941840910002336</v>
      </c>
      <c r="T2293" s="157" t="n">
        <v>0.0416034596202202</v>
      </c>
    </row>
    <row r="2294" customFormat="false" ht="12.75" hidden="false" customHeight="false" outlineLevel="0" collapsed="false">
      <c r="P2294" s="91" t="n">
        <v>2291</v>
      </c>
      <c r="Q2294" s="157" t="n">
        <v>12187.463707614</v>
      </c>
      <c r="R2294" s="157" t="n">
        <v>0.263171937008408</v>
      </c>
      <c r="S2294" s="157" t="n">
        <v>0.0946471065382143</v>
      </c>
      <c r="T2294" s="157" t="n">
        <v>0.0419296469204496</v>
      </c>
    </row>
    <row r="2295" customFormat="false" ht="12.75" hidden="false" customHeight="false" outlineLevel="0" collapsed="false">
      <c r="P2295" s="91" t="n">
        <v>2292</v>
      </c>
      <c r="Q2295" s="157" t="n">
        <v>12192.54008894</v>
      </c>
      <c r="R2295" s="157" t="n">
        <v>0.26179765497401</v>
      </c>
      <c r="S2295" s="157" t="n">
        <v>0.0942673099006308</v>
      </c>
      <c r="T2295" s="157" t="n">
        <v>0.0421138614865982</v>
      </c>
    </row>
    <row r="2296" customFormat="false" ht="12.75" hidden="false" customHeight="false" outlineLevel="0" collapsed="false">
      <c r="P2296" s="91" t="n">
        <v>2293</v>
      </c>
      <c r="Q2296" s="157" t="n">
        <v>12197.465311166</v>
      </c>
      <c r="R2296" s="157" t="n">
        <v>0.260752972181743</v>
      </c>
      <c r="S2296" s="157" t="n">
        <v>0.0938095301105176</v>
      </c>
      <c r="T2296" s="157" t="n">
        <v>0.0422164235671141</v>
      </c>
    </row>
    <row r="2297" customFormat="false" ht="12.75" hidden="false" customHeight="false" outlineLevel="0" collapsed="false">
      <c r="P2297" s="91" t="n">
        <v>2294</v>
      </c>
      <c r="Q2297" s="157" t="n">
        <v>12202.470151033</v>
      </c>
      <c r="R2297" s="157" t="n">
        <v>0.260185035874256</v>
      </c>
      <c r="S2297" s="157" t="n">
        <v>0.0937899049240955</v>
      </c>
      <c r="T2297" s="157" t="n">
        <v>0.0421598700036146</v>
      </c>
    </row>
    <row r="2298" customFormat="false" ht="12.75" hidden="false" customHeight="false" outlineLevel="0" collapsed="false">
      <c r="P2298" s="91" t="n">
        <v>2295</v>
      </c>
      <c r="Q2298" s="157" t="n">
        <v>12207.558211672</v>
      </c>
      <c r="R2298" s="157" t="n">
        <v>0.260205058667733</v>
      </c>
      <c r="S2298" s="157" t="n">
        <v>0.0944242602701549</v>
      </c>
      <c r="T2298" s="157" t="n">
        <v>0.0417997770175336</v>
      </c>
    </row>
    <row r="2299" customFormat="false" ht="12.75" hidden="false" customHeight="false" outlineLevel="0" collapsed="false">
      <c r="P2299" s="91" t="n">
        <v>2296</v>
      </c>
      <c r="Q2299" s="157" t="n">
        <v>12212.550656675</v>
      </c>
      <c r="R2299" s="157" t="n">
        <v>0.260742599029551</v>
      </c>
      <c r="S2299" s="157" t="n">
        <v>0.095987001300287</v>
      </c>
      <c r="T2299" s="157" t="n">
        <v>0.0410989231488027</v>
      </c>
    </row>
    <row r="2300" customFormat="false" ht="12.75" hidden="false" customHeight="false" outlineLevel="0" collapsed="false">
      <c r="P2300" s="91" t="n">
        <v>2297</v>
      </c>
      <c r="Q2300" s="157" t="n">
        <v>12217.579737808</v>
      </c>
      <c r="R2300" s="157" t="n">
        <v>0.261573148450062</v>
      </c>
      <c r="S2300" s="157" t="n">
        <v>0.0987443545033102</v>
      </c>
      <c r="T2300" s="157" t="n">
        <v>0.0401840470159564</v>
      </c>
    </row>
    <row r="2301" customFormat="false" ht="12.75" hidden="false" customHeight="false" outlineLevel="0" collapsed="false">
      <c r="P2301" s="91" t="n">
        <v>2298</v>
      </c>
      <c r="Q2301" s="157" t="n">
        <v>12222.614875513</v>
      </c>
      <c r="R2301" s="157" t="n">
        <v>0.262477120731002</v>
      </c>
      <c r="S2301" s="157" t="n">
        <v>0.102310045448209</v>
      </c>
      <c r="T2301" s="157" t="n">
        <v>0.0392412536026543</v>
      </c>
    </row>
    <row r="2302" customFormat="false" ht="12.75" hidden="false" customHeight="false" outlineLevel="0" collapsed="false">
      <c r="P2302" s="91" t="n">
        <v>2299</v>
      </c>
      <c r="Q2302" s="157" t="n">
        <v>12227.549369051</v>
      </c>
      <c r="R2302" s="157" t="n">
        <v>0.263423414283182</v>
      </c>
      <c r="S2302" s="157" t="n">
        <v>0.105791097104218</v>
      </c>
      <c r="T2302" s="157" t="n">
        <v>0.0382991872490678</v>
      </c>
    </row>
    <row r="2303" customFormat="false" ht="12.75" hidden="false" customHeight="false" outlineLevel="0" collapsed="false">
      <c r="P2303" s="91" t="n">
        <v>2300</v>
      </c>
      <c r="Q2303" s="157" t="n">
        <v>12232.552760951</v>
      </c>
      <c r="R2303" s="157" t="n">
        <v>0.264365363977107</v>
      </c>
      <c r="S2303" s="157" t="n">
        <v>0.108807739943669</v>
      </c>
      <c r="T2303" s="157" t="n">
        <v>0.0372146462302696</v>
      </c>
    </row>
    <row r="2304" customFormat="false" ht="12.75" hidden="false" customHeight="false" outlineLevel="0" collapsed="false">
      <c r="P2304" s="91" t="n">
        <v>2301</v>
      </c>
      <c r="Q2304" s="157" t="n">
        <v>12240.834242971</v>
      </c>
      <c r="R2304" s="157" t="n">
        <v>0.265145048694401</v>
      </c>
      <c r="S2304" s="157" t="n">
        <v>0.111265412693543</v>
      </c>
      <c r="T2304" s="157" t="n">
        <v>0.0359167149511849</v>
      </c>
    </row>
    <row r="2305" customFormat="false" ht="12.75" hidden="false" customHeight="false" outlineLevel="0" collapsed="false">
      <c r="P2305" s="91" t="n">
        <v>2302</v>
      </c>
      <c r="Q2305" s="157" t="n">
        <v>12245.856730921</v>
      </c>
      <c r="R2305" s="157" t="n">
        <v>0.265605298027964</v>
      </c>
      <c r="S2305" s="157" t="n">
        <v>0.112803416825789</v>
      </c>
      <c r="T2305" s="157" t="n">
        <v>0.0345142352436128</v>
      </c>
    </row>
    <row r="2306" customFormat="false" ht="12.75" hidden="false" customHeight="false" outlineLevel="0" collapsed="false">
      <c r="P2306" s="91" t="n">
        <v>2303</v>
      </c>
      <c r="Q2306" s="157" t="n">
        <v>12251.310629101</v>
      </c>
      <c r="R2306" s="157" t="n">
        <v>0.265742459321357</v>
      </c>
      <c r="S2306" s="157" t="n">
        <v>0.113234050858312</v>
      </c>
      <c r="T2306" s="157" t="n">
        <v>0.0331801102381498</v>
      </c>
    </row>
    <row r="2307" customFormat="false" ht="12.75" hidden="false" customHeight="false" outlineLevel="0" collapsed="false">
      <c r="P2307" s="91" t="n">
        <v>2304</v>
      </c>
      <c r="Q2307" s="157" t="n">
        <v>12256.321192048</v>
      </c>
      <c r="R2307" s="157" t="n">
        <v>0.265589578885731</v>
      </c>
      <c r="S2307" s="157" t="n">
        <v>0.112503526493169</v>
      </c>
      <c r="T2307" s="157" t="n">
        <v>0.0321246439071116</v>
      </c>
    </row>
    <row r="2308" customFormat="false" ht="12.75" hidden="false" customHeight="false" outlineLevel="0" collapsed="false">
      <c r="P2308" s="91" t="n">
        <v>2305</v>
      </c>
      <c r="Q2308" s="157" t="n">
        <v>12261.285778393</v>
      </c>
      <c r="R2308" s="157" t="n">
        <v>0.265211373157271</v>
      </c>
      <c r="S2308" s="157" t="n">
        <v>0.111158658594612</v>
      </c>
      <c r="T2308" s="157" t="n">
        <v>0.0314953992628828</v>
      </c>
    </row>
    <row r="2309" customFormat="false" ht="12.75" hidden="false" customHeight="false" outlineLevel="0" collapsed="false">
      <c r="P2309" s="91" t="n">
        <v>2306</v>
      </c>
      <c r="Q2309" s="157" t="n">
        <v>12266.332396419</v>
      </c>
      <c r="R2309" s="157" t="n">
        <v>0.264719757114332</v>
      </c>
      <c r="S2309" s="157" t="n">
        <v>0.109407557779554</v>
      </c>
      <c r="T2309" s="157" t="n">
        <v>0.0312645497459865</v>
      </c>
    </row>
    <row r="2310" customFormat="false" ht="12.75" hidden="false" customHeight="false" outlineLevel="0" collapsed="false">
      <c r="P2310" s="91" t="n">
        <v>2307</v>
      </c>
      <c r="Q2310" s="157" t="n">
        <v>12271.353121839</v>
      </c>
      <c r="R2310" s="157" t="n">
        <v>0.264297982913348</v>
      </c>
      <c r="S2310" s="157" t="n">
        <v>0.107058525842543</v>
      </c>
      <c r="T2310" s="157" t="n">
        <v>0.0312599044714657</v>
      </c>
    </row>
    <row r="2311" customFormat="false" ht="12.75" hidden="false" customHeight="false" outlineLevel="0" collapsed="false">
      <c r="P2311" s="91" t="n">
        <v>2308</v>
      </c>
      <c r="Q2311" s="157" t="n">
        <v>12276.330160907</v>
      </c>
      <c r="R2311" s="157" t="n">
        <v>0.264044953444512</v>
      </c>
      <c r="S2311" s="157" t="n">
        <v>0.103984730583394</v>
      </c>
      <c r="T2311" s="157" t="n">
        <v>0.0312501530534191</v>
      </c>
    </row>
    <row r="2312" customFormat="false" ht="12.75" hidden="false" customHeight="false" outlineLevel="0" collapsed="false">
      <c r="P2312" s="91" t="n">
        <v>2309</v>
      </c>
      <c r="Q2312" s="157" t="n">
        <v>12281.430310327</v>
      </c>
      <c r="R2312" s="157" t="n">
        <v>0.26402249297989</v>
      </c>
      <c r="S2312" s="157" t="n">
        <v>0.0999806966416514</v>
      </c>
      <c r="T2312" s="157" t="n">
        <v>0.0310626549555646</v>
      </c>
    </row>
    <row r="2313" customFormat="false" ht="12.75" hidden="false" customHeight="false" outlineLevel="0" collapsed="false">
      <c r="P2313" s="91" t="n">
        <v>2310</v>
      </c>
      <c r="Q2313" s="157" t="n">
        <v>12286.430946442</v>
      </c>
      <c r="R2313" s="157" t="n">
        <v>0.264327283308408</v>
      </c>
      <c r="S2313" s="157" t="n">
        <v>0.0946775847985971</v>
      </c>
      <c r="T2313" s="157" t="n">
        <v>0.0305694175559907</v>
      </c>
    </row>
    <row r="2314" customFormat="false" ht="12.75" hidden="false" customHeight="false" outlineLevel="0" collapsed="false">
      <c r="P2314" s="91" t="n">
        <v>2311</v>
      </c>
      <c r="Q2314" s="157" t="n">
        <v>12291.373740771</v>
      </c>
      <c r="R2314" s="157" t="n">
        <v>0.265071158915966</v>
      </c>
      <c r="S2314" s="157" t="n">
        <v>0.088047858746286</v>
      </c>
      <c r="T2314" s="157" t="n">
        <v>0.0297324477762007</v>
      </c>
    </row>
    <row r="2315" customFormat="false" ht="12.75" hidden="false" customHeight="false" outlineLevel="0" collapsed="false">
      <c r="P2315" s="91" t="n">
        <v>2312</v>
      </c>
      <c r="Q2315" s="157" t="n">
        <v>12299.869880673</v>
      </c>
      <c r="R2315" s="157" t="n">
        <v>0.266247735149762</v>
      </c>
      <c r="S2315" s="157" t="n">
        <v>0.0807129929975706</v>
      </c>
      <c r="T2315" s="157" t="n">
        <v>0.0286440866223754</v>
      </c>
    </row>
    <row r="2316" customFormat="false" ht="12.75" hidden="false" customHeight="false" outlineLevel="0" collapsed="false">
      <c r="P2316" s="91" t="n">
        <v>2313</v>
      </c>
      <c r="Q2316" s="157" t="n">
        <v>12304.862790688</v>
      </c>
      <c r="R2316" s="157" t="n">
        <v>0.267775549543279</v>
      </c>
      <c r="S2316" s="157" t="n">
        <v>0.0736444606292695</v>
      </c>
      <c r="T2316" s="157" t="n">
        <v>0.0273846789685586</v>
      </c>
    </row>
    <row r="2317" customFormat="false" ht="12.75" hidden="false" customHeight="false" outlineLevel="0" collapsed="false">
      <c r="P2317" s="91" t="n">
        <v>2314</v>
      </c>
      <c r="Q2317" s="157" t="n">
        <v>12310.283532201</v>
      </c>
      <c r="R2317" s="157" t="n">
        <v>0.269427621616398</v>
      </c>
      <c r="S2317" s="157" t="n">
        <v>0.0676320961141153</v>
      </c>
      <c r="T2317" s="157" t="n">
        <v>0.0259800548291355</v>
      </c>
    </row>
    <row r="2318" customFormat="false" ht="12.75" hidden="false" customHeight="false" outlineLevel="0" collapsed="false">
      <c r="P2318" s="91" t="n">
        <v>2315</v>
      </c>
      <c r="Q2318" s="157" t="n">
        <v>12315.232249993</v>
      </c>
      <c r="R2318" s="157" t="n">
        <v>0.270952743793709</v>
      </c>
      <c r="S2318" s="157" t="n">
        <v>0.0628198263863942</v>
      </c>
      <c r="T2318" s="157" t="n">
        <v>0.0244586820533983</v>
      </c>
    </row>
    <row r="2319" customFormat="false" ht="12.75" hidden="false" customHeight="false" outlineLevel="0" collapsed="false">
      <c r="P2319" s="91" t="n">
        <v>2316</v>
      </c>
      <c r="Q2319" s="157" t="n">
        <v>12320.181005305</v>
      </c>
      <c r="R2319" s="157" t="n">
        <v>0.272152192625595</v>
      </c>
      <c r="S2319" s="157" t="n">
        <v>0.0591013363112272</v>
      </c>
      <c r="T2319" s="157" t="n">
        <v>0.0228711919317644</v>
      </c>
    </row>
    <row r="2320" customFormat="false" ht="12.75" hidden="false" customHeight="false" outlineLevel="0" collapsed="false">
      <c r="P2320" s="91" t="n">
        <v>2317</v>
      </c>
      <c r="Q2320" s="157" t="n">
        <v>12325.268954616</v>
      </c>
      <c r="R2320" s="157" t="n">
        <v>0.27303243693722</v>
      </c>
      <c r="S2320" s="157" t="n">
        <v>0.0564725600532024</v>
      </c>
      <c r="T2320" s="157" t="n">
        <v>0.0213353398687283</v>
      </c>
    </row>
    <row r="2321" customFormat="false" ht="12.75" hidden="false" customHeight="false" outlineLevel="0" collapsed="false">
      <c r="P2321" s="91" t="n">
        <v>2318</v>
      </c>
      <c r="Q2321" s="157" t="n">
        <v>12330.173586035</v>
      </c>
      <c r="R2321" s="157" t="n">
        <v>0.273662741191279</v>
      </c>
      <c r="S2321" s="157" t="n">
        <v>0.0549994979787796</v>
      </c>
      <c r="T2321" s="157" t="n">
        <v>0.0200570602109392</v>
      </c>
    </row>
    <row r="2322" customFormat="false" ht="12.75" hidden="false" customHeight="false" outlineLevel="0" collapsed="false">
      <c r="P2322" s="91" t="n">
        <v>2319</v>
      </c>
      <c r="Q2322" s="157" t="n">
        <v>12335.172534061</v>
      </c>
      <c r="R2322" s="157" t="n">
        <v>0.274090497093555</v>
      </c>
      <c r="S2322" s="157" t="n">
        <v>0.0550831313631588</v>
      </c>
      <c r="T2322" s="157" t="n">
        <v>0.0191663882152425</v>
      </c>
    </row>
    <row r="2323" customFormat="false" ht="12.75" hidden="false" customHeight="false" outlineLevel="0" collapsed="false">
      <c r="P2323" s="91" t="n">
        <v>2320</v>
      </c>
      <c r="Q2323" s="157" t="n">
        <v>12340.261940682</v>
      </c>
      <c r="R2323" s="157" t="n">
        <v>0.274264598530467</v>
      </c>
      <c r="S2323" s="157" t="n">
        <v>0.057134625329546</v>
      </c>
      <c r="T2323" s="157" t="n">
        <v>0.018657012248098</v>
      </c>
    </row>
    <row r="2324" customFormat="false" ht="12.75" hidden="false" customHeight="false" outlineLevel="0" collapsed="false">
      <c r="P2324" s="91" t="n">
        <v>2321</v>
      </c>
      <c r="Q2324" s="157" t="n">
        <v>12345.226895165</v>
      </c>
      <c r="R2324" s="157" t="n">
        <v>0.274149246545954</v>
      </c>
      <c r="S2324" s="157" t="n">
        <v>0.0613314984807316</v>
      </c>
      <c r="T2324" s="157" t="n">
        <v>0.0184289575944777</v>
      </c>
    </row>
    <row r="2325" customFormat="false" ht="12.75" hidden="false" customHeight="false" outlineLevel="0" collapsed="false">
      <c r="P2325" s="91" t="n">
        <v>2322</v>
      </c>
      <c r="Q2325" s="157" t="n">
        <v>12350.174689297</v>
      </c>
      <c r="R2325" s="157" t="n">
        <v>0.273740337742649</v>
      </c>
      <c r="S2325" s="157" t="n">
        <v>0.0673717447850235</v>
      </c>
      <c r="T2325" s="157" t="n">
        <v>0.018349270634071</v>
      </c>
    </row>
    <row r="2326" customFormat="false" ht="12.75" hidden="false" customHeight="false" outlineLevel="0" collapsed="false">
      <c r="P2326" s="91" t="n">
        <v>2323</v>
      </c>
      <c r="Q2326" s="157" t="n">
        <v>12358.290424545</v>
      </c>
      <c r="R2326" s="157" t="n">
        <v>0.273079482430135</v>
      </c>
      <c r="S2326" s="157" t="n">
        <v>0.0747320460386019</v>
      </c>
      <c r="T2326" s="157" t="n">
        <v>0.0184273617641337</v>
      </c>
    </row>
    <row r="2327" customFormat="false" ht="12.75" hidden="false" customHeight="false" outlineLevel="0" collapsed="false">
      <c r="P2327" s="91" t="n">
        <v>2324</v>
      </c>
      <c r="Q2327" s="157" t="n">
        <v>12363.29275626</v>
      </c>
      <c r="R2327" s="157" t="n">
        <v>0.272130429155206</v>
      </c>
      <c r="S2327" s="157" t="n">
        <v>0.0827052121075758</v>
      </c>
      <c r="T2327" s="157" t="n">
        <v>0.0187558644262291</v>
      </c>
    </row>
    <row r="2328" customFormat="false" ht="12.75" hidden="false" customHeight="false" outlineLevel="0" collapsed="false">
      <c r="P2328" s="91" t="n">
        <v>2325</v>
      </c>
      <c r="Q2328" s="157" t="n">
        <v>12368.695938718</v>
      </c>
      <c r="R2328" s="157" t="n">
        <v>0.270885716651215</v>
      </c>
      <c r="S2328" s="157" t="n">
        <v>0.0903924443468596</v>
      </c>
      <c r="T2328" s="157" t="n">
        <v>0.0194091353370551</v>
      </c>
    </row>
    <row r="2329" customFormat="false" ht="12.75" hidden="false" customHeight="false" outlineLevel="0" collapsed="false">
      <c r="P2329" s="91" t="n">
        <v>2326</v>
      </c>
      <c r="Q2329" s="157" t="n">
        <v>12373.664191296</v>
      </c>
      <c r="R2329" s="157" t="n">
        <v>0.269359438770909</v>
      </c>
      <c r="S2329" s="157" t="n">
        <v>0.0969329844869529</v>
      </c>
      <c r="T2329" s="157" t="n">
        <v>0.0203937113096942</v>
      </c>
    </row>
    <row r="2330" customFormat="false" ht="12.75" hidden="false" customHeight="false" outlineLevel="0" collapsed="false">
      <c r="P2330" s="91" t="n">
        <v>2327</v>
      </c>
      <c r="Q2330" s="157" t="n">
        <v>12378.754519145</v>
      </c>
      <c r="R2330" s="157" t="n">
        <v>0.267688803018595</v>
      </c>
      <c r="S2330" s="157" t="n">
        <v>0.101944083289886</v>
      </c>
      <c r="T2330" s="157" t="n">
        <v>0.0215092692368631</v>
      </c>
    </row>
    <row r="2331" customFormat="false" ht="12.75" hidden="false" customHeight="false" outlineLevel="0" collapsed="false">
      <c r="P2331" s="91" t="n">
        <v>2328</v>
      </c>
      <c r="Q2331" s="157" t="n">
        <v>12383.692494222</v>
      </c>
      <c r="R2331" s="157" t="n">
        <v>0.266085927212787</v>
      </c>
      <c r="S2331" s="157" t="n">
        <v>0.105360701075704</v>
      </c>
      <c r="T2331" s="157" t="n">
        <v>0.0225247865892772</v>
      </c>
    </row>
    <row r="2332" customFormat="false" ht="12.75" hidden="false" customHeight="false" outlineLevel="0" collapsed="false">
      <c r="P2332" s="91" t="n">
        <v>2329</v>
      </c>
      <c r="Q2332" s="157" t="n">
        <v>12388.72451901</v>
      </c>
      <c r="R2332" s="157" t="n">
        <v>0.264716899170712</v>
      </c>
      <c r="S2332" s="157" t="n">
        <v>0.107336625868817</v>
      </c>
      <c r="T2332" s="157" t="n">
        <v>0.0232159460442738</v>
      </c>
    </row>
    <row r="2333" customFormat="false" ht="12.75" hidden="false" customHeight="false" outlineLevel="0" collapsed="false">
      <c r="P2333" s="91" t="n">
        <v>2330</v>
      </c>
      <c r="Q2333" s="157" t="n">
        <v>12393.745622381</v>
      </c>
      <c r="R2333" s="157" t="n">
        <v>0.26363379439454</v>
      </c>
      <c r="S2333" s="157" t="n">
        <v>0.108320853851344</v>
      </c>
      <c r="T2333" s="157" t="n">
        <v>0.0233812841130592</v>
      </c>
    </row>
    <row r="2334" customFormat="false" ht="12.75" hidden="false" customHeight="false" outlineLevel="0" collapsed="false">
      <c r="P2334" s="91" t="n">
        <v>2331</v>
      </c>
      <c r="Q2334" s="157" t="n">
        <v>12398.758272865</v>
      </c>
      <c r="R2334" s="157" t="n">
        <v>0.262855798982851</v>
      </c>
      <c r="S2334" s="157" t="n">
        <v>0.10849195184856</v>
      </c>
      <c r="T2334" s="157" t="n">
        <v>0.0229543879003198</v>
      </c>
    </row>
    <row r="2335" customFormat="false" ht="12.75" hidden="false" customHeight="false" outlineLevel="0" collapsed="false">
      <c r="P2335" s="91" t="n">
        <v>2332</v>
      </c>
      <c r="Q2335" s="157" t="n">
        <v>12403.76420415</v>
      </c>
      <c r="R2335" s="157" t="n">
        <v>0.262415536615347</v>
      </c>
      <c r="S2335" s="157" t="n">
        <v>0.107585531265374</v>
      </c>
      <c r="T2335" s="157" t="n">
        <v>0.0220456318732583</v>
      </c>
    </row>
    <row r="2336" customFormat="false" ht="12.75" hidden="false" customHeight="false" outlineLevel="0" collapsed="false">
      <c r="P2336" s="91" t="n">
        <v>2333</v>
      </c>
      <c r="Q2336" s="157" t="n">
        <v>12408.755705541</v>
      </c>
      <c r="R2336" s="157" t="n">
        <v>0.262350867695123</v>
      </c>
      <c r="S2336" s="157" t="n">
        <v>0.105401185127706</v>
      </c>
      <c r="T2336" s="157" t="n">
        <v>0.0209203114094548</v>
      </c>
    </row>
    <row r="2337" customFormat="false" ht="12.75" hidden="false" customHeight="false" outlineLevel="0" collapsed="false">
      <c r="P2337" s="91" t="n">
        <v>2334</v>
      </c>
      <c r="Q2337" s="157" t="n">
        <v>12414.178287654</v>
      </c>
      <c r="R2337" s="157" t="n">
        <v>0.262645396568448</v>
      </c>
      <c r="S2337" s="157" t="n">
        <v>0.102297337208174</v>
      </c>
      <c r="T2337" s="157" t="n">
        <v>0.0198463209034108</v>
      </c>
    </row>
    <row r="2338" customFormat="false" ht="12.75" hidden="false" customHeight="false" outlineLevel="0" collapsed="false">
      <c r="P2338" s="91" t="n">
        <v>2335</v>
      </c>
      <c r="Q2338" s="157" t="n">
        <v>12421.392399883</v>
      </c>
      <c r="R2338" s="157" t="n">
        <v>0.263230899050567</v>
      </c>
      <c r="S2338" s="157" t="n">
        <v>0.099171882193363</v>
      </c>
      <c r="T2338" s="157" t="n">
        <v>0.0190071507047967</v>
      </c>
    </row>
    <row r="2339" customFormat="false" ht="12.75" hidden="false" customHeight="false" outlineLevel="0" collapsed="false">
      <c r="P2339" s="91" t="n">
        <v>2336</v>
      </c>
      <c r="Q2339" s="157" t="n">
        <v>12426.31001917</v>
      </c>
      <c r="R2339" s="157" t="n">
        <v>0.263954197873544</v>
      </c>
      <c r="S2339" s="157" t="n">
        <v>0.0965403604299723</v>
      </c>
      <c r="T2339" s="157" t="n">
        <v>0.0184294658878217</v>
      </c>
    </row>
    <row r="2340" customFormat="false" ht="12.75" hidden="false" customHeight="false" outlineLevel="0" collapsed="false">
      <c r="P2340" s="91" t="n">
        <v>2337</v>
      </c>
      <c r="Q2340" s="157" t="n">
        <v>12431.59029287</v>
      </c>
      <c r="R2340" s="157" t="n">
        <v>0.26465493014047</v>
      </c>
      <c r="S2340" s="157" t="n">
        <v>0.0944496703172234</v>
      </c>
      <c r="T2340" s="157" t="n">
        <v>0.01815533762679</v>
      </c>
    </row>
    <row r="2341" customFormat="false" ht="12.75" hidden="false" customHeight="false" outlineLevel="0" collapsed="false">
      <c r="P2341" s="91" t="n">
        <v>2338</v>
      </c>
      <c r="Q2341" s="157" t="n">
        <v>12436.6064313</v>
      </c>
      <c r="R2341" s="157" t="n">
        <v>0.265217991433509</v>
      </c>
      <c r="S2341" s="157" t="n">
        <v>0.0927191281270249</v>
      </c>
      <c r="T2341" s="157" t="n">
        <v>0.0182734519327944</v>
      </c>
    </row>
    <row r="2342" customFormat="false" ht="12.75" hidden="false" customHeight="false" outlineLevel="0" collapsed="false">
      <c r="P2342" s="91" t="n">
        <v>2339</v>
      </c>
      <c r="Q2342" s="157" t="n">
        <v>12441.512710665</v>
      </c>
      <c r="R2342" s="157" t="n">
        <v>0.265630276014158</v>
      </c>
      <c r="S2342" s="157" t="n">
        <v>0.0911289522198443</v>
      </c>
      <c r="T2342" s="157" t="n">
        <v>0.0187808085397291</v>
      </c>
    </row>
    <row r="2343" customFormat="false" ht="12.75" hidden="false" customHeight="false" outlineLevel="0" collapsed="false">
      <c r="P2343" s="91" t="n">
        <v>2340</v>
      </c>
      <c r="Q2343" s="157" t="n">
        <v>12446.584084343</v>
      </c>
      <c r="R2343" s="157" t="n">
        <v>0.265870357588897</v>
      </c>
      <c r="S2343" s="157" t="n">
        <v>0.0901402299567077</v>
      </c>
      <c r="T2343" s="157" t="n">
        <v>0.0195147296283522</v>
      </c>
    </row>
    <row r="2344" customFormat="false" ht="12.75" hidden="false" customHeight="false" outlineLevel="0" collapsed="false">
      <c r="P2344" s="91" t="n">
        <v>2341</v>
      </c>
      <c r="Q2344" s="157" t="n">
        <v>12451.625403238</v>
      </c>
      <c r="R2344" s="157" t="n">
        <v>0.265903238044499</v>
      </c>
      <c r="S2344" s="157" t="n">
        <v>0.0903405380893524</v>
      </c>
      <c r="T2344" s="157" t="n">
        <v>0.0201695212804864</v>
      </c>
    </row>
    <row r="2345" customFormat="false" ht="12.75" hidden="false" customHeight="false" outlineLevel="0" collapsed="false">
      <c r="P2345" s="91" t="n">
        <v>2342</v>
      </c>
      <c r="Q2345" s="157" t="n">
        <v>12456.548026239</v>
      </c>
      <c r="R2345" s="157" t="n">
        <v>0.265652843952125</v>
      </c>
      <c r="S2345" s="157" t="n">
        <v>0.0912978231234242</v>
      </c>
      <c r="T2345" s="157" t="n">
        <v>0.0205023119341169</v>
      </c>
    </row>
    <row r="2346" customFormat="false" ht="12.75" hidden="false" customHeight="false" outlineLevel="0" collapsed="false">
      <c r="P2346" s="91" t="n">
        <v>2343</v>
      </c>
      <c r="Q2346" s="157" t="n">
        <v>12461.622882326</v>
      </c>
      <c r="R2346" s="157" t="n">
        <v>0.265138627500238</v>
      </c>
      <c r="S2346" s="157" t="n">
        <v>0.0927098078205588</v>
      </c>
      <c r="T2346" s="157" t="n">
        <v>0.0204234597696761</v>
      </c>
    </row>
    <row r="2347" customFormat="false" ht="12.75" hidden="false" customHeight="false" outlineLevel="0" collapsed="false">
      <c r="P2347" s="91" t="n">
        <v>2344</v>
      </c>
      <c r="Q2347" s="157" t="n">
        <v>12468.758415875</v>
      </c>
      <c r="R2347" s="157" t="n">
        <v>0.264407251554314</v>
      </c>
      <c r="S2347" s="157" t="n">
        <v>0.094532917426815</v>
      </c>
      <c r="T2347" s="157" t="n">
        <v>0.0199274002488121</v>
      </c>
    </row>
    <row r="2348" customFormat="false" ht="12.75" hidden="false" customHeight="false" outlineLevel="0" collapsed="false">
      <c r="P2348" s="91" t="n">
        <v>2345</v>
      </c>
      <c r="Q2348" s="157" t="n">
        <v>12477.021383778</v>
      </c>
      <c r="R2348" s="157" t="n">
        <v>0.26357990479597</v>
      </c>
      <c r="S2348" s="157" t="n">
        <v>0.0961803862993171</v>
      </c>
      <c r="T2348" s="157" t="n">
        <v>0.0191175427685318</v>
      </c>
    </row>
    <row r="2349" customFormat="false" ht="12.75" hidden="false" customHeight="false" outlineLevel="0" collapsed="false">
      <c r="P2349" s="91" t="n">
        <v>2346</v>
      </c>
      <c r="Q2349" s="157" t="n">
        <v>12481.961648105</v>
      </c>
      <c r="R2349" s="157" t="n">
        <v>0.262841995559956</v>
      </c>
      <c r="S2349" s="157" t="n">
        <v>0.0969867403901232</v>
      </c>
      <c r="T2349" s="157" t="n">
        <v>0.0182252219211214</v>
      </c>
    </row>
    <row r="2350" customFormat="false" ht="12.75" hidden="false" customHeight="false" outlineLevel="0" collapsed="false">
      <c r="P2350" s="91" t="n">
        <v>2347</v>
      </c>
      <c r="Q2350" s="157" t="n">
        <v>12487.411334407</v>
      </c>
      <c r="R2350" s="157" t="n">
        <v>0.26242303710925</v>
      </c>
      <c r="S2350" s="157" t="n">
        <v>0.0965135937170112</v>
      </c>
      <c r="T2350" s="157" t="n">
        <v>0.0174919553923636</v>
      </c>
    </row>
    <row r="2351" customFormat="false" ht="12.75" hidden="false" customHeight="false" outlineLevel="0" collapsed="false">
      <c r="P2351" s="91" t="n">
        <v>2348</v>
      </c>
      <c r="Q2351" s="157" t="n">
        <v>12492.502966417</v>
      </c>
      <c r="R2351" s="157" t="n">
        <v>0.262435456795889</v>
      </c>
      <c r="S2351" s="157" t="n">
        <v>0.0948402139020442</v>
      </c>
      <c r="T2351" s="157" t="n">
        <v>0.0170499906513707</v>
      </c>
    </row>
    <row r="2352" customFormat="false" ht="12.75" hidden="false" customHeight="false" outlineLevel="0" collapsed="false">
      <c r="P2352" s="91" t="n">
        <v>2349</v>
      </c>
      <c r="Q2352" s="157" t="n">
        <v>12497.499479759</v>
      </c>
      <c r="R2352" s="157" t="n">
        <v>0.262887196131681</v>
      </c>
      <c r="S2352" s="157" t="n">
        <v>0.0922163289904438</v>
      </c>
      <c r="T2352" s="157" t="n">
        <v>0.0169435602293064</v>
      </c>
    </row>
    <row r="2353" customFormat="false" ht="12.75" hidden="false" customHeight="false" outlineLevel="0" collapsed="false">
      <c r="P2353" s="91" t="n">
        <v>2350</v>
      </c>
      <c r="Q2353" s="157" t="n">
        <v>12502.614500635</v>
      </c>
      <c r="R2353" s="157" t="n">
        <v>0.26368003104925</v>
      </c>
      <c r="S2353" s="157" t="n">
        <v>0.0889061450923653</v>
      </c>
      <c r="T2353" s="157" t="n">
        <v>0.0171748448036065</v>
      </c>
    </row>
    <row r="2354" customFormat="false" ht="12.75" hidden="false" customHeight="false" outlineLevel="0" collapsed="false">
      <c r="P2354" s="91" t="n">
        <v>2351</v>
      </c>
      <c r="Q2354" s="157" t="n">
        <v>12507.669175205</v>
      </c>
      <c r="R2354" s="157" t="n">
        <v>0.264647407937905</v>
      </c>
      <c r="S2354" s="157" t="n">
        <v>0.0853226019276233</v>
      </c>
      <c r="T2354" s="157" t="n">
        <v>0.0176900893451456</v>
      </c>
    </row>
    <row r="2355" customFormat="false" ht="12.75" hidden="false" customHeight="false" outlineLevel="0" collapsed="false">
      <c r="P2355" s="91" t="n">
        <v>2352</v>
      </c>
      <c r="Q2355" s="157" t="n">
        <v>12512.704089905</v>
      </c>
      <c r="R2355" s="157" t="n">
        <v>0.265608261143072</v>
      </c>
      <c r="S2355" s="157" t="n">
        <v>0.0821929206433605</v>
      </c>
      <c r="T2355" s="157" t="n">
        <v>0.0183875286040025</v>
      </c>
    </row>
    <row r="2356" customFormat="false" ht="12.75" hidden="false" customHeight="false" outlineLevel="0" collapsed="false">
      <c r="P2356" s="91" t="n">
        <v>2353</v>
      </c>
      <c r="Q2356" s="157" t="n">
        <v>12517.714766526</v>
      </c>
      <c r="R2356" s="157" t="n">
        <v>0.266390356903396</v>
      </c>
      <c r="S2356" s="157" t="n">
        <v>0.0802820690363574</v>
      </c>
      <c r="T2356" s="157" t="n">
        <v>0.0191577436611826</v>
      </c>
    </row>
    <row r="2357" customFormat="false" ht="12.75" hidden="false" customHeight="false" outlineLevel="0" collapsed="false">
      <c r="P2357" s="91" t="n">
        <v>2354</v>
      </c>
      <c r="Q2357" s="157" t="n">
        <v>12522.811542403</v>
      </c>
      <c r="R2357" s="157" t="n">
        <v>0.266823652217549</v>
      </c>
      <c r="S2357" s="157" t="n">
        <v>0.0793608887494131</v>
      </c>
      <c r="T2357" s="157" t="n">
        <v>0.0199896603737172</v>
      </c>
    </row>
    <row r="2358" customFormat="false" ht="12.75" hidden="false" customHeight="false" outlineLevel="0" collapsed="false">
      <c r="P2358" s="91" t="n">
        <v>2355</v>
      </c>
      <c r="Q2358" s="157" t="n">
        <v>12527.976066487</v>
      </c>
      <c r="R2358" s="157" t="n">
        <v>0.266934918016619</v>
      </c>
      <c r="S2358" s="157" t="n">
        <v>0.0793083174288767</v>
      </c>
      <c r="T2358" s="157" t="n">
        <v>0.020876166638091</v>
      </c>
    </row>
    <row r="2359" customFormat="false" ht="12.75" hidden="false" customHeight="false" outlineLevel="0" collapsed="false">
      <c r="P2359" s="91" t="n">
        <v>2356</v>
      </c>
      <c r="Q2359" s="157" t="n">
        <v>12535.395932119</v>
      </c>
      <c r="R2359" s="157" t="n">
        <v>0.266852366396318</v>
      </c>
      <c r="S2359" s="157" t="n">
        <v>0.0799004671509982</v>
      </c>
      <c r="T2359" s="157" t="n">
        <v>0.0217475423460353</v>
      </c>
    </row>
    <row r="2360" customFormat="false" ht="12.75" hidden="false" customHeight="false" outlineLevel="0" collapsed="false">
      <c r="P2360" s="91" t="n">
        <v>2357</v>
      </c>
      <c r="Q2360" s="157" t="n">
        <v>12540.372418741</v>
      </c>
      <c r="R2360" s="157" t="n">
        <v>0.266694184593916</v>
      </c>
      <c r="S2360" s="157" t="n">
        <v>0.0813660265077318</v>
      </c>
      <c r="T2360" s="157" t="n">
        <v>0.0225096712189879</v>
      </c>
    </row>
    <row r="2361" customFormat="false" ht="12.75" hidden="false" customHeight="false" outlineLevel="0" collapsed="false">
      <c r="P2361" s="91" t="n">
        <v>2358</v>
      </c>
      <c r="Q2361" s="157" t="n">
        <v>12545.65531108</v>
      </c>
      <c r="R2361" s="157" t="n">
        <v>0.266487716957142</v>
      </c>
      <c r="S2361" s="157" t="n">
        <v>0.0837208761343608</v>
      </c>
      <c r="T2361" s="157" t="n">
        <v>0.0231329290884231</v>
      </c>
    </row>
    <row r="2362" customFormat="false" ht="12.75" hidden="false" customHeight="false" outlineLevel="0" collapsed="false">
      <c r="P2362" s="91" t="n">
        <v>2359</v>
      </c>
      <c r="Q2362" s="157" t="n">
        <v>12550.644397492</v>
      </c>
      <c r="R2362" s="157" t="n">
        <v>0.266229871090225</v>
      </c>
      <c r="S2362" s="157" t="n">
        <v>0.0867957375660819</v>
      </c>
      <c r="T2362" s="157" t="n">
        <v>0.0236066317055627</v>
      </c>
    </row>
    <row r="2363" customFormat="false" ht="12.75" hidden="false" customHeight="false" outlineLevel="0" collapsed="false">
      <c r="P2363" s="91" t="n">
        <v>2360</v>
      </c>
      <c r="Q2363" s="157" t="n">
        <v>12555.542254037</v>
      </c>
      <c r="R2363" s="157" t="n">
        <v>0.265929504861465</v>
      </c>
      <c r="S2363" s="157" t="n">
        <v>0.0901785006441615</v>
      </c>
      <c r="T2363" s="157" t="n">
        <v>0.0239240234270267</v>
      </c>
    </row>
    <row r="2364" customFormat="false" ht="12.75" hidden="false" customHeight="false" outlineLevel="0" collapsed="false">
      <c r="P2364" s="91" t="n">
        <v>2361</v>
      </c>
      <c r="Q2364" s="157" t="n">
        <v>12560.496264691</v>
      </c>
      <c r="R2364" s="157" t="n">
        <v>0.265613677963408</v>
      </c>
      <c r="S2364" s="157" t="n">
        <v>0.0933196240110271</v>
      </c>
      <c r="T2364" s="157" t="n">
        <v>0.024149189207454</v>
      </c>
    </row>
    <row r="2365" customFormat="false" ht="12.75" hidden="false" customHeight="false" outlineLevel="0" collapsed="false">
      <c r="P2365" s="91" t="n">
        <v>2362</v>
      </c>
      <c r="Q2365" s="157" t="n">
        <v>12565.464183675</v>
      </c>
      <c r="R2365" s="157" t="n">
        <v>0.265274390445702</v>
      </c>
      <c r="S2365" s="157" t="n">
        <v>0.0958751529324538</v>
      </c>
      <c r="T2365" s="157" t="n">
        <v>0.0244125416068441</v>
      </c>
    </row>
    <row r="2366" customFormat="false" ht="12.75" hidden="false" customHeight="false" outlineLevel="0" collapsed="false">
      <c r="P2366" s="91" t="n">
        <v>2363</v>
      </c>
      <c r="Q2366" s="157" t="n">
        <v>12570.484910149</v>
      </c>
      <c r="R2366" s="157" t="n">
        <v>0.264947054566922</v>
      </c>
      <c r="S2366" s="157" t="n">
        <v>0.0977494468124555</v>
      </c>
      <c r="T2366" s="157" t="n">
        <v>0.0248319931848439</v>
      </c>
    </row>
    <row r="2367" customFormat="false" ht="12.75" hidden="false" customHeight="false" outlineLevel="0" collapsed="false">
      <c r="P2367" s="91" t="n">
        <v>2364</v>
      </c>
      <c r="Q2367" s="157" t="n">
        <v>12575.694159326</v>
      </c>
      <c r="R2367" s="157" t="n">
        <v>0.264697159334656</v>
      </c>
      <c r="S2367" s="157" t="n">
        <v>0.0992160387464509</v>
      </c>
      <c r="T2367" s="157" t="n">
        <v>0.0255204753218873</v>
      </c>
    </row>
    <row r="2368" customFormat="false" ht="12.75" hidden="false" customHeight="false" outlineLevel="0" collapsed="false">
      <c r="P2368" s="91" t="n">
        <v>2365</v>
      </c>
      <c r="Q2368" s="157" t="n">
        <v>12580.65571364</v>
      </c>
      <c r="R2368" s="157" t="n">
        <v>0.264571590743679</v>
      </c>
      <c r="S2368" s="157" t="n">
        <v>0.100221531333668</v>
      </c>
      <c r="T2368" s="157" t="n">
        <v>0.0264698281943381</v>
      </c>
    </row>
    <row r="2369" customFormat="false" ht="12.75" hidden="false" customHeight="false" outlineLevel="0" collapsed="false">
      <c r="P2369" s="91" t="n">
        <v>2366</v>
      </c>
      <c r="Q2369" s="157" t="n">
        <v>12585.537642463</v>
      </c>
      <c r="R2369" s="157" t="n">
        <v>0.264607084796849</v>
      </c>
      <c r="S2369" s="157" t="n">
        <v>0.100347036369741</v>
      </c>
      <c r="T2369" s="157" t="n">
        <v>0.0275793771407828</v>
      </c>
    </row>
    <row r="2370" customFormat="false" ht="12.75" hidden="false" customHeight="false" outlineLevel="0" collapsed="false">
      <c r="P2370" s="91" t="n">
        <v>2367</v>
      </c>
      <c r="Q2370" s="157" t="n">
        <v>12593.263800722</v>
      </c>
      <c r="R2370" s="157" t="n">
        <v>0.264865956535444</v>
      </c>
      <c r="S2370" s="157" t="n">
        <v>0.0991937415863076</v>
      </c>
      <c r="T2370" s="157" t="n">
        <v>0.0287130522178405</v>
      </c>
    </row>
    <row r="2371" customFormat="false" ht="12.75" hidden="false" customHeight="false" outlineLevel="0" collapsed="false">
      <c r="P2371" s="91" t="n">
        <v>2368</v>
      </c>
      <c r="Q2371" s="157" t="n">
        <v>12598.264578396</v>
      </c>
      <c r="R2371" s="157" t="n">
        <v>0.265434541054427</v>
      </c>
      <c r="S2371" s="157" t="n">
        <v>0.0967298372682801</v>
      </c>
      <c r="T2371" s="157" t="n">
        <v>0.029705677090087</v>
      </c>
    </row>
    <row r="2372" customFormat="false" ht="12.75" hidden="false" customHeight="false" outlineLevel="0" collapsed="false">
      <c r="P2372" s="91" t="n">
        <v>2369</v>
      </c>
      <c r="Q2372" s="157" t="n">
        <v>12603.672506516</v>
      </c>
      <c r="R2372" s="157" t="n">
        <v>0.266288894098979</v>
      </c>
      <c r="S2372" s="157" t="n">
        <v>0.0932120083812326</v>
      </c>
      <c r="T2372" s="157" t="n">
        <v>0.0303793786465626</v>
      </c>
    </row>
    <row r="2373" customFormat="false" ht="12.75" hidden="false" customHeight="false" outlineLevel="0" collapsed="false">
      <c r="P2373" s="91" t="n">
        <v>2370</v>
      </c>
      <c r="Q2373" s="157" t="n">
        <v>12608.631249169</v>
      </c>
      <c r="R2373" s="157" t="n">
        <v>0.267356716717396</v>
      </c>
      <c r="S2373" s="157" t="n">
        <v>0.0890788570137997</v>
      </c>
      <c r="T2373" s="157" t="n">
        <v>0.0306116000460456</v>
      </c>
    </row>
    <row r="2374" customFormat="false" ht="12.75" hidden="false" customHeight="false" outlineLevel="0" collapsed="false">
      <c r="P2374" s="91" t="n">
        <v>2371</v>
      </c>
      <c r="Q2374" s="157" t="n">
        <v>12613.625832134</v>
      </c>
      <c r="R2374" s="157" t="n">
        <v>0.268517490437411</v>
      </c>
      <c r="S2374" s="157" t="n">
        <v>0.0848591614000745</v>
      </c>
      <c r="T2374" s="157" t="n">
        <v>0.0303255616949031</v>
      </c>
    </row>
    <row r="2375" customFormat="false" ht="12.75" hidden="false" customHeight="false" outlineLevel="0" collapsed="false">
      <c r="P2375" s="91" t="n">
        <v>2372</v>
      </c>
      <c r="Q2375" s="157" t="n">
        <v>12618.632205028</v>
      </c>
      <c r="R2375" s="157" t="n">
        <v>0.26962040707159</v>
      </c>
      <c r="S2375" s="157" t="n">
        <v>0.0810450694149152</v>
      </c>
      <c r="T2375" s="157" t="n">
        <v>0.0295333701918404</v>
      </c>
    </row>
    <row r="2376" customFormat="false" ht="12.75" hidden="false" customHeight="false" outlineLevel="0" collapsed="false">
      <c r="P2376" s="91" t="n">
        <v>2373</v>
      </c>
      <c r="Q2376" s="157" t="n">
        <v>12623.643860163</v>
      </c>
      <c r="R2376" s="157" t="n">
        <v>0.27058089167788</v>
      </c>
      <c r="S2376" s="157" t="n">
        <v>0.0779588076266413</v>
      </c>
      <c r="T2376" s="157" t="n">
        <v>0.028343995948975</v>
      </c>
    </row>
    <row r="2377" customFormat="false" ht="12.75" hidden="false" customHeight="false" outlineLevel="0" collapsed="false">
      <c r="P2377" s="91" t="n">
        <v>2374</v>
      </c>
      <c r="Q2377" s="157" t="n">
        <v>12628.625945047</v>
      </c>
      <c r="R2377" s="157" t="n">
        <v>0.271353911563038</v>
      </c>
      <c r="S2377" s="157" t="n">
        <v>0.0756304744416296</v>
      </c>
      <c r="T2377" s="157" t="n">
        <v>0.0269398131517287</v>
      </c>
    </row>
    <row r="2378" customFormat="false" ht="12.75" hidden="false" customHeight="false" outlineLevel="0" collapsed="false">
      <c r="P2378" s="91" t="n">
        <v>2375</v>
      </c>
      <c r="Q2378" s="157" t="n">
        <v>12633.66913955</v>
      </c>
      <c r="R2378" s="157" t="n">
        <v>0.271963462527844</v>
      </c>
      <c r="S2378" s="157" t="n">
        <v>0.0741144376014762</v>
      </c>
      <c r="T2378" s="157" t="n">
        <v>0.0255240904329481</v>
      </c>
    </row>
    <row r="2379" customFormat="false" ht="12.75" hidden="false" customHeight="false" outlineLevel="0" collapsed="false">
      <c r="P2379" s="91" t="n">
        <v>2376</v>
      </c>
      <c r="Q2379" s="157" t="n">
        <v>12638.653532147</v>
      </c>
      <c r="R2379" s="157" t="n">
        <v>0.272412417845975</v>
      </c>
      <c r="S2379" s="157" t="n">
        <v>0.0732109965845791</v>
      </c>
      <c r="T2379" s="157" t="n">
        <v>0.0242925523764619</v>
      </c>
    </row>
    <row r="2380" customFormat="false" ht="12.75" hidden="false" customHeight="false" outlineLevel="0" collapsed="false">
      <c r="P2380" s="91" t="n">
        <v>2377</v>
      </c>
      <c r="Q2380" s="157" t="n">
        <v>12643.6200774</v>
      </c>
      <c r="R2380" s="157" t="n">
        <v>0.272678891349265</v>
      </c>
      <c r="S2380" s="157" t="n">
        <v>0.0727790846134819</v>
      </c>
      <c r="T2380" s="157" t="n">
        <v>0.0234318169663248</v>
      </c>
    </row>
    <row r="2381" customFormat="false" ht="12.75" hidden="false" customHeight="false" outlineLevel="0" collapsed="false">
      <c r="P2381" s="91" t="n">
        <v>2378</v>
      </c>
      <c r="Q2381" s="157" t="n">
        <v>12651.874697046</v>
      </c>
      <c r="R2381" s="157" t="n">
        <v>0.272665108588402</v>
      </c>
      <c r="S2381" s="157" t="n">
        <v>0.0728124618894004</v>
      </c>
      <c r="T2381" s="157" t="n">
        <v>0.0231149082793726</v>
      </c>
    </row>
    <row r="2382" customFormat="false" ht="12.75" hidden="false" customHeight="false" outlineLevel="0" collapsed="false">
      <c r="P2382" s="91" t="n">
        <v>2379</v>
      </c>
      <c r="Q2382" s="157" t="n">
        <v>12656.983496424</v>
      </c>
      <c r="R2382" s="157" t="n">
        <v>0.272311734075395</v>
      </c>
      <c r="S2382" s="157" t="n">
        <v>0.0733727145364475</v>
      </c>
      <c r="T2382" s="157" t="n">
        <v>0.0234156103907155</v>
      </c>
    </row>
    <row r="2383" customFormat="false" ht="12.75" hidden="false" customHeight="false" outlineLevel="0" collapsed="false">
      <c r="P2383" s="91" t="n">
        <v>2380</v>
      </c>
      <c r="Q2383" s="157" t="n">
        <v>12662.402724703</v>
      </c>
      <c r="R2383" s="157" t="n">
        <v>0.271664765231953</v>
      </c>
      <c r="S2383" s="157" t="n">
        <v>0.0743515888177246</v>
      </c>
      <c r="T2383" s="157" t="n">
        <v>0.0242382965134471</v>
      </c>
    </row>
    <row r="2384" customFormat="false" ht="12.75" hidden="false" customHeight="false" outlineLevel="0" collapsed="false">
      <c r="P2384" s="91" t="n">
        <v>2381</v>
      </c>
      <c r="Q2384" s="157" t="n">
        <v>12667.374598923</v>
      </c>
      <c r="R2384" s="157" t="n">
        <v>0.270882765780784</v>
      </c>
      <c r="S2384" s="157" t="n">
        <v>0.075674615821538</v>
      </c>
      <c r="T2384" s="157" t="n">
        <v>0.0254033761762424</v>
      </c>
    </row>
    <row r="2385" customFormat="false" ht="12.75" hidden="false" customHeight="false" outlineLevel="0" collapsed="false">
      <c r="P2385" s="91" t="n">
        <v>2382</v>
      </c>
      <c r="Q2385" s="157" t="n">
        <v>12672.447344784</v>
      </c>
      <c r="R2385" s="157" t="n">
        <v>0.270141246397601</v>
      </c>
      <c r="S2385" s="157" t="n">
        <v>0.0774714083272274</v>
      </c>
      <c r="T2385" s="157" t="n">
        <v>0.0267158759328133</v>
      </c>
    </row>
    <row r="2386" customFormat="false" ht="12.75" hidden="false" customHeight="false" outlineLevel="0" collapsed="false">
      <c r="P2386" s="91" t="n">
        <v>2383</v>
      </c>
      <c r="Q2386" s="157" t="n">
        <v>12677.393402901</v>
      </c>
      <c r="R2386" s="157" t="n">
        <v>0.269586232529766</v>
      </c>
      <c r="S2386" s="157" t="n">
        <v>0.0798654333101052</v>
      </c>
      <c r="T2386" s="157" t="n">
        <v>0.0279651397943223</v>
      </c>
    </row>
    <row r="2387" customFormat="false" ht="12.75" hidden="false" customHeight="false" outlineLevel="0" collapsed="false">
      <c r="P2387" s="91" t="n">
        <v>2384</v>
      </c>
      <c r="Q2387" s="157" t="n">
        <v>12682.422893156</v>
      </c>
      <c r="R2387" s="157" t="n">
        <v>0.269290102504173</v>
      </c>
      <c r="S2387" s="157" t="n">
        <v>0.0826239204591041</v>
      </c>
      <c r="T2387" s="157" t="n">
        <v>0.0289487728102649</v>
      </c>
    </row>
    <row r="2388" customFormat="false" ht="12.75" hidden="false" customHeight="false" outlineLevel="0" collapsed="false">
      <c r="P2388" s="91" t="n">
        <v>2385</v>
      </c>
      <c r="Q2388" s="157" t="n">
        <v>12687.573556902</v>
      </c>
      <c r="R2388" s="157" t="n">
        <v>0.269281195482301</v>
      </c>
      <c r="S2388" s="157" t="n">
        <v>0.0854733597071854</v>
      </c>
      <c r="T2388" s="157" t="n">
        <v>0.029580856229593</v>
      </c>
    </row>
    <row r="2389" customFormat="false" ht="12.75" hidden="false" customHeight="false" outlineLevel="0" collapsed="false">
      <c r="P2389" s="91" t="n">
        <v>2386</v>
      </c>
      <c r="Q2389" s="157" t="n">
        <v>12692.588045638</v>
      </c>
      <c r="R2389" s="157" t="n">
        <v>0.269516562000828</v>
      </c>
      <c r="S2389" s="157" t="n">
        <v>0.088130021702987</v>
      </c>
      <c r="T2389" s="157" t="n">
        <v>0.0298870799139101</v>
      </c>
    </row>
    <row r="2390" customFormat="false" ht="12.75" hidden="false" customHeight="false" outlineLevel="0" collapsed="false">
      <c r="P2390" s="91" t="n">
        <v>2387</v>
      </c>
      <c r="Q2390" s="157" t="n">
        <v>12697.577035192</v>
      </c>
      <c r="R2390" s="157" t="n">
        <v>0.269944198029018</v>
      </c>
      <c r="S2390" s="157" t="n">
        <v>0.0903121541869803</v>
      </c>
      <c r="T2390" s="157" t="n">
        <v>0.0299481197907297</v>
      </c>
    </row>
    <row r="2391" customFormat="false" ht="12.75" hidden="false" customHeight="false" outlineLevel="0" collapsed="false">
      <c r="P2391" s="91" t="n">
        <v>2388</v>
      </c>
      <c r="Q2391" s="157" t="n">
        <v>12702.671070731</v>
      </c>
      <c r="R2391" s="157" t="n">
        <v>0.270509723091888</v>
      </c>
      <c r="S2391" s="157" t="n">
        <v>0.0918689289935566</v>
      </c>
      <c r="T2391" s="157" t="n">
        <v>0.0298053515180268</v>
      </c>
    </row>
    <row r="2392" customFormat="false" ht="12.75" hidden="false" customHeight="false" outlineLevel="0" collapsed="false">
      <c r="P2392" s="91" t="n">
        <v>2389</v>
      </c>
      <c r="Q2392" s="157" t="n">
        <v>12707.730115375</v>
      </c>
      <c r="R2392" s="157" t="n">
        <v>0.271176055371595</v>
      </c>
      <c r="S2392" s="157" t="n">
        <v>0.0930879735293212</v>
      </c>
      <c r="T2392" s="157" t="n">
        <v>0.0294465656818991</v>
      </c>
    </row>
    <row r="2393" customFormat="false" ht="12.75" hidden="false" customHeight="false" outlineLevel="0" collapsed="false">
      <c r="P2393" s="91" t="n">
        <v>2390</v>
      </c>
      <c r="Q2393" s="157" t="n">
        <v>12715.496563863</v>
      </c>
      <c r="R2393" s="157" t="n">
        <v>0.271906451029032</v>
      </c>
      <c r="S2393" s="157" t="n">
        <v>0.0942288092277897</v>
      </c>
      <c r="T2393" s="157" t="n">
        <v>0.0288483644617139</v>
      </c>
    </row>
    <row r="2394" customFormat="false" ht="12.75" hidden="false" customHeight="false" outlineLevel="0" collapsed="false">
      <c r="P2394" s="91" t="n">
        <v>2391</v>
      </c>
      <c r="Q2394" s="157" t="n">
        <v>12720.479793254</v>
      </c>
      <c r="R2394" s="157" t="n">
        <v>0.272690078065157</v>
      </c>
      <c r="S2394" s="157" t="n">
        <v>0.0951118738618791</v>
      </c>
      <c r="T2394" s="157" t="n">
        <v>0.0279832763697117</v>
      </c>
    </row>
    <row r="2395" customFormat="false" ht="12.75" hidden="false" customHeight="false" outlineLevel="0" collapsed="false">
      <c r="P2395" s="91" t="n">
        <v>2392</v>
      </c>
      <c r="Q2395" s="157" t="n">
        <v>12725.99775273</v>
      </c>
      <c r="R2395" s="157" t="n">
        <v>0.273498068821921</v>
      </c>
      <c r="S2395" s="157" t="n">
        <v>0.095243899367416</v>
      </c>
      <c r="T2395" s="157" t="n">
        <v>0.0268576295129171</v>
      </c>
    </row>
    <row r="2396" customFormat="false" ht="12.75" hidden="false" customHeight="false" outlineLevel="0" collapsed="false">
      <c r="P2396" s="91" t="n">
        <v>2393</v>
      </c>
      <c r="Q2396" s="157" t="n">
        <v>12731.125576641</v>
      </c>
      <c r="R2396" s="157" t="n">
        <v>0.274267755123861</v>
      </c>
      <c r="S2396" s="157" t="n">
        <v>0.094386544292688</v>
      </c>
      <c r="T2396" s="157" t="n">
        <v>0.0254747449633528</v>
      </c>
    </row>
    <row r="2397" customFormat="false" ht="12.75" hidden="false" customHeight="false" outlineLevel="0" collapsed="false">
      <c r="P2397" s="91" t="n">
        <v>2394</v>
      </c>
      <c r="Q2397" s="157" t="n">
        <v>12736.189312927</v>
      </c>
      <c r="R2397" s="157" t="n">
        <v>0.27490691238763</v>
      </c>
      <c r="S2397" s="157" t="n">
        <v>0.0928745798961877</v>
      </c>
      <c r="T2397" s="157" t="n">
        <v>0.0238569005215007</v>
      </c>
    </row>
    <row r="2398" customFormat="false" ht="12.75" hidden="false" customHeight="false" outlineLevel="0" collapsed="false">
      <c r="P2398" s="91" t="n">
        <v>2395</v>
      </c>
      <c r="Q2398" s="157" t="n">
        <v>12741.223554022</v>
      </c>
      <c r="R2398" s="157" t="n">
        <v>0.27530829807363</v>
      </c>
      <c r="S2398" s="157" t="n">
        <v>0.0922651646386285</v>
      </c>
      <c r="T2398" s="157" t="n">
        <v>0.022141832509724</v>
      </c>
    </row>
    <row r="2399" customFormat="false" ht="12.75" hidden="false" customHeight="false" outlineLevel="0" collapsed="false">
      <c r="P2399" s="91" t="n">
        <v>2396</v>
      </c>
      <c r="Q2399" s="157" t="n">
        <v>12746.297546033</v>
      </c>
      <c r="R2399" s="157" t="n">
        <v>0.275347128924387</v>
      </c>
      <c r="S2399" s="157" t="n">
        <v>0.0934793693775945</v>
      </c>
      <c r="T2399" s="157" t="n">
        <v>0.0205143033806936</v>
      </c>
    </row>
    <row r="2400" customFormat="false" ht="12.75" hidden="false" customHeight="false" outlineLevel="0" collapsed="false">
      <c r="P2400" s="91" t="n">
        <v>2397</v>
      </c>
      <c r="Q2400" s="157" t="n">
        <v>12751.338728165</v>
      </c>
      <c r="R2400" s="157" t="n">
        <v>0.274942129977363</v>
      </c>
      <c r="S2400" s="157" t="n">
        <v>0.0964960200398534</v>
      </c>
      <c r="T2400" s="157" t="n">
        <v>0.0191483507590937</v>
      </c>
    </row>
    <row r="2401" customFormat="false" ht="12.75" hidden="false" customHeight="false" outlineLevel="0" collapsed="false">
      <c r="P2401" s="91" t="n">
        <v>2398</v>
      </c>
      <c r="Q2401" s="157" t="n">
        <v>12756.253655468</v>
      </c>
      <c r="R2401" s="157" t="n">
        <v>0.274128453615285</v>
      </c>
      <c r="S2401" s="157" t="n">
        <v>0.100553817479844</v>
      </c>
      <c r="T2401" s="157" t="n">
        <v>0.0181679054966724</v>
      </c>
    </row>
    <row r="2402" customFormat="false" ht="12.75" hidden="false" customHeight="false" outlineLevel="0" collapsed="false">
      <c r="P2402" s="91" t="n">
        <v>2399</v>
      </c>
      <c r="Q2402" s="157" t="n">
        <v>12761.40348202</v>
      </c>
      <c r="R2402" s="157" t="n">
        <v>0.273049018884301</v>
      </c>
      <c r="S2402" s="157" t="n">
        <v>0.104810993071169</v>
      </c>
      <c r="T2402" s="157" t="n">
        <v>0.0176907248483096</v>
      </c>
    </row>
    <row r="2403" customFormat="false" ht="12.75" hidden="false" customHeight="false" outlineLevel="0" collapsed="false">
      <c r="P2403" s="91" t="n">
        <v>2400</v>
      </c>
      <c r="Q2403" s="157" t="n">
        <v>12768.5815239</v>
      </c>
      <c r="R2403" s="157" t="n">
        <v>0.271857018830929</v>
      </c>
      <c r="S2403" s="157" t="n">
        <v>0.108800291528411</v>
      </c>
      <c r="T2403" s="157" t="n">
        <v>0.0177696394433843</v>
      </c>
    </row>
    <row r="2404" customFormat="false" ht="12.75" hidden="false" customHeight="false" outlineLevel="0" collapsed="false">
      <c r="P2404" s="91" t="n">
        <v>2401</v>
      </c>
      <c r="Q2404" s="157" t="n">
        <v>12776.8505885</v>
      </c>
      <c r="R2404" s="157" t="n">
        <v>0.270751395920643</v>
      </c>
      <c r="S2404" s="157" t="n">
        <v>0.11201919452127</v>
      </c>
      <c r="T2404" s="157" t="n">
        <v>0.0183192182049404</v>
      </c>
    </row>
    <row r="2405" customFormat="false" ht="12.75" hidden="false" customHeight="false" outlineLevel="0" collapsed="false">
      <c r="P2405" s="91" t="n">
        <v>2402</v>
      </c>
      <c r="Q2405" s="157" t="n">
        <v>12781.851478071</v>
      </c>
      <c r="R2405" s="157" t="n">
        <v>0.269911511670521</v>
      </c>
      <c r="S2405" s="157" t="n">
        <v>0.114167843329376</v>
      </c>
      <c r="T2405" s="157" t="n">
        <v>0.0192051339864791</v>
      </c>
    </row>
    <row r="2406" customFormat="false" ht="12.75" hidden="false" customHeight="false" outlineLevel="0" collapsed="false">
      <c r="P2406" s="91" t="n">
        <v>2403</v>
      </c>
      <c r="Q2406" s="157" t="n">
        <v>12787.297884651</v>
      </c>
      <c r="R2406" s="157" t="n">
        <v>0.269524840726735</v>
      </c>
      <c r="S2406" s="157" t="n">
        <v>0.114776317575975</v>
      </c>
      <c r="T2406" s="157" t="n">
        <v>0.0203076848289716</v>
      </c>
    </row>
    <row r="2407" customFormat="false" ht="12.75" hidden="false" customHeight="false" outlineLevel="0" collapsed="false">
      <c r="P2407" s="91" t="n">
        <v>2404</v>
      </c>
      <c r="Q2407" s="157" t="n">
        <v>12792.364637334</v>
      </c>
      <c r="R2407" s="157" t="n">
        <v>0.269659562634246</v>
      </c>
      <c r="S2407" s="157" t="n">
        <v>0.113327340080596</v>
      </c>
      <c r="T2407" s="157" t="n">
        <v>0.0215302498418574</v>
      </c>
    </row>
    <row r="2408" customFormat="false" ht="12.75" hidden="false" customHeight="false" outlineLevel="0" collapsed="false">
      <c r="P2408" s="91" t="n">
        <v>2405</v>
      </c>
      <c r="Q2408" s="157" t="n">
        <v>12797.380839297</v>
      </c>
      <c r="R2408" s="157" t="n">
        <v>0.27023611310126</v>
      </c>
      <c r="S2408" s="157" t="n">
        <v>0.110055478569663</v>
      </c>
      <c r="T2408" s="157" t="n">
        <v>0.0227750483837835</v>
      </c>
    </row>
    <row r="2409" customFormat="false" ht="12.75" hidden="false" customHeight="false" outlineLevel="0" collapsed="false">
      <c r="P2409" s="91" t="n">
        <v>2406</v>
      </c>
      <c r="Q2409" s="157" t="n">
        <v>12802.351915095</v>
      </c>
      <c r="R2409" s="157" t="n">
        <v>0.271115836333975</v>
      </c>
      <c r="S2409" s="157" t="n">
        <v>0.105854630107055</v>
      </c>
      <c r="T2409" s="157" t="n">
        <v>0.0239812417876476</v>
      </c>
    </row>
    <row r="2410" customFormat="false" ht="12.75" hidden="false" customHeight="false" outlineLevel="0" collapsed="false">
      <c r="P2410" s="91" t="n">
        <v>2407</v>
      </c>
      <c r="Q2410" s="157" t="n">
        <v>12807.388718765</v>
      </c>
      <c r="R2410" s="157" t="n">
        <v>0.272156294842567</v>
      </c>
      <c r="S2410" s="157" t="n">
        <v>0.101941833622799</v>
      </c>
      <c r="T2410" s="157" t="n">
        <v>0.0251428676232631</v>
      </c>
    </row>
    <row r="2411" customFormat="false" ht="12.75" hidden="false" customHeight="false" outlineLevel="0" collapsed="false">
      <c r="P2411" s="91" t="n">
        <v>2408</v>
      </c>
      <c r="Q2411" s="157" t="n">
        <v>12812.363068433</v>
      </c>
      <c r="R2411" s="157" t="n">
        <v>0.273206215914082</v>
      </c>
      <c r="S2411" s="157" t="n">
        <v>0.0991569768613591</v>
      </c>
      <c r="T2411" s="157" t="n">
        <v>0.0263052261988041</v>
      </c>
    </row>
    <row r="2412" customFormat="false" ht="12.75" hidden="false" customHeight="false" outlineLevel="0" collapsed="false">
      <c r="P2412" s="91" t="n">
        <v>2409</v>
      </c>
      <c r="Q2412" s="157" t="n">
        <v>12817.3758647</v>
      </c>
      <c r="R2412" s="157" t="n">
        <v>0.274146787271661</v>
      </c>
      <c r="S2412" s="157" t="n">
        <v>0.0978663961100384</v>
      </c>
      <c r="T2412" s="157" t="n">
        <v>0.0274465722791587</v>
      </c>
    </row>
    <row r="2413" customFormat="false" ht="12.75" hidden="false" customHeight="false" outlineLevel="0" collapsed="false">
      <c r="P2413" s="91" t="n">
        <v>2410</v>
      </c>
      <c r="Q2413" s="157" t="n">
        <v>12822.460037226</v>
      </c>
      <c r="R2413" s="157" t="n">
        <v>0.274877118906156</v>
      </c>
      <c r="S2413" s="157" t="n">
        <v>0.0982734520918799</v>
      </c>
      <c r="T2413" s="157" t="n">
        <v>0.0284618258077386</v>
      </c>
    </row>
    <row r="2414" customFormat="false" ht="12.75" hidden="false" customHeight="false" outlineLevel="0" collapsed="false">
      <c r="P2414" s="91" t="n">
        <v>2411</v>
      </c>
      <c r="Q2414" s="157" t="n">
        <v>12827.421466771</v>
      </c>
      <c r="R2414" s="157" t="n">
        <v>0.275343940541426</v>
      </c>
      <c r="S2414" s="157" t="n">
        <v>0.100299339752237</v>
      </c>
      <c r="T2414" s="157" t="n">
        <v>0.0292129316211074</v>
      </c>
    </row>
    <row r="2415" customFormat="false" ht="12.75" hidden="false" customHeight="false" outlineLevel="0" collapsed="false">
      <c r="P2415" s="91" t="n">
        <v>2412</v>
      </c>
      <c r="Q2415" s="157" t="n">
        <v>12835.026312322</v>
      </c>
      <c r="R2415" s="157" t="n">
        <v>0.275540875875611</v>
      </c>
      <c r="S2415" s="157" t="n">
        <v>0.103148242514857</v>
      </c>
      <c r="T2415" s="157" t="n">
        <v>0.0296091769481322</v>
      </c>
    </row>
    <row r="2416" customFormat="false" ht="12.75" hidden="false" customHeight="false" outlineLevel="0" collapsed="false">
      <c r="P2416" s="91" t="n">
        <v>2413</v>
      </c>
      <c r="Q2416" s="157" t="n">
        <v>12840.053349425</v>
      </c>
      <c r="R2416" s="157" t="n">
        <v>0.275535528024575</v>
      </c>
      <c r="S2416" s="157" t="n">
        <v>0.105816710575429</v>
      </c>
      <c r="T2416" s="157" t="n">
        <v>0.0296081360388929</v>
      </c>
    </row>
    <row r="2417" customFormat="false" ht="12.75" hidden="false" customHeight="false" outlineLevel="0" collapsed="false">
      <c r="P2417" s="91" t="n">
        <v>2414</v>
      </c>
      <c r="Q2417" s="157" t="n">
        <v>12845.218046897</v>
      </c>
      <c r="R2417" s="157" t="n">
        <v>0.275402394448559</v>
      </c>
      <c r="S2417" s="157" t="n">
        <v>0.107579329996696</v>
      </c>
      <c r="T2417" s="157" t="n">
        <v>0.0291671410659134</v>
      </c>
    </row>
    <row r="2418" customFormat="false" ht="12.75" hidden="false" customHeight="false" outlineLevel="0" collapsed="false">
      <c r="P2418" s="91" t="n">
        <v>2415</v>
      </c>
      <c r="Q2418" s="157" t="n">
        <v>12850.269551483</v>
      </c>
      <c r="R2418" s="157" t="n">
        <v>0.27519089188267</v>
      </c>
      <c r="S2418" s="157" t="n">
        <v>0.108471125769298</v>
      </c>
      <c r="T2418" s="157" t="n">
        <v>0.028290216800059</v>
      </c>
    </row>
    <row r="2419" customFormat="false" ht="12.75" hidden="false" customHeight="false" outlineLevel="0" collapsed="false">
      <c r="P2419" s="91" t="n">
        <v>2416</v>
      </c>
      <c r="Q2419" s="157" t="n">
        <v>12855.309296773</v>
      </c>
      <c r="R2419" s="157" t="n">
        <v>0.274891692212071</v>
      </c>
      <c r="S2419" s="157" t="n">
        <v>0.108806989412995</v>
      </c>
      <c r="T2419" s="157" t="n">
        <v>0.02710646888026</v>
      </c>
    </row>
    <row r="2420" customFormat="false" ht="12.75" hidden="false" customHeight="false" outlineLevel="0" collapsed="false">
      <c r="P2420" s="91" t="n">
        <v>2417</v>
      </c>
      <c r="Q2420" s="157" t="n">
        <v>12860.314416923</v>
      </c>
      <c r="R2420" s="157" t="n">
        <v>0.274373769713632</v>
      </c>
      <c r="S2420" s="157" t="n">
        <v>0.109271128148806</v>
      </c>
      <c r="T2420" s="157" t="n">
        <v>0.025849270720969</v>
      </c>
    </row>
    <row r="2421" customFormat="false" ht="12.75" hidden="false" customHeight="false" outlineLevel="0" collapsed="false">
      <c r="P2421" s="91" t="n">
        <v>2418</v>
      </c>
      <c r="Q2421" s="157" t="n">
        <v>12865.348344189</v>
      </c>
      <c r="R2421" s="157" t="n">
        <v>0.273455504695512</v>
      </c>
      <c r="S2421" s="157" t="n">
        <v>0.110676440397141</v>
      </c>
      <c r="T2421" s="157" t="n">
        <v>0.0247844768783747</v>
      </c>
    </row>
    <row r="2422" customFormat="false" ht="12.75" hidden="false" customHeight="false" outlineLevel="0" collapsed="false">
      <c r="P2422" s="91" t="n">
        <v>2419</v>
      </c>
      <c r="Q2422" s="157" t="n">
        <v>12870.310590274</v>
      </c>
      <c r="R2422" s="157" t="n">
        <v>0.272128426411692</v>
      </c>
      <c r="S2422" s="157" t="n">
        <v>0.113124867414464</v>
      </c>
      <c r="T2422" s="157" t="n">
        <v>0.0240964155152697</v>
      </c>
    </row>
    <row r="2423" customFormat="false" ht="12.75" hidden="false" customHeight="false" outlineLevel="0" collapsed="false">
      <c r="P2423" s="91" t="n">
        <v>2420</v>
      </c>
      <c r="Q2423" s="157" t="n">
        <v>12875.387669815</v>
      </c>
      <c r="R2423" s="157" t="n">
        <v>0.270554753998553</v>
      </c>
      <c r="S2423" s="157" t="n">
        <v>0.116041896246153</v>
      </c>
      <c r="T2423" s="157" t="n">
        <v>0.0238140709771325</v>
      </c>
    </row>
    <row r="2424" customFormat="false" ht="12.75" hidden="false" customHeight="false" outlineLevel="0" collapsed="false">
      <c r="P2424" s="91" t="n">
        <v>2421</v>
      </c>
      <c r="Q2424" s="157" t="n">
        <v>12880.511553248</v>
      </c>
      <c r="R2424" s="157" t="n">
        <v>0.268954595023266</v>
      </c>
      <c r="S2424" s="157" t="n">
        <v>0.118529946783516</v>
      </c>
      <c r="T2424" s="157" t="n">
        <v>0.0238045387216737</v>
      </c>
    </row>
    <row r="2425" customFormat="false" ht="12.75" hidden="false" customHeight="false" outlineLevel="0" collapsed="false">
      <c r="P2425" s="91" t="n">
        <v>2422</v>
      </c>
      <c r="Q2425" s="157" t="n">
        <v>12885.439077947</v>
      </c>
      <c r="R2425" s="157" t="n">
        <v>0.267483360413302</v>
      </c>
      <c r="S2425" s="157" t="n">
        <v>0.119578888134558</v>
      </c>
      <c r="T2425" s="157" t="n">
        <v>0.023878956523575</v>
      </c>
    </row>
    <row r="2426" customFormat="false" ht="12.75" hidden="false" customHeight="false" outlineLevel="0" collapsed="false">
      <c r="P2426" s="91" t="n">
        <v>2423</v>
      </c>
      <c r="Q2426" s="157" t="n">
        <v>12890.879569093</v>
      </c>
      <c r="R2426" s="157" t="n">
        <v>0.26630268357131</v>
      </c>
      <c r="S2426" s="157" t="n">
        <v>0.118700102225185</v>
      </c>
      <c r="T2426" s="157" t="n">
        <v>0.0239102540455579</v>
      </c>
    </row>
    <row r="2427" customFormat="false" ht="12.75" hidden="false" customHeight="false" outlineLevel="0" collapsed="false">
      <c r="P2427" s="91" t="n">
        <v>2424</v>
      </c>
      <c r="Q2427" s="157" t="n">
        <v>12897.903567741</v>
      </c>
      <c r="R2427" s="157" t="n">
        <v>0.26554775476691</v>
      </c>
      <c r="S2427" s="157" t="n">
        <v>0.11593218201996</v>
      </c>
      <c r="T2427" s="157" t="n">
        <v>0.0238714723640367</v>
      </c>
    </row>
    <row r="2428" customFormat="false" ht="12.75" hidden="false" customHeight="false" outlineLevel="0" collapsed="false">
      <c r="P2428" s="91" t="n">
        <v>2425</v>
      </c>
      <c r="Q2428" s="157" t="n">
        <v>12902.87169454</v>
      </c>
      <c r="R2428" s="157" t="n">
        <v>0.265317325013264</v>
      </c>
      <c r="S2428" s="157" t="n">
        <v>0.111767766239318</v>
      </c>
      <c r="T2428" s="157" t="n">
        <v>0.0238009022241716</v>
      </c>
    </row>
    <row r="2429" customFormat="false" ht="12.75" hidden="false" customHeight="false" outlineLevel="0" collapsed="false">
      <c r="P2429" s="91" t="n">
        <v>2426</v>
      </c>
      <c r="Q2429" s="157" t="n">
        <v>12908.207170916</v>
      </c>
      <c r="R2429" s="157" t="n">
        <v>0.265580161182279</v>
      </c>
      <c r="S2429" s="157" t="n">
        <v>0.106740074475435</v>
      </c>
      <c r="T2429" s="157" t="n">
        <v>0.0237572554964689</v>
      </c>
    </row>
    <row r="2430" customFormat="false" ht="12.75" hidden="false" customHeight="false" outlineLevel="0" collapsed="false">
      <c r="P2430" s="91" t="n">
        <v>2427</v>
      </c>
      <c r="Q2430" s="157" t="n">
        <v>12913.192593823</v>
      </c>
      <c r="R2430" s="157" t="n">
        <v>0.26623155563754</v>
      </c>
      <c r="S2430" s="157" t="n">
        <v>0.101245822822847</v>
      </c>
      <c r="T2430" s="157" t="n">
        <v>0.023789560035769</v>
      </c>
    </row>
    <row r="2431" customFormat="false" ht="12.75" hidden="false" customHeight="false" outlineLevel="0" collapsed="false">
      <c r="P2431" s="91" t="n">
        <v>2428</v>
      </c>
      <c r="Q2431" s="157" t="n">
        <v>12918.132242879</v>
      </c>
      <c r="R2431" s="157" t="n">
        <v>0.267153322921808</v>
      </c>
      <c r="S2431" s="157" t="n">
        <v>0.0958110977475853</v>
      </c>
      <c r="T2431" s="157" t="n">
        <v>0.0239707749497334</v>
      </c>
    </row>
    <row r="2432" customFormat="false" ht="12.75" hidden="false" customHeight="false" outlineLevel="0" collapsed="false">
      <c r="P2432" s="91" t="n">
        <v>2429</v>
      </c>
      <c r="Q2432" s="157" t="n">
        <v>12923.14545181</v>
      </c>
      <c r="R2432" s="157" t="n">
        <v>0.268243152989144</v>
      </c>
      <c r="S2432" s="157" t="n">
        <v>0.0913543237133166</v>
      </c>
      <c r="T2432" s="157" t="n">
        <v>0.0243816738474695</v>
      </c>
    </row>
    <row r="2433" customFormat="false" ht="12.75" hidden="false" customHeight="false" outlineLevel="0" collapsed="false">
      <c r="P2433" s="91" t="n">
        <v>2430</v>
      </c>
      <c r="Q2433" s="157" t="n">
        <v>12928.167855876</v>
      </c>
      <c r="R2433" s="157" t="n">
        <v>0.269383242268185</v>
      </c>
      <c r="S2433" s="157" t="n">
        <v>0.0886361843068439</v>
      </c>
      <c r="T2433" s="157" t="n">
        <v>0.0250563125124296</v>
      </c>
    </row>
    <row r="2434" customFormat="false" ht="12.75" hidden="false" customHeight="false" outlineLevel="0" collapsed="false">
      <c r="P2434" s="91" t="n">
        <v>2431</v>
      </c>
      <c r="Q2434" s="157" t="n">
        <v>12933.243034997</v>
      </c>
      <c r="R2434" s="157" t="n">
        <v>0.270447966642624</v>
      </c>
      <c r="S2434" s="157" t="n">
        <v>0.0882914239946729</v>
      </c>
      <c r="T2434" s="157" t="n">
        <v>0.0259109646596908</v>
      </c>
    </row>
    <row r="2435" customFormat="false" ht="12.75" hidden="false" customHeight="false" outlineLevel="0" collapsed="false">
      <c r="P2435" s="91" t="n">
        <v>2432</v>
      </c>
      <c r="Q2435" s="157" t="n">
        <v>12938.254053827</v>
      </c>
      <c r="R2435" s="157" t="n">
        <v>0.271271659095372</v>
      </c>
      <c r="S2435" s="157" t="n">
        <v>0.0905004783434649</v>
      </c>
      <c r="T2435" s="157" t="n">
        <v>0.0268211428201802</v>
      </c>
    </row>
    <row r="2436" customFormat="false" ht="12.75" hidden="false" customHeight="false" outlineLevel="0" collapsed="false">
      <c r="P2436" s="91" t="n">
        <v>2433</v>
      </c>
      <c r="Q2436" s="157" t="n">
        <v>12943.29311193</v>
      </c>
      <c r="R2436" s="157" t="n">
        <v>0.271766970631107</v>
      </c>
      <c r="S2436" s="157" t="n">
        <v>0.0944720525806645</v>
      </c>
      <c r="T2436" s="157" t="n">
        <v>0.0277074358408429</v>
      </c>
    </row>
    <row r="2437" customFormat="false" ht="12.75" hidden="false" customHeight="false" outlineLevel="0" collapsed="false">
      <c r="P2437" s="91" t="n">
        <v>2434</v>
      </c>
      <c r="Q2437" s="157" t="n">
        <v>12951.744413523</v>
      </c>
      <c r="R2437" s="157" t="n">
        <v>0.271905548440461</v>
      </c>
      <c r="S2437" s="157" t="n">
        <v>0.0991052902060891</v>
      </c>
      <c r="T2437" s="157" t="n">
        <v>0.0285314723193333</v>
      </c>
    </row>
    <row r="2438" customFormat="false" ht="12.75" hidden="false" customHeight="false" outlineLevel="0" collapsed="false">
      <c r="P2438" s="91" t="n">
        <v>2435</v>
      </c>
      <c r="Q2438" s="157" t="n">
        <v>12956.783503029</v>
      </c>
      <c r="R2438" s="157" t="n">
        <v>0.271708430329304</v>
      </c>
      <c r="S2438" s="157" t="n">
        <v>0.103510137673323</v>
      </c>
      <c r="T2438" s="157" t="n">
        <v>0.0292812754955287</v>
      </c>
    </row>
    <row r="2439" customFormat="false" ht="12.75" hidden="false" customHeight="false" outlineLevel="0" collapsed="false">
      <c r="P2439" s="91" t="n">
        <v>2436</v>
      </c>
      <c r="Q2439" s="157" t="n">
        <v>12962.284430616</v>
      </c>
      <c r="R2439" s="157" t="n">
        <v>0.271204323386833</v>
      </c>
      <c r="S2439" s="157" t="n">
        <v>0.107383236237904</v>
      </c>
      <c r="T2439" s="157" t="n">
        <v>0.029920537808432</v>
      </c>
    </row>
    <row r="2440" customFormat="false" ht="12.75" hidden="false" customHeight="false" outlineLevel="0" collapsed="false">
      <c r="P2440" s="91" t="n">
        <v>2437</v>
      </c>
      <c r="Q2440" s="157" t="n">
        <v>12967.312197762</v>
      </c>
      <c r="R2440" s="157" t="n">
        <v>0.270446356129902</v>
      </c>
      <c r="S2440" s="157" t="n">
        <v>0.11061036080166</v>
      </c>
      <c r="T2440" s="157" t="n">
        <v>0.030500171086926</v>
      </c>
    </row>
    <row r="2441" customFormat="false" ht="12.75" hidden="false" customHeight="false" outlineLevel="0" collapsed="false">
      <c r="P2441" s="91" t="n">
        <v>2438</v>
      </c>
      <c r="Q2441" s="157" t="n">
        <v>12972.489432419</v>
      </c>
      <c r="R2441" s="157" t="n">
        <v>0.269478881908512</v>
      </c>
      <c r="S2441" s="157" t="n">
        <v>0.112935221391041</v>
      </c>
      <c r="T2441" s="157" t="n">
        <v>0.0311384519615339</v>
      </c>
    </row>
    <row r="2442" customFormat="false" ht="12.75" hidden="false" customHeight="false" outlineLevel="0" collapsed="false">
      <c r="P2442" s="91" t="n">
        <v>2439</v>
      </c>
      <c r="Q2442" s="157" t="n">
        <v>12977.569900862</v>
      </c>
      <c r="R2442" s="157" t="n">
        <v>0.268353334729659</v>
      </c>
      <c r="S2442" s="157" t="n">
        <v>0.11390826597906</v>
      </c>
      <c r="T2442" s="157" t="n">
        <v>0.0319344941156597</v>
      </c>
    </row>
    <row r="2443" customFormat="false" ht="12.75" hidden="false" customHeight="false" outlineLevel="0" collapsed="false">
      <c r="P2443" s="91" t="n">
        <v>2440</v>
      </c>
      <c r="Q2443" s="157" t="n">
        <v>12982.613148668</v>
      </c>
      <c r="R2443" s="157" t="n">
        <v>0.267133765562337</v>
      </c>
      <c r="S2443" s="157" t="n">
        <v>0.113125645709415</v>
      </c>
      <c r="T2443" s="157" t="n">
        <v>0.0329348107518529</v>
      </c>
    </row>
    <row r="2444" customFormat="false" ht="12.75" hidden="false" customHeight="false" outlineLevel="0" collapsed="false">
      <c r="P2444" s="91" t="n">
        <v>2441</v>
      </c>
      <c r="Q2444" s="157" t="n">
        <v>12987.830804052</v>
      </c>
      <c r="R2444" s="157" t="n">
        <v>0.265949321927039</v>
      </c>
      <c r="S2444" s="157" t="n">
        <v>0.110697709124784</v>
      </c>
      <c r="T2444" s="157" t="n">
        <v>0.0340885692501467</v>
      </c>
    </row>
    <row r="2445" customFormat="false" ht="12.75" hidden="false" customHeight="false" outlineLevel="0" collapsed="false">
      <c r="P2445" s="91" t="n">
        <v>2442</v>
      </c>
      <c r="Q2445" s="157" t="n">
        <v>12992.777901614</v>
      </c>
      <c r="R2445" s="157" t="n">
        <v>0.26494600370303</v>
      </c>
      <c r="S2445" s="157" t="n">
        <v>0.107260153451408</v>
      </c>
      <c r="T2445" s="157" t="n">
        <v>0.0352832062085182</v>
      </c>
    </row>
    <row r="2446" customFormat="false" ht="12.75" hidden="false" customHeight="false" outlineLevel="0" collapsed="false">
      <c r="P2446" s="91" t="n">
        <v>2443</v>
      </c>
      <c r="Q2446" s="157" t="n">
        <v>12997.796582351</v>
      </c>
      <c r="R2446" s="157" t="n">
        <v>0.264253790954513</v>
      </c>
      <c r="S2446" s="157" t="n">
        <v>0.103350167757987</v>
      </c>
      <c r="T2446" s="157" t="n">
        <v>0.0364024889793457</v>
      </c>
    </row>
    <row r="2447" customFormat="false" ht="12.75" hidden="false" customHeight="false" outlineLevel="0" collapsed="false">
      <c r="P2447" s="91" t="n">
        <v>2444</v>
      </c>
      <c r="Q2447" s="157" t="n">
        <v>13002.807509728</v>
      </c>
      <c r="R2447" s="157" t="n">
        <v>0.263955433388876</v>
      </c>
      <c r="S2447" s="157" t="n">
        <v>0.0990166272076249</v>
      </c>
      <c r="T2447" s="157" t="n">
        <v>0.0373882150361321</v>
      </c>
    </row>
    <row r="2448" customFormat="false" ht="12.75" hidden="false" customHeight="false" outlineLevel="0" collapsed="false">
      <c r="P2448" s="91" t="n">
        <v>2445</v>
      </c>
      <c r="Q2448" s="157" t="n">
        <v>13010.572311797</v>
      </c>
      <c r="R2448" s="157" t="n">
        <v>0.264090941351131</v>
      </c>
      <c r="S2448" s="157" t="n">
        <v>0.0941232161580646</v>
      </c>
      <c r="T2448" s="157" t="n">
        <v>0.0381970317080276</v>
      </c>
    </row>
    <row r="2449" customFormat="false" ht="12.75" hidden="false" customHeight="false" outlineLevel="0" collapsed="false">
      <c r="P2449" s="91" t="n">
        <v>2446</v>
      </c>
      <c r="Q2449" s="157" t="n">
        <v>13015.538253359</v>
      </c>
      <c r="R2449" s="157" t="n">
        <v>0.264622867959531</v>
      </c>
      <c r="S2449" s="157" t="n">
        <v>0.0885305316590232</v>
      </c>
      <c r="T2449" s="157" t="n">
        <v>0.0388145086756563</v>
      </c>
    </row>
    <row r="2450" customFormat="false" ht="12.75" hidden="false" customHeight="false" outlineLevel="0" collapsed="false">
      <c r="P2450" s="91" t="n">
        <v>2447</v>
      </c>
      <c r="Q2450" s="157" t="n">
        <v>13020.752304728</v>
      </c>
      <c r="R2450" s="157" t="n">
        <v>0.265436977841323</v>
      </c>
      <c r="S2450" s="157" t="n">
        <v>0.0824664286948664</v>
      </c>
      <c r="T2450" s="157" t="n">
        <v>0.0392320008480417</v>
      </c>
    </row>
    <row r="2451" customFormat="false" ht="12.75" hidden="false" customHeight="false" outlineLevel="0" collapsed="false">
      <c r="P2451" s="91" t="n">
        <v>2448</v>
      </c>
      <c r="Q2451" s="157" t="n">
        <v>13025.749229054</v>
      </c>
      <c r="R2451" s="157" t="n">
        <v>0.266368015978163</v>
      </c>
      <c r="S2451" s="157" t="n">
        <v>0.0763797446725676</v>
      </c>
      <c r="T2451" s="157" t="n">
        <v>0.039487126030293</v>
      </c>
    </row>
    <row r="2452" customFormat="false" ht="12.75" hidden="false" customHeight="false" outlineLevel="0" collapsed="false">
      <c r="P2452" s="91" t="n">
        <v>2449</v>
      </c>
      <c r="Q2452" s="157" t="n">
        <v>13030.768955142</v>
      </c>
      <c r="R2452" s="157" t="n">
        <v>0.267299422901263</v>
      </c>
      <c r="S2452" s="157" t="n">
        <v>0.0705118315120854</v>
      </c>
      <c r="T2452" s="157" t="n">
        <v>0.0396761739848465</v>
      </c>
    </row>
    <row r="2453" customFormat="false" ht="12.75" hidden="false" customHeight="false" outlineLevel="0" collapsed="false">
      <c r="P2453" s="91" t="n">
        <v>2450</v>
      </c>
      <c r="Q2453" s="157" t="n">
        <v>13035.675661708</v>
      </c>
      <c r="R2453" s="157" t="n">
        <v>0.268174092476154</v>
      </c>
      <c r="S2453" s="157" t="n">
        <v>0.0651104082946121</v>
      </c>
      <c r="T2453" s="157" t="n">
        <v>0.0399300972983068</v>
      </c>
    </row>
    <row r="2454" customFormat="false" ht="12.75" hidden="false" customHeight="false" outlineLevel="0" collapsed="false">
      <c r="P2454" s="91" t="n">
        <v>2451</v>
      </c>
      <c r="Q2454" s="157" t="n">
        <v>13040.63434018</v>
      </c>
      <c r="R2454" s="157" t="n">
        <v>0.268959776074547</v>
      </c>
      <c r="S2454" s="157" t="n">
        <v>0.06112252770294</v>
      </c>
      <c r="T2454" s="157" t="n">
        <v>0.0403845947480142</v>
      </c>
    </row>
    <row r="2455" customFormat="false" ht="12.75" hidden="false" customHeight="false" outlineLevel="0" collapsed="false">
      <c r="P2455" s="91" t="n">
        <v>2452</v>
      </c>
      <c r="Q2455" s="157" t="n">
        <v>13045.608198804</v>
      </c>
      <c r="R2455" s="157" t="n">
        <v>0.269501618230723</v>
      </c>
      <c r="S2455" s="157" t="n">
        <v>0.0595264585689184</v>
      </c>
      <c r="T2455" s="157" t="n">
        <v>0.0410259770378179</v>
      </c>
    </row>
    <row r="2456" customFormat="false" ht="12.75" hidden="false" customHeight="false" outlineLevel="0" collapsed="false">
      <c r="P2456" s="91" t="n">
        <v>2453</v>
      </c>
      <c r="Q2456" s="157" t="n">
        <v>13050.526981222</v>
      </c>
      <c r="R2456" s="157" t="n">
        <v>0.269702527038784</v>
      </c>
      <c r="S2456" s="157" t="n">
        <v>0.0608494456415921</v>
      </c>
      <c r="T2456" s="157" t="n">
        <v>0.0416893068810964</v>
      </c>
    </row>
    <row r="2457" customFormat="false" ht="12.75" hidden="false" customHeight="false" outlineLevel="0" collapsed="false">
      <c r="P2457" s="91" t="n">
        <v>2454</v>
      </c>
      <c r="Q2457" s="157" t="n">
        <v>13055.523046487</v>
      </c>
      <c r="R2457" s="157" t="n">
        <v>0.269503382745045</v>
      </c>
      <c r="S2457" s="157" t="n">
        <v>0.0647179965158436</v>
      </c>
      <c r="T2457" s="157" t="n">
        <v>0.0421516510610797</v>
      </c>
    </row>
    <row r="2458" customFormat="false" ht="12.75" hidden="false" customHeight="false" outlineLevel="0" collapsed="false">
      <c r="P2458" s="91" t="n">
        <v>2455</v>
      </c>
      <c r="Q2458" s="157" t="n">
        <v>13060.526890433</v>
      </c>
      <c r="R2458" s="157" t="n">
        <v>0.268855656441959</v>
      </c>
      <c r="S2458" s="157" t="n">
        <v>0.070034606943485</v>
      </c>
      <c r="T2458" s="157" t="n">
        <v>0.0422252887434011</v>
      </c>
    </row>
    <row r="2459" customFormat="false" ht="12.75" hidden="false" customHeight="false" outlineLevel="0" collapsed="false">
      <c r="P2459" s="91" t="n">
        <v>2456</v>
      </c>
      <c r="Q2459" s="157" t="n">
        <v>13067.526075186</v>
      </c>
      <c r="R2459" s="157" t="n">
        <v>0.267820847155595</v>
      </c>
      <c r="S2459" s="157" t="n">
        <v>0.0754356272298316</v>
      </c>
      <c r="T2459" s="157" t="n">
        <v>0.0418160414721693</v>
      </c>
    </row>
    <row r="2460" customFormat="false" ht="12.75" hidden="false" customHeight="false" outlineLevel="0" collapsed="false">
      <c r="P2460" s="91" t="n">
        <v>2457</v>
      </c>
      <c r="Q2460" s="157" t="n">
        <v>13075.253303865</v>
      </c>
      <c r="R2460" s="157" t="n">
        <v>0.266617558755852</v>
      </c>
      <c r="S2460" s="157" t="n">
        <v>0.0796611521964596</v>
      </c>
      <c r="T2460" s="157" t="n">
        <v>0.0409326255146588</v>
      </c>
    </row>
    <row r="2461" customFormat="false" ht="12.75" hidden="false" customHeight="false" outlineLevel="0" collapsed="false">
      <c r="P2461" s="91" t="n">
        <v>2458</v>
      </c>
      <c r="Q2461" s="157" t="n">
        <v>13080.201323777</v>
      </c>
      <c r="R2461" s="157" t="n">
        <v>0.265442752747553</v>
      </c>
      <c r="S2461" s="157" t="n">
        <v>0.0822286622212585</v>
      </c>
      <c r="T2461" s="157" t="n">
        <v>0.039677546953553</v>
      </c>
    </row>
    <row r="2462" customFormat="false" ht="12.75" hidden="false" customHeight="false" outlineLevel="0" collapsed="false">
      <c r="P2462" s="91" t="n">
        <v>2459</v>
      </c>
      <c r="Q2462" s="157" t="n">
        <v>13085.494293075</v>
      </c>
      <c r="R2462" s="157" t="n">
        <v>0.264462556788558</v>
      </c>
      <c r="S2462" s="157" t="n">
        <v>0.0834522959157609</v>
      </c>
      <c r="T2462" s="157" t="n">
        <v>0.0382336369149465</v>
      </c>
    </row>
    <row r="2463" customFormat="false" ht="12.75" hidden="false" customHeight="false" outlineLevel="0" collapsed="false">
      <c r="P2463" s="91" t="n">
        <v>2460</v>
      </c>
      <c r="Q2463" s="157" t="n">
        <v>13090.534822008</v>
      </c>
      <c r="R2463" s="157" t="n">
        <v>0.263820366199765</v>
      </c>
      <c r="S2463" s="157" t="n">
        <v>0.0836330715380402</v>
      </c>
      <c r="T2463" s="157" t="n">
        <v>0.0367909730132872</v>
      </c>
    </row>
    <row r="2464" customFormat="false" ht="12.75" hidden="false" customHeight="false" outlineLevel="0" collapsed="false">
      <c r="P2464" s="91" t="n">
        <v>2461</v>
      </c>
      <c r="Q2464" s="157" t="n">
        <v>13095.493033114</v>
      </c>
      <c r="R2464" s="157" t="n">
        <v>0.263557635672746</v>
      </c>
      <c r="S2464" s="157" t="n">
        <v>0.0829058446221801</v>
      </c>
      <c r="T2464" s="157" t="n">
        <v>0.0354604298594928</v>
      </c>
    </row>
    <row r="2465" customFormat="false" ht="12.75" hidden="false" customHeight="false" outlineLevel="0" collapsed="false">
      <c r="P2465" s="91" t="n">
        <v>2462</v>
      </c>
      <c r="Q2465" s="157" t="n">
        <v>13100.508779809</v>
      </c>
      <c r="R2465" s="157" t="n">
        <v>0.263666841905908</v>
      </c>
      <c r="S2465" s="157" t="n">
        <v>0.0814754853363293</v>
      </c>
      <c r="T2465" s="157" t="n">
        <v>0.0343507317069844</v>
      </c>
    </row>
    <row r="2466" customFormat="false" ht="12.75" hidden="false" customHeight="false" outlineLevel="0" collapsed="false">
      <c r="P2466" s="91" t="n">
        <v>2463</v>
      </c>
      <c r="Q2466" s="157" t="n">
        <v>13105.509345069</v>
      </c>
      <c r="R2466" s="157" t="n">
        <v>0.264101556083049</v>
      </c>
      <c r="S2466" s="157" t="n">
        <v>0.0794997149054603</v>
      </c>
      <c r="T2466" s="157" t="n">
        <v>0.0335777199844394</v>
      </c>
    </row>
    <row r="2467" customFormat="false" ht="12.75" hidden="false" customHeight="false" outlineLevel="0" collapsed="false">
      <c r="P2467" s="91" t="n">
        <v>2464</v>
      </c>
      <c r="Q2467" s="157" t="n">
        <v>13110.407843764</v>
      </c>
      <c r="R2467" s="157" t="n">
        <v>0.26472330717565</v>
      </c>
      <c r="S2467" s="157" t="n">
        <v>0.0772367781840633</v>
      </c>
      <c r="T2467" s="157" t="n">
        <v>0.0331988651668708</v>
      </c>
    </row>
    <row r="2468" customFormat="false" ht="12.75" hidden="false" customHeight="false" outlineLevel="0" collapsed="false">
      <c r="P2468" s="91" t="n">
        <v>2465</v>
      </c>
      <c r="Q2468" s="157" t="n">
        <v>13115.444664907</v>
      </c>
      <c r="R2468" s="157" t="n">
        <v>0.265368153820021</v>
      </c>
      <c r="S2468" s="157" t="n">
        <v>0.0749644540800688</v>
      </c>
      <c r="T2468" s="157" t="n">
        <v>0.0331656645323705</v>
      </c>
    </row>
    <row r="2469" customFormat="false" ht="12.75" hidden="false" customHeight="false" outlineLevel="0" collapsed="false">
      <c r="P2469" s="91" t="n">
        <v>2466</v>
      </c>
      <c r="Q2469" s="157" t="n">
        <v>13120.557434885</v>
      </c>
      <c r="R2469" s="157" t="n">
        <v>0.265880387097325</v>
      </c>
      <c r="S2469" s="157" t="n">
        <v>0.0727604143330066</v>
      </c>
      <c r="T2469" s="157" t="n">
        <v>0.0333764613227432</v>
      </c>
    </row>
    <row r="2470" customFormat="false" ht="12.75" hidden="false" customHeight="false" outlineLevel="0" collapsed="false">
      <c r="P2470" s="91" t="n">
        <v>2467</v>
      </c>
      <c r="Q2470" s="157" t="n">
        <v>13125.487077641</v>
      </c>
      <c r="R2470" s="157" t="n">
        <v>0.266148327579749</v>
      </c>
      <c r="S2470" s="157" t="n">
        <v>0.0708852144168996</v>
      </c>
      <c r="T2470" s="157" t="n">
        <v>0.0337117463232139</v>
      </c>
    </row>
    <row r="2471" customFormat="false" ht="12.75" hidden="false" customHeight="false" outlineLevel="0" collapsed="false">
      <c r="P2471" s="91" t="n">
        <v>2468</v>
      </c>
      <c r="Q2471" s="157" t="n">
        <v>13130.497731544</v>
      </c>
      <c r="R2471" s="157" t="n">
        <v>0.266085316216032</v>
      </c>
      <c r="S2471" s="157" t="n">
        <v>0.0698877683542309</v>
      </c>
      <c r="T2471" s="157" t="n">
        <v>0.0341232563890237</v>
      </c>
    </row>
    <row r="2472" customFormat="false" ht="12.75" hidden="false" customHeight="false" outlineLevel="0" collapsed="false">
      <c r="P2472" s="91" t="n">
        <v>2469</v>
      </c>
      <c r="Q2472" s="157" t="n">
        <v>13138.293637493</v>
      </c>
      <c r="R2472" s="157" t="n">
        <v>0.265758918336195</v>
      </c>
      <c r="S2472" s="157" t="n">
        <v>0.0705325271077193</v>
      </c>
      <c r="T2472" s="157" t="n">
        <v>0.0346225116923027</v>
      </c>
    </row>
    <row r="2473" customFormat="false" ht="12.75" hidden="false" customHeight="false" outlineLevel="0" collapsed="false">
      <c r="P2473" s="91" t="n">
        <v>2470</v>
      </c>
      <c r="Q2473" s="157" t="n">
        <v>13143.322143072</v>
      </c>
      <c r="R2473" s="157" t="n">
        <v>0.265307418576727</v>
      </c>
      <c r="S2473" s="157" t="n">
        <v>0.0729519487926758</v>
      </c>
      <c r="T2473" s="157" t="n">
        <v>0.0351976844083561</v>
      </c>
    </row>
    <row r="2474" customFormat="false" ht="12.75" hidden="false" customHeight="false" outlineLevel="0" collapsed="false">
      <c r="P2474" s="91" t="n">
        <v>2471</v>
      </c>
      <c r="Q2474" s="157" t="n">
        <v>13148.672724179</v>
      </c>
      <c r="R2474" s="157" t="n">
        <v>0.264882845131385</v>
      </c>
      <c r="S2474" s="157" t="n">
        <v>0.076546490990519</v>
      </c>
      <c r="T2474" s="157" t="n">
        <v>0.0357345891957656</v>
      </c>
    </row>
    <row r="2475" customFormat="false" ht="12.75" hidden="false" customHeight="false" outlineLevel="0" collapsed="false">
      <c r="P2475" s="91" t="n">
        <v>2472</v>
      </c>
      <c r="Q2475" s="157" t="n">
        <v>13153.755643356</v>
      </c>
      <c r="R2475" s="157" t="n">
        <v>0.26459565622873</v>
      </c>
      <c r="S2475" s="157" t="n">
        <v>0.0803028915752417</v>
      </c>
      <c r="T2475" s="157" t="n">
        <v>0.036135097847558</v>
      </c>
    </row>
    <row r="2476" customFormat="false" ht="12.75" hidden="false" customHeight="false" outlineLevel="0" collapsed="false">
      <c r="P2476" s="91" t="n">
        <v>2473</v>
      </c>
      <c r="Q2476" s="157" t="n">
        <v>13158.726829496</v>
      </c>
      <c r="R2476" s="157" t="n">
        <v>0.264492641388711</v>
      </c>
      <c r="S2476" s="157" t="n">
        <v>0.0840506380617992</v>
      </c>
      <c r="T2476" s="157" t="n">
        <v>0.0363619096446696</v>
      </c>
    </row>
    <row r="2477" customFormat="false" ht="12.75" hidden="false" customHeight="false" outlineLevel="0" collapsed="false">
      <c r="P2477" s="91" t="n">
        <v>2474</v>
      </c>
      <c r="Q2477" s="157" t="n">
        <v>13163.666780885</v>
      </c>
      <c r="R2477" s="157" t="n">
        <v>0.26455547946856</v>
      </c>
      <c r="S2477" s="157" t="n">
        <v>0.0876324526435634</v>
      </c>
      <c r="T2477" s="157" t="n">
        <v>0.0364590190865117</v>
      </c>
    </row>
    <row r="2478" customFormat="false" ht="12.75" hidden="false" customHeight="false" outlineLevel="0" collapsed="false">
      <c r="P2478" s="91" t="n">
        <v>2475</v>
      </c>
      <c r="Q2478" s="157" t="n">
        <v>13168.674426457</v>
      </c>
      <c r="R2478" s="157" t="n">
        <v>0.264707495580813</v>
      </c>
      <c r="S2478" s="157" t="n">
        <v>0.0907793783979785</v>
      </c>
      <c r="T2478" s="157" t="n">
        <v>0.0364439317087528</v>
      </c>
    </row>
    <row r="2479" customFormat="false" ht="12.75" hidden="false" customHeight="false" outlineLevel="0" collapsed="false">
      <c r="P2479" s="91" t="n">
        <v>2476</v>
      </c>
      <c r="Q2479" s="157" t="n">
        <v>13173.692390742</v>
      </c>
      <c r="R2479" s="157" t="n">
        <v>0.264803690445892</v>
      </c>
      <c r="S2479" s="157" t="n">
        <v>0.0932233994353167</v>
      </c>
      <c r="T2479" s="157" t="n">
        <v>0.0362901043599816</v>
      </c>
    </row>
    <row r="2480" customFormat="false" ht="12.75" hidden="false" customHeight="false" outlineLevel="0" collapsed="false">
      <c r="P2480" s="91" t="n">
        <v>2477</v>
      </c>
      <c r="Q2480" s="157" t="n">
        <v>13178.611522435</v>
      </c>
      <c r="R2480" s="157" t="n">
        <v>0.264783519105972</v>
      </c>
      <c r="S2480" s="157" t="n">
        <v>0.0946485192518443</v>
      </c>
      <c r="T2480" s="157" t="n">
        <v>0.0359171389688799</v>
      </c>
    </row>
    <row r="2481" customFormat="false" ht="12.75" hidden="false" customHeight="false" outlineLevel="0" collapsed="false">
      <c r="P2481" s="91" t="n">
        <v>2478</v>
      </c>
      <c r="Q2481" s="157" t="n">
        <v>13183.6272987</v>
      </c>
      <c r="R2481" s="157" t="n">
        <v>0.264689968982945</v>
      </c>
      <c r="S2481" s="157" t="n">
        <v>0.0948011656858753</v>
      </c>
      <c r="T2481" s="157" t="n">
        <v>0.0353040919679907</v>
      </c>
    </row>
    <row r="2482" customFormat="false" ht="12.75" hidden="false" customHeight="false" outlineLevel="0" collapsed="false">
      <c r="P2482" s="91" t="n">
        <v>2479</v>
      </c>
      <c r="Q2482" s="157" t="n">
        <v>13188.673898995</v>
      </c>
      <c r="R2482" s="157" t="n">
        <v>0.264654422832567</v>
      </c>
      <c r="S2482" s="157" t="n">
        <v>0.0936335105725546</v>
      </c>
      <c r="T2482" s="157" t="n">
        <v>0.034499958796146</v>
      </c>
    </row>
    <row r="2483" customFormat="false" ht="12.75" hidden="false" customHeight="false" outlineLevel="0" collapsed="false">
      <c r="P2483" s="91" t="n">
        <v>2480</v>
      </c>
      <c r="Q2483" s="157" t="n">
        <v>13196.167842338</v>
      </c>
      <c r="R2483" s="157" t="n">
        <v>0.26478655710466</v>
      </c>
      <c r="S2483" s="157" t="n">
        <v>0.091256581472846</v>
      </c>
      <c r="T2483" s="157" t="n">
        <v>0.0335584319880269</v>
      </c>
    </row>
    <row r="2484" customFormat="false" ht="12.75" hidden="false" customHeight="false" outlineLevel="0" collapsed="false">
      <c r="P2484" s="91" t="n">
        <v>2481</v>
      </c>
      <c r="Q2484" s="157" t="n">
        <v>13201.194928196</v>
      </c>
      <c r="R2484" s="157" t="n">
        <v>0.265186188912891</v>
      </c>
      <c r="S2484" s="157" t="n">
        <v>0.087976454177134</v>
      </c>
      <c r="T2484" s="157" t="n">
        <v>0.0324940768856748</v>
      </c>
    </row>
    <row r="2485" customFormat="false" ht="12.75" hidden="false" customHeight="false" outlineLevel="0" collapsed="false">
      <c r="P2485" s="91" t="n">
        <v>2482</v>
      </c>
      <c r="Q2485" s="157" t="n">
        <v>13206.274090593</v>
      </c>
      <c r="R2485" s="157" t="n">
        <v>0.265913950764368</v>
      </c>
      <c r="S2485" s="157" t="n">
        <v>0.0840940571215065</v>
      </c>
      <c r="T2485" s="157" t="n">
        <v>0.0312926605835513</v>
      </c>
    </row>
    <row r="2486" customFormat="false" ht="12.75" hidden="false" customHeight="false" outlineLevel="0" collapsed="false">
      <c r="P2486" s="91" t="n">
        <v>2483</v>
      </c>
      <c r="Q2486" s="157" t="n">
        <v>13211.326497156</v>
      </c>
      <c r="R2486" s="157" t="n">
        <v>0.266896570111749</v>
      </c>
      <c r="S2486" s="157" t="n">
        <v>0.0802279146792596</v>
      </c>
      <c r="T2486" s="157" t="n">
        <v>0.0299488143471229</v>
      </c>
    </row>
    <row r="2487" customFormat="false" ht="12.75" hidden="false" customHeight="false" outlineLevel="0" collapsed="false">
      <c r="P2487" s="91" t="n">
        <v>2484</v>
      </c>
      <c r="Q2487" s="157" t="n">
        <v>13216.337606383</v>
      </c>
      <c r="R2487" s="157" t="n">
        <v>0.267935621100177</v>
      </c>
      <c r="S2487" s="157" t="n">
        <v>0.0770694295566422</v>
      </c>
      <c r="T2487" s="157" t="n">
        <v>0.0285115738927455</v>
      </c>
    </row>
    <row r="2488" customFormat="false" ht="12.75" hidden="false" customHeight="false" outlineLevel="0" collapsed="false">
      <c r="P2488" s="91" t="n">
        <v>2485</v>
      </c>
      <c r="Q2488" s="157" t="n">
        <v>13221.310270246</v>
      </c>
      <c r="R2488" s="157" t="n">
        <v>0.268879717755792</v>
      </c>
      <c r="S2488" s="157" t="n">
        <v>0.0753299525410649</v>
      </c>
      <c r="T2488" s="157" t="n">
        <v>0.0270920854393567</v>
      </c>
    </row>
    <row r="2489" customFormat="false" ht="12.75" hidden="false" customHeight="false" outlineLevel="0" collapsed="false">
      <c r="P2489" s="91" t="n">
        <v>2486</v>
      </c>
      <c r="Q2489" s="157" t="n">
        <v>13226.330115287</v>
      </c>
      <c r="R2489" s="157" t="n">
        <v>0.269561469615872</v>
      </c>
      <c r="S2489" s="157" t="n">
        <v>0.0749105351048182</v>
      </c>
      <c r="T2489" s="157" t="n">
        <v>0.0257983912700699</v>
      </c>
    </row>
    <row r="2490" customFormat="false" ht="12.75" hidden="false" customHeight="false" outlineLevel="0" collapsed="false">
      <c r="P2490" s="91" t="n">
        <v>2487</v>
      </c>
      <c r="Q2490" s="157" t="n">
        <v>13231.332344981</v>
      </c>
      <c r="R2490" s="157" t="n">
        <v>0.269850609131341</v>
      </c>
      <c r="S2490" s="157" t="n">
        <v>0.0753143429191825</v>
      </c>
      <c r="T2490" s="157" t="n">
        <v>0.0247109864377624</v>
      </c>
    </row>
    <row r="2491" customFormat="false" ht="12.75" hidden="false" customHeight="false" outlineLevel="0" collapsed="false">
      <c r="P2491" s="91" t="n">
        <v>2488</v>
      </c>
      <c r="Q2491" s="157" t="n">
        <v>13236.231939097</v>
      </c>
      <c r="R2491" s="157" t="n">
        <v>0.269745768900985</v>
      </c>
      <c r="S2491" s="157" t="n">
        <v>0.0760876141037331</v>
      </c>
      <c r="T2491" s="157" t="n">
        <v>0.0238953937293792</v>
      </c>
    </row>
    <row r="2492" customFormat="false" ht="12.75" hidden="false" customHeight="false" outlineLevel="0" collapsed="false">
      <c r="P2492" s="91" t="n">
        <v>2489</v>
      </c>
      <c r="Q2492" s="157" t="n">
        <v>13241.294845344</v>
      </c>
      <c r="R2492" s="157" t="n">
        <v>0.269292391032251</v>
      </c>
      <c r="S2492" s="157" t="n">
        <v>0.0769296021756366</v>
      </c>
      <c r="T2492" s="157" t="n">
        <v>0.0234140596513722</v>
      </c>
    </row>
    <row r="2493" customFormat="false" ht="12.75" hidden="false" customHeight="false" outlineLevel="0" collapsed="false">
      <c r="P2493" s="91" t="n">
        <v>2490</v>
      </c>
      <c r="Q2493" s="157" t="n">
        <v>13247.422785095</v>
      </c>
      <c r="R2493" s="157" t="n">
        <v>0.268614090049439</v>
      </c>
      <c r="S2493" s="157" t="n">
        <v>0.0775863000644081</v>
      </c>
      <c r="T2493" s="157" t="n">
        <v>0.0232788600121694</v>
      </c>
    </row>
    <row r="2494" customFormat="false" ht="12.75" hidden="false" customHeight="false" outlineLevel="0" collapsed="false">
      <c r="P2494" s="91" t="n">
        <v>2491</v>
      </c>
      <c r="Q2494" s="157" t="n">
        <v>13253.643741101</v>
      </c>
      <c r="R2494" s="157" t="n">
        <v>0.267918608566307</v>
      </c>
      <c r="S2494" s="157" t="n">
        <v>0.0780994957158239</v>
      </c>
      <c r="T2494" s="157" t="n">
        <v>0.0234553648762279</v>
      </c>
    </row>
    <row r="2495" customFormat="false" ht="12.75" hidden="false" customHeight="false" outlineLevel="0" collapsed="false">
      <c r="P2495" s="91" t="n">
        <v>2492</v>
      </c>
      <c r="Q2495" s="157" t="n">
        <v>13258.689481672</v>
      </c>
      <c r="R2495" s="157" t="n">
        <v>0.267398855511599</v>
      </c>
      <c r="S2495" s="157" t="n">
        <v>0.0785134206457387</v>
      </c>
      <c r="T2495" s="157" t="n">
        <v>0.023881195351785</v>
      </c>
    </row>
    <row r="2496" customFormat="false" ht="12.75" hidden="false" customHeight="false" outlineLevel="0" collapsed="false">
      <c r="P2496" s="91" t="n">
        <v>2493</v>
      </c>
      <c r="Q2496" s="157" t="n">
        <v>13263.847756655</v>
      </c>
      <c r="R2496" s="157" t="n">
        <v>0.267196005552319</v>
      </c>
      <c r="S2496" s="157" t="n">
        <v>0.0789916849071357</v>
      </c>
      <c r="T2496" s="157" t="n">
        <v>0.024455319789421</v>
      </c>
    </row>
    <row r="2497" customFormat="false" ht="12.75" hidden="false" customHeight="false" outlineLevel="0" collapsed="false">
      <c r="P2497" s="91" t="n">
        <v>2494</v>
      </c>
      <c r="Q2497" s="157" t="n">
        <v>13268.869783872</v>
      </c>
      <c r="R2497" s="157" t="n">
        <v>0.267388656982255</v>
      </c>
      <c r="S2497" s="157" t="n">
        <v>0.0796359156717929</v>
      </c>
      <c r="T2497" s="157" t="n">
        <v>0.0250642865700649</v>
      </c>
    </row>
    <row r="2498" customFormat="false" ht="12.75" hidden="false" customHeight="false" outlineLevel="0" collapsed="false">
      <c r="P2498" s="91" t="n">
        <v>2495</v>
      </c>
      <c r="Q2498" s="157" t="n">
        <v>13273.944515147</v>
      </c>
      <c r="R2498" s="157" t="n">
        <v>0.268019558666284</v>
      </c>
      <c r="S2498" s="157" t="n">
        <v>0.0801300093071964</v>
      </c>
      <c r="T2498" s="157" t="n">
        <v>0.0255752708673595</v>
      </c>
    </row>
    <row r="2499" customFormat="false" ht="12.75" hidden="false" customHeight="false" outlineLevel="0" collapsed="false">
      <c r="P2499" s="91" t="n">
        <v>2496</v>
      </c>
      <c r="Q2499" s="157" t="n">
        <v>13279.975902383</v>
      </c>
      <c r="R2499" s="157" t="n">
        <v>0.269056027208185</v>
      </c>
      <c r="S2499" s="157" t="n">
        <v>0.080346230076233</v>
      </c>
      <c r="T2499" s="157" t="n">
        <v>0.0258692032606197</v>
      </c>
    </row>
    <row r="2500" customFormat="false" ht="12.75" hidden="false" customHeight="false" outlineLevel="0" collapsed="false">
      <c r="P2500" s="91" t="n">
        <v>2497</v>
      </c>
      <c r="Q2500" s="157" t="n">
        <v>13285.511532284</v>
      </c>
      <c r="R2500" s="157" t="n">
        <v>0.270374089481695</v>
      </c>
      <c r="S2500" s="157" t="n">
        <v>0.0804768415509839</v>
      </c>
      <c r="T2500" s="157" t="n">
        <v>0.025879870563504</v>
      </c>
    </row>
    <row r="2501" customFormat="false" ht="12.75" hidden="false" customHeight="false" outlineLevel="0" collapsed="false">
      <c r="P2501" s="91" t="n">
        <v>2498</v>
      </c>
      <c r="Q2501" s="157" t="n">
        <v>13290.73364157</v>
      </c>
      <c r="R2501" s="157" t="n">
        <v>0.27179240797145</v>
      </c>
      <c r="S2501" s="157" t="n">
        <v>0.0808749696623194</v>
      </c>
      <c r="T2501" s="157" t="n">
        <v>0.0256125429885331</v>
      </c>
    </row>
    <row r="2502" customFormat="false" ht="12.75" hidden="false" customHeight="false" outlineLevel="0" collapsed="false">
      <c r="P2502" s="91" t="n">
        <v>2499</v>
      </c>
      <c r="Q2502" s="157" t="n">
        <v>13295.768126092</v>
      </c>
      <c r="R2502" s="157" t="n">
        <v>0.27318677996453</v>
      </c>
      <c r="S2502" s="157" t="n">
        <v>0.0821923317198631</v>
      </c>
      <c r="T2502" s="157" t="n">
        <v>0.0251658054366013</v>
      </c>
    </row>
    <row r="2503" customFormat="false" ht="12.75" hidden="false" customHeight="false" outlineLevel="0" collapsed="false">
      <c r="P2503" s="91" t="n">
        <v>2500</v>
      </c>
      <c r="Q2503" s="157" t="n">
        <v>13300.759772311</v>
      </c>
      <c r="R2503" s="157" t="n">
        <v>0.274427519947674</v>
      </c>
      <c r="S2503" s="157" t="n">
        <v>0.0848520612203185</v>
      </c>
      <c r="T2503" s="157" t="n">
        <v>0.0246371768540797</v>
      </c>
    </row>
    <row r="2504" customFormat="false" ht="12.75" hidden="false" customHeight="false" outlineLevel="0" collapsed="false">
      <c r="P2504" s="91" t="n">
        <v>2501</v>
      </c>
      <c r="Q2504" s="157" t="n">
        <v>13305.67951487</v>
      </c>
      <c r="R2504" s="157" t="n">
        <v>0.275402287361626</v>
      </c>
      <c r="S2504" s="157" t="n">
        <v>0.0886265332415862</v>
      </c>
      <c r="T2504" s="157" t="n">
        <v>0.024064954847065</v>
      </c>
    </row>
    <row r="2505" customFormat="false" ht="12.75" hidden="false" customHeight="false" outlineLevel="0" collapsed="false">
      <c r="P2505" s="91" t="n">
        <v>2502</v>
      </c>
      <c r="Q2505" s="157" t="n">
        <v>13314.126579655</v>
      </c>
      <c r="R2505" s="157" t="n">
        <v>0.276058741766383</v>
      </c>
      <c r="S2505" s="157" t="n">
        <v>0.0926360909827518</v>
      </c>
      <c r="T2505" s="157" t="n">
        <v>0.0234829834006462</v>
      </c>
    </row>
    <row r="2506" customFormat="false" ht="12.75" hidden="false" customHeight="false" outlineLevel="0" collapsed="false">
      <c r="P2506" s="91" t="n">
        <v>2503</v>
      </c>
      <c r="Q2506" s="157" t="n">
        <v>13319.162058378</v>
      </c>
      <c r="R2506" s="157" t="n">
        <v>0.276382937346899</v>
      </c>
      <c r="S2506" s="157" t="n">
        <v>0.0958038214396101</v>
      </c>
      <c r="T2506" s="157" t="n">
        <v>0.0229282182120993</v>
      </c>
    </row>
    <row r="2507" customFormat="false" ht="12.75" hidden="false" customHeight="false" outlineLevel="0" collapsed="false">
      <c r="P2507" s="91" t="n">
        <v>2504</v>
      </c>
      <c r="Q2507" s="157" t="n">
        <v>13324.64485</v>
      </c>
      <c r="R2507" s="157" t="n">
        <v>0.276364008828326</v>
      </c>
      <c r="S2507" s="157" t="n">
        <v>0.0977599366011191</v>
      </c>
      <c r="T2507" s="157" t="n">
        <v>0.0224319483640873</v>
      </c>
    </row>
    <row r="2508" customFormat="false" ht="12.75" hidden="false" customHeight="false" outlineLevel="0" collapsed="false">
      <c r="P2508" s="91" t="n">
        <v>2505</v>
      </c>
      <c r="Q2508" s="157" t="n">
        <v>13329.730998162</v>
      </c>
      <c r="R2508" s="157" t="n">
        <v>0.276021315654642</v>
      </c>
      <c r="S2508" s="157" t="n">
        <v>0.0988365636343116</v>
      </c>
      <c r="T2508" s="157" t="n">
        <v>0.0220089022902025</v>
      </c>
    </row>
    <row r="2509" customFormat="false" ht="12.75" hidden="false" customHeight="false" outlineLevel="0" collapsed="false">
      <c r="P2509" s="91" t="n">
        <v>2506</v>
      </c>
      <c r="Q2509" s="157" t="n">
        <v>13334.709591266</v>
      </c>
      <c r="R2509" s="157" t="n">
        <v>0.27536848813065</v>
      </c>
      <c r="S2509" s="157" t="n">
        <v>0.0996010859699849</v>
      </c>
      <c r="T2509" s="157" t="n">
        <v>0.021670646485821</v>
      </c>
    </row>
    <row r="2510" customFormat="false" ht="12.75" hidden="false" customHeight="false" outlineLevel="0" collapsed="false">
      <c r="P2510" s="91" t="n">
        <v>2507</v>
      </c>
      <c r="Q2510" s="157" t="n">
        <v>13339.713520705</v>
      </c>
      <c r="R2510" s="157" t="n">
        <v>0.274462838616456</v>
      </c>
      <c r="S2510" s="157" t="n">
        <v>0.100493284521015</v>
      </c>
      <c r="T2510" s="157" t="n">
        <v>0.0214224722498482</v>
      </c>
    </row>
    <row r="2511" customFormat="false" ht="12.75" hidden="false" customHeight="false" outlineLevel="0" collapsed="false">
      <c r="P2511" s="91" t="n">
        <v>2508</v>
      </c>
      <c r="Q2511" s="157" t="n">
        <v>13344.848364035</v>
      </c>
      <c r="R2511" s="157" t="n">
        <v>0.273361806336162</v>
      </c>
      <c r="S2511" s="157" t="n">
        <v>0.101500448574857</v>
      </c>
      <c r="T2511" s="157" t="n">
        <v>0.0213219833492375</v>
      </c>
    </row>
    <row r="2512" customFormat="false" ht="12.75" hidden="false" customHeight="false" outlineLevel="0" collapsed="false">
      <c r="P2512" s="91" t="n">
        <v>2509</v>
      </c>
      <c r="Q2512" s="157" t="n">
        <v>13349.836460325</v>
      </c>
      <c r="R2512" s="157" t="n">
        <v>0.272092439043164</v>
      </c>
      <c r="S2512" s="157" t="n">
        <v>0.102322819690607</v>
      </c>
      <c r="T2512" s="157" t="n">
        <v>0.021455690203901</v>
      </c>
    </row>
    <row r="2513" customFormat="false" ht="12.75" hidden="false" customHeight="false" outlineLevel="0" collapsed="false">
      <c r="P2513" s="91" t="n">
        <v>2510</v>
      </c>
      <c r="Q2513" s="157" t="n">
        <v>13354.83320189</v>
      </c>
      <c r="R2513" s="157" t="n">
        <v>0.270678983152662</v>
      </c>
      <c r="S2513" s="157" t="n">
        <v>0.102670793301698</v>
      </c>
      <c r="T2513" s="157" t="n">
        <v>0.0219097976346504</v>
      </c>
    </row>
    <row r="2514" customFormat="false" ht="12.75" hidden="false" customHeight="false" outlineLevel="0" collapsed="false">
      <c r="P2514" s="91" t="n">
        <v>2511</v>
      </c>
      <c r="Q2514" s="157" t="n">
        <v>13359.963570137</v>
      </c>
      <c r="R2514" s="157" t="n">
        <v>0.269183026436203</v>
      </c>
      <c r="S2514" s="157" t="n">
        <v>0.102396368335292</v>
      </c>
      <c r="T2514" s="157" t="n">
        <v>0.0226890747337516</v>
      </c>
    </row>
    <row r="2515" customFormat="false" ht="12.75" hidden="false" customHeight="false" outlineLevel="0" collapsed="false">
      <c r="P2515" s="91" t="n">
        <v>2512</v>
      </c>
      <c r="Q2515" s="157" t="n">
        <v>13366.485230125</v>
      </c>
      <c r="R2515" s="157" t="n">
        <v>0.267714422662685</v>
      </c>
      <c r="S2515" s="157" t="n">
        <v>0.101377351848253</v>
      </c>
      <c r="T2515" s="157" t="n">
        <v>0.023705459399266</v>
      </c>
    </row>
    <row r="2516" customFormat="false" ht="12.75" hidden="false" customHeight="false" outlineLevel="0" collapsed="false">
      <c r="P2516" s="91" t="n">
        <v>2513</v>
      </c>
      <c r="Q2516" s="157" t="n">
        <v>13371.424442719</v>
      </c>
      <c r="R2516" s="157" t="n">
        <v>0.266372390362429</v>
      </c>
      <c r="S2516" s="157" t="n">
        <v>0.0995701730951413</v>
      </c>
      <c r="T2516" s="157" t="n">
        <v>0.0248492505030958</v>
      </c>
    </row>
    <row r="2517" customFormat="false" ht="12.75" hidden="false" customHeight="false" outlineLevel="0" collapsed="false">
      <c r="P2517" s="91" t="n">
        <v>2514</v>
      </c>
      <c r="Q2517" s="157" t="n">
        <v>13379.073706246</v>
      </c>
      <c r="R2517" s="157" t="n">
        <v>0.265231426060648</v>
      </c>
      <c r="S2517" s="157" t="n">
        <v>0.0970399989744877</v>
      </c>
      <c r="T2517" s="157" t="n">
        <v>0.0260225238912963</v>
      </c>
    </row>
    <row r="2518" customFormat="false" ht="12.75" hidden="false" customHeight="false" outlineLevel="0" collapsed="false">
      <c r="P2518" s="91" t="n">
        <v>2515</v>
      </c>
      <c r="Q2518" s="157" t="n">
        <v>13384.069781551</v>
      </c>
      <c r="R2518" s="157" t="n">
        <v>0.264363705502321</v>
      </c>
      <c r="S2518" s="157" t="n">
        <v>0.0940591918134169</v>
      </c>
      <c r="T2518" s="157" t="n">
        <v>0.0271375563217453</v>
      </c>
    </row>
    <row r="2519" customFormat="false" ht="12.75" hidden="false" customHeight="false" outlineLevel="0" collapsed="false">
      <c r="P2519" s="91" t="n">
        <v>2516</v>
      </c>
      <c r="Q2519" s="157" t="n">
        <v>13389.395704454</v>
      </c>
      <c r="R2519" s="157" t="n">
        <v>0.263770415155109</v>
      </c>
      <c r="S2519" s="157" t="n">
        <v>0.090862211260106</v>
      </c>
      <c r="T2519" s="157" t="n">
        <v>0.0281203252172218</v>
      </c>
    </row>
    <row r="2520" customFormat="false" ht="12.75" hidden="false" customHeight="false" outlineLevel="0" collapsed="false">
      <c r="P2520" s="91" t="n">
        <v>2517</v>
      </c>
      <c r="Q2520" s="157" t="n">
        <v>13394.360460052</v>
      </c>
      <c r="R2520" s="157" t="n">
        <v>0.263416804038708</v>
      </c>
      <c r="S2520" s="157" t="n">
        <v>0.0876558827336539</v>
      </c>
      <c r="T2520" s="157" t="n">
        <v>0.0288847479034582</v>
      </c>
    </row>
    <row r="2521" customFormat="false" ht="12.75" hidden="false" customHeight="false" outlineLevel="0" collapsed="false">
      <c r="P2521" s="91" t="n">
        <v>2518</v>
      </c>
      <c r="Q2521" s="157" t="n">
        <v>13399.341675231</v>
      </c>
      <c r="R2521" s="157" t="n">
        <v>0.263300607811381</v>
      </c>
      <c r="S2521" s="157" t="n">
        <v>0.084780622508264</v>
      </c>
      <c r="T2521" s="157" t="n">
        <v>0.0293399748251</v>
      </c>
    </row>
    <row r="2522" customFormat="false" ht="12.75" hidden="false" customHeight="false" outlineLevel="0" collapsed="false">
      <c r="P2522" s="91" t="n">
        <v>2519</v>
      </c>
      <c r="Q2522" s="157" t="n">
        <v>13404.548178286</v>
      </c>
      <c r="R2522" s="157" t="n">
        <v>0.263437192284695</v>
      </c>
      <c r="S2522" s="157" t="n">
        <v>0.0825520388254747</v>
      </c>
      <c r="T2522" s="157" t="n">
        <v>0.0294127670756621</v>
      </c>
    </row>
    <row r="2523" customFormat="false" ht="12.75" hidden="false" customHeight="false" outlineLevel="0" collapsed="false">
      <c r="P2523" s="91" t="n">
        <v>2520</v>
      </c>
      <c r="Q2523" s="157" t="n">
        <v>13409.667020573</v>
      </c>
      <c r="R2523" s="157" t="n">
        <v>0.263793299357901</v>
      </c>
      <c r="S2523" s="157" t="n">
        <v>0.0808261399246752</v>
      </c>
      <c r="T2523" s="157" t="n">
        <v>0.0290215029072178</v>
      </c>
    </row>
    <row r="2524" customFormat="false" ht="12.75" hidden="false" customHeight="false" outlineLevel="0" collapsed="false">
      <c r="P2524" s="91" t="n">
        <v>2521</v>
      </c>
      <c r="Q2524" s="157" t="n">
        <v>13414.686556167</v>
      </c>
      <c r="R2524" s="157" t="n">
        <v>0.264357112610561</v>
      </c>
      <c r="S2524" s="157" t="n">
        <v>0.0794196130096519</v>
      </c>
      <c r="T2524" s="157" t="n">
        <v>0.0281552248019502</v>
      </c>
    </row>
    <row r="2525" customFormat="false" ht="12.75" hidden="false" customHeight="false" outlineLevel="0" collapsed="false">
      <c r="P2525" s="91" t="n">
        <v>2522</v>
      </c>
      <c r="Q2525" s="157" t="n">
        <v>13419.794474479</v>
      </c>
      <c r="R2525" s="157" t="n">
        <v>0.265137484640063</v>
      </c>
      <c r="S2525" s="157" t="n">
        <v>0.0782466561036739</v>
      </c>
      <c r="T2525" s="157" t="n">
        <v>0.0269249459062241</v>
      </c>
    </row>
    <row r="2526" customFormat="false" ht="12.75" hidden="false" customHeight="false" outlineLevel="0" collapsed="false">
      <c r="P2526" s="91" t="n">
        <v>2523</v>
      </c>
      <c r="Q2526" s="157" t="n">
        <v>13424.785106397</v>
      </c>
      <c r="R2526" s="157" t="n">
        <v>0.266080118207718</v>
      </c>
      <c r="S2526" s="157" t="n">
        <v>0.0771520971049526</v>
      </c>
      <c r="T2526" s="157" t="n">
        <v>0.0255237487887068</v>
      </c>
    </row>
    <row r="2527" customFormat="false" ht="12.75" hidden="false" customHeight="false" outlineLevel="0" collapsed="false">
      <c r="P2527" s="91" t="n">
        <v>2524</v>
      </c>
      <c r="Q2527" s="157" t="n">
        <v>13429.756391674</v>
      </c>
      <c r="R2527" s="157" t="n">
        <v>0.267059472457338</v>
      </c>
      <c r="S2527" s="157" t="n">
        <v>0.0759997670009313</v>
      </c>
      <c r="T2527" s="157" t="n">
        <v>0.0241304671973622</v>
      </c>
    </row>
    <row r="2528" customFormat="false" ht="12.75" hidden="false" customHeight="false" outlineLevel="0" collapsed="false">
      <c r="P2528" s="91" t="n">
        <v>2525</v>
      </c>
      <c r="Q2528" s="157" t="n">
        <v>13435.735260772</v>
      </c>
      <c r="R2528" s="157" t="n">
        <v>0.267969497071893</v>
      </c>
      <c r="S2528" s="157" t="n">
        <v>0.0747963498513053</v>
      </c>
      <c r="T2528" s="157" t="n">
        <v>0.0229242780959126</v>
      </c>
    </row>
    <row r="2529" customFormat="false" ht="12.75" hidden="false" customHeight="false" outlineLevel="0" collapsed="false">
      <c r="P2529" s="91" t="n">
        <v>2526</v>
      </c>
      <c r="Q2529" s="157" t="n">
        <v>13442.637000735</v>
      </c>
      <c r="R2529" s="157" t="n">
        <v>0.268673382005132</v>
      </c>
      <c r="S2529" s="157" t="n">
        <v>0.0735606899183501</v>
      </c>
      <c r="T2529" s="157" t="n">
        <v>0.0220275451552981</v>
      </c>
    </row>
    <row r="2530" customFormat="false" ht="12.75" hidden="false" customHeight="false" outlineLevel="0" collapsed="false">
      <c r="P2530" s="91" t="n">
        <v>2527</v>
      </c>
      <c r="Q2530" s="157" t="n">
        <v>13448.358615825</v>
      </c>
      <c r="R2530" s="157" t="n">
        <v>0.26903268786681</v>
      </c>
      <c r="S2530" s="157" t="n">
        <v>0.07247425933373</v>
      </c>
      <c r="T2530" s="157" t="n">
        <v>0.0215439474959674</v>
      </c>
    </row>
    <row r="2531" customFormat="false" ht="12.75" hidden="false" customHeight="false" outlineLevel="0" collapsed="false">
      <c r="P2531" s="91" t="n">
        <v>2528</v>
      </c>
      <c r="Q2531" s="157" t="n">
        <v>13453.412722637</v>
      </c>
      <c r="R2531" s="157" t="n">
        <v>0.268969904222239</v>
      </c>
      <c r="S2531" s="157" t="n">
        <v>0.072047372588912</v>
      </c>
      <c r="T2531" s="157" t="n">
        <v>0.0215604352110977</v>
      </c>
    </row>
    <row r="2532" customFormat="false" ht="12.75" hidden="false" customHeight="false" outlineLevel="0" collapsed="false">
      <c r="P2532" s="91" t="n">
        <v>2529</v>
      </c>
      <c r="Q2532" s="157" t="n">
        <v>13458.400829424</v>
      </c>
      <c r="R2532" s="157" t="n">
        <v>0.268501135956216</v>
      </c>
      <c r="S2532" s="157" t="n">
        <v>0.0726419581592781</v>
      </c>
      <c r="T2532" s="157" t="n">
        <v>0.022059360054218</v>
      </c>
    </row>
    <row r="2533" customFormat="false" ht="12.75" hidden="false" customHeight="false" outlineLevel="0" collapsed="false">
      <c r="P2533" s="91" t="n">
        <v>2530</v>
      </c>
      <c r="Q2533" s="157" t="n">
        <v>13463.43125907</v>
      </c>
      <c r="R2533" s="157" t="n">
        <v>0.267714455846645</v>
      </c>
      <c r="S2533" s="157" t="n">
        <v>0.0741468362665182</v>
      </c>
      <c r="T2533" s="157" t="n">
        <v>0.022985620188857</v>
      </c>
    </row>
    <row r="2534" customFormat="false" ht="12.75" hidden="false" customHeight="false" outlineLevel="0" collapsed="false">
      <c r="P2534" s="91" t="n">
        <v>2531</v>
      </c>
      <c r="Q2534" s="157" t="n">
        <v>13468.43480155</v>
      </c>
      <c r="R2534" s="157" t="n">
        <v>0.266740454458104</v>
      </c>
      <c r="S2534" s="157" t="n">
        <v>0.0763807697362221</v>
      </c>
      <c r="T2534" s="157" t="n">
        <v>0.0241531001346229</v>
      </c>
    </row>
    <row r="2535" customFormat="false" ht="12.75" hidden="false" customHeight="false" outlineLevel="0" collapsed="false">
      <c r="P2535" s="91" t="n">
        <v>2532</v>
      </c>
      <c r="Q2535" s="157" t="n">
        <v>13473.50737535</v>
      </c>
      <c r="R2535" s="157" t="n">
        <v>0.265723532559117</v>
      </c>
      <c r="S2535" s="157" t="n">
        <v>0.0790343028262609</v>
      </c>
      <c r="T2535" s="157" t="n">
        <v>0.0253265455786766</v>
      </c>
    </row>
    <row r="2536" customFormat="false" ht="12.75" hidden="false" customHeight="false" outlineLevel="0" collapsed="false">
      <c r="P2536" s="91" t="n">
        <v>2533</v>
      </c>
      <c r="Q2536" s="157" t="n">
        <v>13478.498416595</v>
      </c>
      <c r="R2536" s="157" t="n">
        <v>0.264823130290983</v>
      </c>
      <c r="S2536" s="157" t="n">
        <v>0.0820679423171918</v>
      </c>
      <c r="T2536" s="157" t="n">
        <v>0.0263213145528362</v>
      </c>
    </row>
    <row r="2537" customFormat="false" ht="12.75" hidden="false" customHeight="false" outlineLevel="0" collapsed="false">
      <c r="P2537" s="91" t="n">
        <v>2534</v>
      </c>
      <c r="Q2537" s="157" t="n">
        <v>13483.477900736</v>
      </c>
      <c r="R2537" s="157" t="n">
        <v>0.264169525584815</v>
      </c>
      <c r="S2537" s="157" t="n">
        <v>0.085413702063205</v>
      </c>
      <c r="T2537" s="157" t="n">
        <v>0.0270383915275307</v>
      </c>
    </row>
    <row r="2538" customFormat="false" ht="12.75" hidden="false" customHeight="false" outlineLevel="0" collapsed="false">
      <c r="P2538" s="91" t="n">
        <v>2535</v>
      </c>
      <c r="Q2538" s="157" t="n">
        <v>13491.787995808</v>
      </c>
      <c r="R2538" s="157" t="n">
        <v>0.263879943933687</v>
      </c>
      <c r="S2538" s="157" t="n">
        <v>0.0887680707014552</v>
      </c>
      <c r="T2538" s="157" t="n">
        <v>0.0274620322314296</v>
      </c>
    </row>
    <row r="2539" customFormat="false" ht="12.75" hidden="false" customHeight="false" outlineLevel="0" collapsed="false">
      <c r="P2539" s="91" t="n">
        <v>2536</v>
      </c>
      <c r="Q2539" s="157" t="n">
        <v>13496.888134009</v>
      </c>
      <c r="R2539" s="157" t="n">
        <v>0.263966481458839</v>
      </c>
      <c r="S2539" s="157" t="n">
        <v>0.0918472040393183</v>
      </c>
      <c r="T2539" s="157" t="n">
        <v>0.0276276029541097</v>
      </c>
    </row>
    <row r="2540" customFormat="false" ht="12.75" hidden="false" customHeight="false" outlineLevel="0" collapsed="false">
      <c r="P2540" s="91" t="n">
        <v>2537</v>
      </c>
      <c r="Q2540" s="157" t="n">
        <v>13502.263689385</v>
      </c>
      <c r="R2540" s="157" t="n">
        <v>0.264380236585871</v>
      </c>
      <c r="S2540" s="157" t="n">
        <v>0.0944958094220743</v>
      </c>
      <c r="T2540" s="157" t="n">
        <v>0.0276041734433003</v>
      </c>
    </row>
    <row r="2541" customFormat="false" ht="12.75" hidden="false" customHeight="false" outlineLevel="0" collapsed="false">
      <c r="P2541" s="91" t="n">
        <v>2538</v>
      </c>
      <c r="Q2541" s="157" t="n">
        <v>13507.232854601</v>
      </c>
      <c r="R2541" s="157" t="n">
        <v>0.26500065451522</v>
      </c>
      <c r="S2541" s="157" t="n">
        <v>0.0965398048332738</v>
      </c>
      <c r="T2541" s="157" t="n">
        <v>0.0274457674236029</v>
      </c>
    </row>
    <row r="2542" customFormat="false" ht="12.75" hidden="false" customHeight="false" outlineLevel="0" collapsed="false">
      <c r="P2542" s="91" t="n">
        <v>2539</v>
      </c>
      <c r="Q2542" s="157" t="n">
        <v>13512.370903817</v>
      </c>
      <c r="R2542" s="157" t="n">
        <v>0.265649298851063</v>
      </c>
      <c r="S2542" s="157" t="n">
        <v>0.0981896113999973</v>
      </c>
      <c r="T2542" s="157" t="n">
        <v>0.0271959102086456</v>
      </c>
    </row>
    <row r="2543" customFormat="false" ht="12.75" hidden="false" customHeight="false" outlineLevel="0" collapsed="false">
      <c r="P2543" s="91" t="n">
        <v>2540</v>
      </c>
      <c r="Q2543" s="157" t="n">
        <v>13517.327211777</v>
      </c>
      <c r="R2543" s="157" t="n">
        <v>0.266175375955298</v>
      </c>
      <c r="S2543" s="157" t="n">
        <v>0.0996581602573731</v>
      </c>
      <c r="T2543" s="157" t="n">
        <v>0.0268944054091765</v>
      </c>
    </row>
    <row r="2544" customFormat="false" ht="12.75" hidden="false" customHeight="false" outlineLevel="0" collapsed="false">
      <c r="P2544" s="91" t="n">
        <v>2541</v>
      </c>
      <c r="Q2544" s="157" t="n">
        <v>13522.40988522</v>
      </c>
      <c r="R2544" s="157" t="n">
        <v>0.266531651587095</v>
      </c>
      <c r="S2544" s="157" t="n">
        <v>0.101198641249214</v>
      </c>
      <c r="T2544" s="157" t="n">
        <v>0.0265269217615159</v>
      </c>
    </row>
    <row r="2545" customFormat="false" ht="12.75" hidden="false" customHeight="false" outlineLevel="0" collapsed="false">
      <c r="P2545" s="91" t="n">
        <v>2542</v>
      </c>
      <c r="Q2545" s="157" t="n">
        <v>13527.485040131</v>
      </c>
      <c r="R2545" s="157" t="n">
        <v>0.266765794501999</v>
      </c>
      <c r="S2545" s="157" t="n">
        <v>0.102891734245644</v>
      </c>
      <c r="T2545" s="157" t="n">
        <v>0.0260205938981623</v>
      </c>
    </row>
    <row r="2546" customFormat="false" ht="12.75" hidden="false" customHeight="false" outlineLevel="0" collapsed="false">
      <c r="P2546" s="91" t="n">
        <v>2543</v>
      </c>
      <c r="Q2546" s="157" t="n">
        <v>13532.689659905</v>
      </c>
      <c r="R2546" s="157" t="n">
        <v>0.266963903051605</v>
      </c>
      <c r="S2546" s="157" t="n">
        <v>0.104711560046048</v>
      </c>
      <c r="T2546" s="157" t="n">
        <v>0.0252863687254301</v>
      </c>
    </row>
    <row r="2547" customFormat="false" ht="12.75" hidden="false" customHeight="false" outlineLevel="0" collapsed="false">
      <c r="P2547" s="91" t="n">
        <v>2544</v>
      </c>
      <c r="Q2547" s="157" t="n">
        <v>13537.833641374</v>
      </c>
      <c r="R2547" s="157" t="n">
        <v>0.267165558628378</v>
      </c>
      <c r="S2547" s="157" t="n">
        <v>0.106489189781554</v>
      </c>
      <c r="T2547" s="157" t="n">
        <v>0.0243171280761123</v>
      </c>
    </row>
    <row r="2548" customFormat="false" ht="12.75" hidden="false" customHeight="false" outlineLevel="0" collapsed="false">
      <c r="P2548" s="91" t="n">
        <v>2545</v>
      </c>
      <c r="Q2548" s="157" t="n">
        <v>13542.876510151</v>
      </c>
      <c r="R2548" s="157" t="n">
        <v>0.267351334085469</v>
      </c>
      <c r="S2548" s="157" t="n">
        <v>0.107855116107936</v>
      </c>
      <c r="T2548" s="157" t="n">
        <v>0.0232008164997678</v>
      </c>
    </row>
    <row r="2549" customFormat="false" ht="12.75" hidden="false" customHeight="false" outlineLevel="0" collapsed="false">
      <c r="P2549" s="91" t="n">
        <v>2546</v>
      </c>
      <c r="Q2549" s="157" t="n">
        <v>13548.046649981</v>
      </c>
      <c r="R2549" s="157" t="n">
        <v>0.267490842674903</v>
      </c>
      <c r="S2549" s="157" t="n">
        <v>0.108603244581407</v>
      </c>
      <c r="T2549" s="157" t="n">
        <v>0.0220784316519724</v>
      </c>
    </row>
    <row r="2550" customFormat="false" ht="12.75" hidden="false" customHeight="false" outlineLevel="0" collapsed="false">
      <c r="P2550" s="91" t="n">
        <v>2547</v>
      </c>
      <c r="Q2550" s="157" t="n">
        <v>13555.742763767</v>
      </c>
      <c r="R2550" s="157" t="n">
        <v>0.267623555304767</v>
      </c>
      <c r="S2550" s="157" t="n">
        <v>0.109035286059358</v>
      </c>
      <c r="T2550" s="157" t="n">
        <v>0.0211115667107128</v>
      </c>
    </row>
    <row r="2551" customFormat="false" ht="12.75" hidden="false" customHeight="false" outlineLevel="0" collapsed="false">
      <c r="P2551" s="91" t="n">
        <v>2548</v>
      </c>
      <c r="Q2551" s="157" t="n">
        <v>13560.695600026</v>
      </c>
      <c r="R2551" s="157" t="n">
        <v>0.267788684691255</v>
      </c>
      <c r="S2551" s="157" t="n">
        <v>0.109203815122364</v>
      </c>
      <c r="T2551" s="157" t="n">
        <v>0.0204005365308874</v>
      </c>
    </row>
    <row r="2552" customFormat="false" ht="12.75" hidden="false" customHeight="false" outlineLevel="0" collapsed="false">
      <c r="P2552" s="91" t="n">
        <v>2549</v>
      </c>
      <c r="Q2552" s="157" t="n">
        <v>13566.002720213</v>
      </c>
      <c r="R2552" s="157" t="n">
        <v>0.267976989882229</v>
      </c>
      <c r="S2552" s="157" t="n">
        <v>0.108862886005337</v>
      </c>
      <c r="T2552" s="157" t="n">
        <v>0.0199929722261662</v>
      </c>
    </row>
    <row r="2553" customFormat="false" ht="12.75" hidden="false" customHeight="false" outlineLevel="0" collapsed="false">
      <c r="P2553" s="91" t="n">
        <v>2550</v>
      </c>
      <c r="Q2553" s="157" t="n">
        <v>13571.111896288</v>
      </c>
      <c r="R2553" s="157" t="n">
        <v>0.268129970180247</v>
      </c>
      <c r="S2553" s="157" t="n">
        <v>0.107854554209846</v>
      </c>
      <c r="T2553" s="157" t="n">
        <v>0.0198291291570313</v>
      </c>
    </row>
    <row r="2554" customFormat="false" ht="12.75" hidden="false" customHeight="false" outlineLevel="0" collapsed="false">
      <c r="P2554" s="91" t="n">
        <v>2551</v>
      </c>
      <c r="Q2554" s="157" t="n">
        <v>13576.138796978</v>
      </c>
      <c r="R2554" s="157" t="n">
        <v>0.268197092398542</v>
      </c>
      <c r="S2554" s="157" t="n">
        <v>0.106470268052574</v>
      </c>
      <c r="T2554" s="157" t="n">
        <v>0.0197963045173663</v>
      </c>
    </row>
    <row r="2555" customFormat="false" ht="12.75" hidden="false" customHeight="false" outlineLevel="0" collapsed="false">
      <c r="P2555" s="91" t="n">
        <v>2552</v>
      </c>
      <c r="Q2555" s="157" t="n">
        <v>13581.164431688</v>
      </c>
      <c r="R2555" s="157" t="n">
        <v>0.268135407709635</v>
      </c>
      <c r="S2555" s="157" t="n">
        <v>0.10514805120338</v>
      </c>
      <c r="T2555" s="157" t="n">
        <v>0.0197700213806557</v>
      </c>
    </row>
    <row r="2556" customFormat="false" ht="12.75" hidden="false" customHeight="false" outlineLevel="0" collapsed="false">
      <c r="P2556" s="91" t="n">
        <v>2553</v>
      </c>
      <c r="Q2556" s="157" t="n">
        <v>13586.24393167</v>
      </c>
      <c r="R2556" s="157" t="n">
        <v>0.267962849007813</v>
      </c>
      <c r="S2556" s="157" t="n">
        <v>0.104410689547325</v>
      </c>
      <c r="T2556" s="157" t="n">
        <v>0.0196789757654966</v>
      </c>
    </row>
    <row r="2557" customFormat="false" ht="12.75" hidden="false" customHeight="false" outlineLevel="0" collapsed="false">
      <c r="P2557" s="91" t="n">
        <v>2554</v>
      </c>
      <c r="Q2557" s="157" t="n">
        <v>13591.291793538</v>
      </c>
      <c r="R2557" s="157" t="n">
        <v>0.26777524523933</v>
      </c>
      <c r="S2557" s="157" t="n">
        <v>0.1044911332168</v>
      </c>
      <c r="T2557" s="157" t="n">
        <v>0.0194856703145667</v>
      </c>
    </row>
    <row r="2558" customFormat="false" ht="12.75" hidden="false" customHeight="false" outlineLevel="0" collapsed="false">
      <c r="P2558" s="91" t="n">
        <v>2555</v>
      </c>
      <c r="Q2558" s="157" t="n">
        <v>13596.206656373</v>
      </c>
      <c r="R2558" s="157" t="n">
        <v>0.267695259470728</v>
      </c>
      <c r="S2558" s="157" t="n">
        <v>0.105055917181742</v>
      </c>
      <c r="T2558" s="157" t="n">
        <v>0.0191358474331873</v>
      </c>
    </row>
    <row r="2559" customFormat="false" ht="12.75" hidden="false" customHeight="false" outlineLevel="0" collapsed="false">
      <c r="P2559" s="91" t="n">
        <v>2556</v>
      </c>
      <c r="Q2559" s="157" t="n">
        <v>13601.354918571</v>
      </c>
      <c r="R2559" s="157" t="n">
        <v>0.267761017063955</v>
      </c>
      <c r="S2559" s="157" t="n">
        <v>0.105501568789163</v>
      </c>
      <c r="T2559" s="157" t="n">
        <v>0.0185583427423677</v>
      </c>
    </row>
    <row r="2560" customFormat="false" ht="12.75" hidden="false" customHeight="false" outlineLevel="0" collapsed="false">
      <c r="P2560" s="91" t="n">
        <v>2557</v>
      </c>
      <c r="Q2560" s="157" t="n">
        <v>13606.863797081</v>
      </c>
      <c r="R2560" s="157" t="n">
        <v>0.267960536221167</v>
      </c>
      <c r="S2560" s="157" t="n">
        <v>0.105213661187484</v>
      </c>
      <c r="T2560" s="157" t="n">
        <v>0.0176956690608272</v>
      </c>
    </row>
    <row r="2561" customFormat="false" ht="12.75" hidden="false" customHeight="false" outlineLevel="0" collapsed="false">
      <c r="P2561" s="91" t="n">
        <v>2558</v>
      </c>
      <c r="Q2561" s="157" t="n">
        <v>13613.844309443</v>
      </c>
      <c r="R2561" s="157" t="n">
        <v>0.268248671319397</v>
      </c>
      <c r="S2561" s="157" t="n">
        <v>0.104364734758865</v>
      </c>
      <c r="T2561" s="157" t="n">
        <v>0.0165542272903348</v>
      </c>
    </row>
    <row r="2562" customFormat="false" ht="12.75" hidden="false" customHeight="false" outlineLevel="0" collapsed="false">
      <c r="P2562" s="91" t="n">
        <v>2559</v>
      </c>
      <c r="Q2562" s="157" t="n">
        <v>13618.895424211</v>
      </c>
      <c r="R2562" s="157" t="n">
        <v>0.268578799442573</v>
      </c>
      <c r="S2562" s="157" t="n">
        <v>0.103202365226241</v>
      </c>
      <c r="T2562" s="157" t="n">
        <v>0.015220945796603</v>
      </c>
    </row>
    <row r="2563" customFormat="false" ht="12.75" hidden="false" customHeight="false" outlineLevel="0" collapsed="false">
      <c r="P2563" s="91" t="n">
        <v>2560</v>
      </c>
      <c r="Q2563" s="157" t="n">
        <v>13624.12460445</v>
      </c>
      <c r="R2563" s="157" t="n">
        <v>0.268852078405733</v>
      </c>
      <c r="S2563" s="157" t="n">
        <v>0.101597499482104</v>
      </c>
      <c r="T2563" s="157" t="n">
        <v>0.0138647035418313</v>
      </c>
    </row>
    <row r="2564" customFormat="false" ht="12.75" hidden="false" customHeight="false" outlineLevel="0" collapsed="false">
      <c r="P2564" s="91" t="n">
        <v>2561</v>
      </c>
      <c r="Q2564" s="157" t="n">
        <v>13629.115383005</v>
      </c>
      <c r="R2564" s="157" t="n">
        <v>0.269095972442012</v>
      </c>
      <c r="S2564" s="157" t="n">
        <v>0.099770475251059</v>
      </c>
      <c r="T2564" s="157" t="n">
        <v>0.01265126356058</v>
      </c>
    </row>
    <row r="2565" customFormat="false" ht="12.75" hidden="false" customHeight="false" outlineLevel="0" collapsed="false">
      <c r="P2565" s="91" t="n">
        <v>2562</v>
      </c>
      <c r="Q2565" s="157" t="n">
        <v>13634.087299042</v>
      </c>
      <c r="R2565" s="157" t="n">
        <v>0.269410441977831</v>
      </c>
      <c r="S2565" s="157" t="n">
        <v>0.0982155177947906</v>
      </c>
      <c r="T2565" s="157" t="n">
        <v>0.0117335466522141</v>
      </c>
    </row>
    <row r="2566" customFormat="false" ht="12.75" hidden="false" customHeight="false" outlineLevel="0" collapsed="false">
      <c r="P2566" s="91" t="n">
        <v>2563</v>
      </c>
      <c r="Q2566" s="157" t="n">
        <v>13639.044907924</v>
      </c>
      <c r="R2566" s="157" t="n">
        <v>0.269861265703778</v>
      </c>
      <c r="S2566" s="157" t="n">
        <v>0.096942870562605</v>
      </c>
      <c r="T2566" s="157" t="n">
        <v>0.0111803667588109</v>
      </c>
    </row>
    <row r="2567" customFormat="false" ht="12.75" hidden="false" customHeight="false" outlineLevel="0" collapsed="false">
      <c r="P2567" s="91" t="n">
        <v>2564</v>
      </c>
      <c r="Q2567" s="157" t="n">
        <v>13644.067518742</v>
      </c>
      <c r="R2567" s="157" t="n">
        <v>0.270422623911838</v>
      </c>
      <c r="S2567" s="157" t="n">
        <v>0.0957591224330187</v>
      </c>
      <c r="T2567" s="157" t="n">
        <v>0.011009528435088</v>
      </c>
    </row>
    <row r="2568" customFormat="false" ht="12.75" hidden="false" customHeight="false" outlineLevel="0" collapsed="false">
      <c r="P2568" s="91" t="n">
        <v>2565</v>
      </c>
      <c r="Q2568" s="157" t="n">
        <v>13649.099274073</v>
      </c>
      <c r="R2568" s="157" t="n">
        <v>0.271042286342052</v>
      </c>
      <c r="S2568" s="157" t="n">
        <v>0.0946487647595887</v>
      </c>
      <c r="T2568" s="157" t="n">
        <v>0.0112107838131053</v>
      </c>
    </row>
    <row r="2569" customFormat="false" ht="12.75" hidden="false" customHeight="false" outlineLevel="0" collapsed="false">
      <c r="P2569" s="91" t="n">
        <v>2566</v>
      </c>
      <c r="Q2569" s="157" t="n">
        <v>13654.052768793</v>
      </c>
      <c r="R2569" s="157" t="n">
        <v>0.27164800584089</v>
      </c>
      <c r="S2569" s="157" t="n">
        <v>0.0937539841742987</v>
      </c>
      <c r="T2569" s="157" t="n">
        <v>0.0116895271459805</v>
      </c>
    </row>
    <row r="2570" customFormat="false" ht="12.75" hidden="false" customHeight="false" outlineLevel="0" collapsed="false">
      <c r="P2570" s="91" t="n">
        <v>2567</v>
      </c>
      <c r="Q2570" s="157" t="n">
        <v>13659.086411425</v>
      </c>
      <c r="R2570" s="157" t="n">
        <v>0.272138972486491</v>
      </c>
      <c r="S2570" s="157" t="n">
        <v>0.0934184463508686</v>
      </c>
      <c r="T2570" s="157" t="n">
        <v>0.0123331335852359</v>
      </c>
    </row>
    <row r="2571" customFormat="false" ht="12.75" hidden="false" customHeight="false" outlineLevel="0" collapsed="false">
      <c r="P2571" s="91" t="n">
        <v>2568</v>
      </c>
      <c r="Q2571" s="157" t="n">
        <v>13666.111920616</v>
      </c>
      <c r="R2571" s="157" t="n">
        <v>0.272429112483545</v>
      </c>
      <c r="S2571" s="157" t="n">
        <v>0.0936509088868038</v>
      </c>
      <c r="T2571" s="157" t="n">
        <v>0.0129982936594789</v>
      </c>
    </row>
    <row r="2572" customFormat="false" ht="12.75" hidden="false" customHeight="false" outlineLevel="0" collapsed="false">
      <c r="P2572" s="91" t="n">
        <v>2569</v>
      </c>
      <c r="Q2572" s="157" t="n">
        <v>13671.103141621</v>
      </c>
      <c r="R2572" s="157" t="n">
        <v>0.27247112241647</v>
      </c>
      <c r="S2572" s="157" t="n">
        <v>0.0946209479523704</v>
      </c>
      <c r="T2572" s="157" t="n">
        <v>0.0135131798276045</v>
      </c>
    </row>
    <row r="2573" customFormat="false" ht="12.75" hidden="false" customHeight="false" outlineLevel="0" collapsed="false">
      <c r="P2573" s="91" t="n">
        <v>2570</v>
      </c>
      <c r="Q2573" s="157" t="n">
        <v>13678.527502689</v>
      </c>
      <c r="R2573" s="157" t="n">
        <v>0.272298107767596</v>
      </c>
      <c r="S2573" s="157" t="n">
        <v>0.0964101981141352</v>
      </c>
      <c r="T2573" s="157" t="n">
        <v>0.0137379625157287</v>
      </c>
    </row>
    <row r="2574" customFormat="false" ht="12.75" hidden="false" customHeight="false" outlineLevel="0" collapsed="false">
      <c r="P2574" s="91" t="n">
        <v>2571</v>
      </c>
      <c r="Q2574" s="157" t="n">
        <v>13683.562202811</v>
      </c>
      <c r="R2574" s="157" t="n">
        <v>0.27199991737075</v>
      </c>
      <c r="S2574" s="157" t="n">
        <v>0.0985334324004431</v>
      </c>
      <c r="T2574" s="157" t="n">
        <v>0.0135915232720664</v>
      </c>
    </row>
    <row r="2575" customFormat="false" ht="12.75" hidden="false" customHeight="false" outlineLevel="0" collapsed="false">
      <c r="P2575" s="91" t="n">
        <v>2572</v>
      </c>
      <c r="Q2575" s="157" t="n">
        <v>13688.726291195</v>
      </c>
      <c r="R2575" s="157" t="n">
        <v>0.271707779909825</v>
      </c>
      <c r="S2575" s="157" t="n">
        <v>0.100374577531698</v>
      </c>
      <c r="T2575" s="157" t="n">
        <v>0.0131221544549649</v>
      </c>
    </row>
    <row r="2576" customFormat="false" ht="12.75" hidden="false" customHeight="false" outlineLevel="0" collapsed="false">
      <c r="P2576" s="91" t="n">
        <v>2573</v>
      </c>
      <c r="Q2576" s="157" t="n">
        <v>13693.740897499</v>
      </c>
      <c r="R2576" s="157" t="n">
        <v>0.27152826714838</v>
      </c>
      <c r="S2576" s="157" t="n">
        <v>0.101907981446857</v>
      </c>
      <c r="T2576" s="157" t="n">
        <v>0.0124572233895222</v>
      </c>
    </row>
    <row r="2577" customFormat="false" ht="12.75" hidden="false" customHeight="false" outlineLevel="0" collapsed="false">
      <c r="P2577" s="91" t="n">
        <v>2574</v>
      </c>
      <c r="Q2577" s="157" t="n">
        <v>13698.704063283</v>
      </c>
      <c r="R2577" s="157" t="n">
        <v>0.271539698148569</v>
      </c>
      <c r="S2577" s="157" t="n">
        <v>0.10311256087399</v>
      </c>
      <c r="T2577" s="157" t="n">
        <v>0.0117232681920694</v>
      </c>
    </row>
    <row r="2578" customFormat="false" ht="12.75" hidden="false" customHeight="false" outlineLevel="0" collapsed="false">
      <c r="P2578" s="91" t="n">
        <v>2575</v>
      </c>
      <c r="Q2578" s="157" t="n">
        <v>13703.721155858</v>
      </c>
      <c r="R2578" s="157" t="n">
        <v>0.271771397998545</v>
      </c>
      <c r="S2578" s="157" t="n">
        <v>0.103626996333333</v>
      </c>
      <c r="T2578" s="157" t="n">
        <v>0.0110327191676591</v>
      </c>
    </row>
    <row r="2579" customFormat="false" ht="12.75" hidden="false" customHeight="false" outlineLevel="0" collapsed="false">
      <c r="P2579" s="91" t="n">
        <v>2576</v>
      </c>
      <c r="Q2579" s="157" t="n">
        <v>13708.723558568</v>
      </c>
      <c r="R2579" s="157" t="n">
        <v>0.272175329775074</v>
      </c>
      <c r="S2579" s="157" t="n">
        <v>0.103123152910775</v>
      </c>
      <c r="T2579" s="157" t="n">
        <v>0.0105091396152148</v>
      </c>
    </row>
    <row r="2580" customFormat="false" ht="12.75" hidden="false" customHeight="false" outlineLevel="0" collapsed="false">
      <c r="P2580" s="91" t="n">
        <v>2577</v>
      </c>
      <c r="Q2580" s="157" t="n">
        <v>13713.716358454</v>
      </c>
      <c r="R2580" s="157" t="n">
        <v>0.272673722055265</v>
      </c>
      <c r="S2580" s="157" t="n">
        <v>0.10147362291999</v>
      </c>
      <c r="T2580" s="157" t="n">
        <v>0.0102562406499554</v>
      </c>
    </row>
    <row r="2581" customFormat="false" ht="12.75" hidden="false" customHeight="false" outlineLevel="0" collapsed="false">
      <c r="P2581" s="91" t="n">
        <v>2578</v>
      </c>
      <c r="Q2581" s="157" t="n">
        <v>13718.721874815</v>
      </c>
      <c r="R2581" s="157" t="n">
        <v>0.273227674288587</v>
      </c>
      <c r="S2581" s="157" t="n">
        <v>0.099260980096522</v>
      </c>
      <c r="T2581" s="157" t="n">
        <v>0.0103259413051121</v>
      </c>
    </row>
    <row r="2582" customFormat="false" ht="12.75" hidden="false" customHeight="false" outlineLevel="0" collapsed="false">
      <c r="P2582" s="91" t="n">
        <v>2579</v>
      </c>
      <c r="Q2582" s="157" t="n">
        <v>13723.727215194</v>
      </c>
      <c r="R2582" s="157" t="n">
        <v>0.273809201144938</v>
      </c>
      <c r="S2582" s="157" t="n">
        <v>0.0972721564672269</v>
      </c>
      <c r="T2582" s="157" t="n">
        <v>0.0106686404020248</v>
      </c>
    </row>
    <row r="2583" customFormat="false" ht="12.75" hidden="false" customHeight="false" outlineLevel="0" collapsed="false">
      <c r="P2583" s="91" t="n">
        <v>2580</v>
      </c>
      <c r="Q2583" s="157" t="n">
        <v>13728.727433675</v>
      </c>
      <c r="R2583" s="157" t="n">
        <v>0.274349468462762</v>
      </c>
      <c r="S2583" s="157" t="n">
        <v>0.0958746839975914</v>
      </c>
      <c r="T2583" s="157" t="n">
        <v>0.0111834333290641</v>
      </c>
    </row>
    <row r="2584" customFormat="false" ht="12.75" hidden="false" customHeight="false" outlineLevel="0" collapsed="false">
      <c r="P2584" s="91" t="n">
        <v>2581</v>
      </c>
      <c r="Q2584" s="157" t="n">
        <v>13736.918857088</v>
      </c>
      <c r="R2584" s="157" t="n">
        <v>0.274816607373965</v>
      </c>
      <c r="S2584" s="157" t="n">
        <v>0.0953949324742726</v>
      </c>
      <c r="T2584" s="157" t="n">
        <v>0.0117013396922947</v>
      </c>
    </row>
    <row r="2585" customFormat="false" ht="12.75" hidden="false" customHeight="false" outlineLevel="0" collapsed="false">
      <c r="P2585" s="91" t="n">
        <v>2582</v>
      </c>
      <c r="Q2585" s="157" t="n">
        <v>13741.89392926</v>
      </c>
      <c r="R2585" s="157" t="n">
        <v>0.275106830833437</v>
      </c>
      <c r="S2585" s="157" t="n">
        <v>0.0960820639313218</v>
      </c>
      <c r="T2585" s="157" t="n">
        <v>0.0120697497507937</v>
      </c>
    </row>
    <row r="2586" customFormat="false" ht="12.75" hidden="false" customHeight="false" outlineLevel="0" collapsed="false">
      <c r="P2586" s="91" t="n">
        <v>2583</v>
      </c>
      <c r="Q2586" s="157" t="n">
        <v>13747.205548213</v>
      </c>
      <c r="R2586" s="157" t="n">
        <v>0.275087853828609</v>
      </c>
      <c r="S2586" s="157" t="n">
        <v>0.0976775336207618</v>
      </c>
      <c r="T2586" s="157" t="n">
        <v>0.0121794983323841</v>
      </c>
    </row>
    <row r="2587" customFormat="false" ht="12.75" hidden="false" customHeight="false" outlineLevel="0" collapsed="false">
      <c r="P2587" s="91" t="n">
        <v>2584</v>
      </c>
      <c r="Q2587" s="157" t="n">
        <v>13752.345838394</v>
      </c>
      <c r="R2587" s="157" t="n">
        <v>0.274692986038491</v>
      </c>
      <c r="S2587" s="157" t="n">
        <v>0.0999530218945503</v>
      </c>
      <c r="T2587" s="157" t="n">
        <v>0.0119908391248154</v>
      </c>
    </row>
    <row r="2588" customFormat="false" ht="12.75" hidden="false" customHeight="false" outlineLevel="0" collapsed="false">
      <c r="P2588" s="91" t="n">
        <v>2585</v>
      </c>
      <c r="Q2588" s="157" t="n">
        <v>13757.270525138</v>
      </c>
      <c r="R2588" s="157" t="n">
        <v>0.273974308912825</v>
      </c>
      <c r="S2588" s="157" t="n">
        <v>0.102822024018234</v>
      </c>
      <c r="T2588" s="157" t="n">
        <v>0.011579155880391</v>
      </c>
    </row>
    <row r="2589" customFormat="false" ht="12.75" hidden="false" customHeight="false" outlineLevel="0" collapsed="false">
      <c r="P2589" s="91" t="n">
        <v>2586</v>
      </c>
      <c r="Q2589" s="157" t="n">
        <v>13762.261371991</v>
      </c>
      <c r="R2589" s="157" t="n">
        <v>0.273057143160164</v>
      </c>
      <c r="S2589" s="157" t="n">
        <v>0.106093658908495</v>
      </c>
      <c r="T2589" s="157" t="n">
        <v>0.0110852530073174</v>
      </c>
    </row>
    <row r="2590" customFormat="false" ht="12.75" hidden="false" customHeight="false" outlineLevel="0" collapsed="false">
      <c r="P2590" s="91" t="n">
        <v>2587</v>
      </c>
      <c r="Q2590" s="157" t="n">
        <v>13767.381107903</v>
      </c>
      <c r="R2590" s="157" t="n">
        <v>0.272088823899341</v>
      </c>
      <c r="S2590" s="157" t="n">
        <v>0.10906892526378</v>
      </c>
      <c r="T2590" s="157" t="n">
        <v>0.0106206111030857</v>
      </c>
    </row>
    <row r="2591" customFormat="false" ht="12.75" hidden="false" customHeight="false" outlineLevel="0" collapsed="false">
      <c r="P2591" s="91" t="n">
        <v>2588</v>
      </c>
      <c r="Q2591" s="157" t="n">
        <v>13772.393395807</v>
      </c>
      <c r="R2591" s="157" t="n">
        <v>0.271184846580026</v>
      </c>
      <c r="S2591" s="157" t="n">
        <v>0.110970049199395</v>
      </c>
      <c r="T2591" s="157" t="n">
        <v>0.0102259460403435</v>
      </c>
    </row>
    <row r="2592" customFormat="false" ht="12.75" hidden="false" customHeight="false" outlineLevel="0" collapsed="false">
      <c r="P2592" s="91" t="n">
        <v>2589</v>
      </c>
      <c r="Q2592" s="157" t="n">
        <v>13777.3998881</v>
      </c>
      <c r="R2592" s="157" t="n">
        <v>0.270460033493523</v>
      </c>
      <c r="S2592" s="157" t="n">
        <v>0.111268000263024</v>
      </c>
      <c r="T2592" s="157" t="n">
        <v>0.00987042745428456</v>
      </c>
    </row>
    <row r="2593" customFormat="false" ht="12.75" hidden="false" customHeight="false" outlineLevel="0" collapsed="false">
      <c r="P2593" s="91" t="n">
        <v>2590</v>
      </c>
      <c r="Q2593" s="157" t="n">
        <v>13782.487940411</v>
      </c>
      <c r="R2593" s="157" t="n">
        <v>0.270013338231487</v>
      </c>
      <c r="S2593" s="157" t="n">
        <v>0.109890032470429</v>
      </c>
      <c r="T2593" s="157" t="n">
        <v>0.00951731677022146</v>
      </c>
    </row>
    <row r="2594" customFormat="false" ht="12.75" hidden="false" customHeight="false" outlineLevel="0" collapsed="false">
      <c r="P2594" s="91" t="n">
        <v>2591</v>
      </c>
      <c r="Q2594" s="157" t="n">
        <v>13787.462347102</v>
      </c>
      <c r="R2594" s="157" t="n">
        <v>0.269922674780617</v>
      </c>
      <c r="S2594" s="157" t="n">
        <v>0.107040992675614</v>
      </c>
      <c r="T2594" s="157" t="n">
        <v>0.00915336888258722</v>
      </c>
    </row>
    <row r="2595" customFormat="false" ht="12.75" hidden="false" customHeight="false" outlineLevel="0" collapsed="false">
      <c r="P2595" s="91" t="n">
        <v>2592</v>
      </c>
      <c r="Q2595" s="157" t="n">
        <v>13793.113159211</v>
      </c>
      <c r="R2595" s="157" t="n">
        <v>0.270180156616771</v>
      </c>
      <c r="S2595" s="157" t="n">
        <v>0.103261709878539</v>
      </c>
      <c r="T2595" s="157" t="n">
        <v>0.00878047132523624</v>
      </c>
    </row>
    <row r="2596" customFormat="false" ht="12.75" hidden="false" customHeight="false" outlineLevel="0" collapsed="false">
      <c r="P2596" s="91" t="n">
        <v>2593</v>
      </c>
      <c r="Q2596" s="157" t="n">
        <v>13800.053178083</v>
      </c>
      <c r="R2596" s="157" t="n">
        <v>0.270697337024142</v>
      </c>
      <c r="S2596" s="157" t="n">
        <v>0.0992438443896603</v>
      </c>
      <c r="T2596" s="157" t="n">
        <v>0.00840146946405736</v>
      </c>
    </row>
    <row r="2597" customFormat="false" ht="12.75" hidden="false" customHeight="false" outlineLevel="0" collapsed="false">
      <c r="P2597" s="91" t="n">
        <v>2594</v>
      </c>
      <c r="Q2597" s="157" t="n">
        <v>13805.04605518</v>
      </c>
      <c r="R2597" s="157" t="n">
        <v>0.271317107356616</v>
      </c>
      <c r="S2597" s="157" t="n">
        <v>0.0955434340904683</v>
      </c>
      <c r="T2597" s="157" t="n">
        <v>0.00800598439236463</v>
      </c>
    </row>
    <row r="2598" customFormat="false" ht="12.75" hidden="false" customHeight="false" outlineLevel="0" collapsed="false">
      <c r="P2598" s="91" t="n">
        <v>2595</v>
      </c>
      <c r="Q2598" s="157" t="n">
        <v>13810.204552657</v>
      </c>
      <c r="R2598" s="157" t="n">
        <v>0.271896575481621</v>
      </c>
      <c r="S2598" s="157" t="n">
        <v>0.0927301566647944</v>
      </c>
      <c r="T2598" s="157" t="n">
        <v>0.00761746645277136</v>
      </c>
    </row>
    <row r="2599" customFormat="false" ht="12.75" hidden="false" customHeight="false" outlineLevel="0" collapsed="false">
      <c r="P2599" s="91" t="n">
        <v>2596</v>
      </c>
      <c r="Q2599" s="157" t="n">
        <v>13815.140630533</v>
      </c>
      <c r="R2599" s="157" t="n">
        <v>0.272308461465906</v>
      </c>
      <c r="S2599" s="157" t="n">
        <v>0.0911489247201285</v>
      </c>
      <c r="T2599" s="157" t="n">
        <v>0.0072749778565069</v>
      </c>
    </row>
    <row r="2600" customFormat="false" ht="12.75" hidden="false" customHeight="false" outlineLevel="0" collapsed="false">
      <c r="P2600" s="91" t="n">
        <v>2597</v>
      </c>
      <c r="Q2600" s="157" t="n">
        <v>13820.111478166</v>
      </c>
      <c r="R2600" s="157" t="n">
        <v>0.272515233404943</v>
      </c>
      <c r="S2600" s="157" t="n">
        <v>0.0910465964939167</v>
      </c>
      <c r="T2600" s="157" t="n">
        <v>0.00701300374820213</v>
      </c>
    </row>
    <row r="2601" customFormat="false" ht="12.75" hidden="false" customHeight="false" outlineLevel="0" collapsed="false">
      <c r="P2601" s="91" t="n">
        <v>2598</v>
      </c>
      <c r="Q2601" s="157" t="n">
        <v>13825.150142811</v>
      </c>
      <c r="R2601" s="157" t="n">
        <v>0.272484184265668</v>
      </c>
      <c r="S2601" s="157" t="n">
        <v>0.0923804653093722</v>
      </c>
      <c r="T2601" s="157" t="n">
        <v>0.00682615318246742</v>
      </c>
    </row>
    <row r="2602" customFormat="false" ht="12.75" hidden="false" customHeight="false" outlineLevel="0" collapsed="false">
      <c r="P2602" s="91" t="n">
        <v>2599</v>
      </c>
      <c r="Q2602" s="157" t="n">
        <v>13830.135622503</v>
      </c>
      <c r="R2602" s="157" t="n">
        <v>0.272234738114011</v>
      </c>
      <c r="S2602" s="157" t="n">
        <v>0.0948082361731296</v>
      </c>
      <c r="T2602" s="157" t="n">
        <v>0.00667409889876671</v>
      </c>
    </row>
    <row r="2603" customFormat="false" ht="12.75" hidden="false" customHeight="false" outlineLevel="0" collapsed="false">
      <c r="P2603" s="91" t="n">
        <v>2600</v>
      </c>
      <c r="Q2603" s="157" t="n">
        <v>13835.12350233</v>
      </c>
      <c r="R2603" s="157" t="n">
        <v>0.271837358719705</v>
      </c>
      <c r="S2603" s="157" t="n">
        <v>0.0975853646397289</v>
      </c>
      <c r="T2603" s="157" t="n">
        <v>0.00653578982399331</v>
      </c>
    </row>
    <row r="2604" customFormat="false" ht="12.75" hidden="false" customHeight="false" outlineLevel="0" collapsed="false">
      <c r="P2604" s="91" t="n">
        <v>2601</v>
      </c>
      <c r="Q2604" s="157" t="n">
        <v>13840.219653216</v>
      </c>
      <c r="R2604" s="157" t="n">
        <v>0.271387456703628</v>
      </c>
      <c r="S2604" s="157" t="n">
        <v>0.100224537816487</v>
      </c>
      <c r="T2604" s="157" t="n">
        <v>0.00641001699391211</v>
      </c>
    </row>
    <row r="2605" customFormat="false" ht="12.75" hidden="false" customHeight="false" outlineLevel="0" collapsed="false">
      <c r="P2605" s="91" t="n">
        <v>2602</v>
      </c>
      <c r="Q2605" s="157" t="n">
        <v>13845.142613887</v>
      </c>
      <c r="R2605" s="157" t="n">
        <v>0.270917606657912</v>
      </c>
      <c r="S2605" s="157" t="n">
        <v>0.102504043502495</v>
      </c>
      <c r="T2605" s="157" t="n">
        <v>0.00633071553788578</v>
      </c>
    </row>
    <row r="2606" customFormat="false" ht="12.75" hidden="false" customHeight="false" outlineLevel="0" collapsed="false">
      <c r="P2606" s="91" t="n">
        <v>2603</v>
      </c>
      <c r="Q2606" s="157" t="n">
        <v>13850.106531484</v>
      </c>
      <c r="R2606" s="157" t="n">
        <v>0.270451841161179</v>
      </c>
      <c r="S2606" s="157" t="n">
        <v>0.104536292109544</v>
      </c>
      <c r="T2606" s="157" t="n">
        <v>0.00634388621648428</v>
      </c>
    </row>
    <row r="2607" customFormat="false" ht="12.75" hidden="false" customHeight="false" outlineLevel="0" collapsed="false">
      <c r="P2607" s="91" t="n">
        <v>2604</v>
      </c>
      <c r="Q2607" s="157" t="n">
        <v>13857.800188419</v>
      </c>
      <c r="R2607" s="157" t="n">
        <v>0.27002978958284</v>
      </c>
      <c r="S2607" s="157" t="n">
        <v>0.106273606862334</v>
      </c>
      <c r="T2607" s="157" t="n">
        <v>0.00646040644062636</v>
      </c>
    </row>
    <row r="2608" customFormat="false" ht="12.75" hidden="false" customHeight="false" outlineLevel="0" collapsed="false">
      <c r="P2608" s="91" t="n">
        <v>2605</v>
      </c>
      <c r="Q2608" s="157" t="n">
        <v>13862.749659418</v>
      </c>
      <c r="R2608" s="157" t="n">
        <v>0.269752499069061</v>
      </c>
      <c r="S2608" s="157" t="n">
        <v>0.107488794674476</v>
      </c>
      <c r="T2608" s="157" t="n">
        <v>0.00662601258527939</v>
      </c>
    </row>
    <row r="2609" customFormat="false" ht="12.75" hidden="false" customHeight="false" outlineLevel="0" collapsed="false">
      <c r="P2609" s="91" t="n">
        <v>2606</v>
      </c>
      <c r="Q2609" s="157" t="n">
        <v>13868.062842865</v>
      </c>
      <c r="R2609" s="157" t="n">
        <v>0.269699092394165</v>
      </c>
      <c r="S2609" s="157" t="n">
        <v>0.108024945333788</v>
      </c>
      <c r="T2609" s="157" t="n">
        <v>0.00673647668874637</v>
      </c>
    </row>
    <row r="2610" customFormat="false" ht="12.75" hidden="false" customHeight="false" outlineLevel="0" collapsed="false">
      <c r="P2610" s="91" t="n">
        <v>2607</v>
      </c>
      <c r="Q2610" s="157" t="n">
        <v>13873.055082457</v>
      </c>
      <c r="R2610" s="157" t="n">
        <v>0.269906393124193</v>
      </c>
      <c r="S2610" s="157" t="n">
        <v>0.107801191213311</v>
      </c>
      <c r="T2610" s="157" t="n">
        <v>0.00666827967344039</v>
      </c>
    </row>
    <row r="2611" customFormat="false" ht="12.75" hidden="false" customHeight="false" outlineLevel="0" collapsed="false">
      <c r="P2611" s="91" t="n">
        <v>2608</v>
      </c>
      <c r="Q2611" s="157" t="n">
        <v>13877.995571775</v>
      </c>
      <c r="R2611" s="157" t="n">
        <v>0.270341673641016</v>
      </c>
      <c r="S2611" s="157" t="n">
        <v>0.106848488750883</v>
      </c>
      <c r="T2611" s="157" t="n">
        <v>0.006343477639959</v>
      </c>
    </row>
    <row r="2612" customFormat="false" ht="12.75" hidden="false" customHeight="false" outlineLevel="0" collapsed="false">
      <c r="P2612" s="91" t="n">
        <v>2609</v>
      </c>
      <c r="Q2612" s="157" t="n">
        <v>13882.987532776</v>
      </c>
      <c r="R2612" s="157" t="n">
        <v>0.270927169402817</v>
      </c>
      <c r="S2612" s="157" t="n">
        <v>0.105578667309896</v>
      </c>
      <c r="T2612" s="157" t="n">
        <v>0.00574226100131913</v>
      </c>
    </row>
    <row r="2613" customFormat="false" ht="12.75" hidden="false" customHeight="false" outlineLevel="0" collapsed="false">
      <c r="P2613" s="91" t="n">
        <v>2610</v>
      </c>
      <c r="Q2613" s="157" t="n">
        <v>13887.977534445</v>
      </c>
      <c r="R2613" s="157" t="n">
        <v>0.271566480746666</v>
      </c>
      <c r="S2613" s="157" t="n">
        <v>0.104383931732127</v>
      </c>
      <c r="T2613" s="157" t="n">
        <v>0.0049071356516912</v>
      </c>
    </row>
    <row r="2614" customFormat="false" ht="12.75" hidden="false" customHeight="false" outlineLevel="0" collapsed="false">
      <c r="P2614" s="91" t="n">
        <v>2611</v>
      </c>
      <c r="Q2614" s="157" t="n">
        <v>13892.929434757</v>
      </c>
      <c r="R2614" s="157" t="n">
        <v>0.272158350991191</v>
      </c>
      <c r="S2614" s="157" t="n">
        <v>0.103554106221532</v>
      </c>
      <c r="T2614" s="157" t="n">
        <v>0.00397009411966128</v>
      </c>
    </row>
    <row r="2615" customFormat="false" ht="12.75" hidden="false" customHeight="false" outlineLevel="0" collapsed="false">
      <c r="P2615" s="91" t="n">
        <v>2612</v>
      </c>
      <c r="Q2615" s="157" t="n">
        <v>13897.877675534</v>
      </c>
      <c r="R2615" s="157" t="n">
        <v>0.272635267076466</v>
      </c>
      <c r="S2615" s="157" t="n">
        <v>0.103760869519764</v>
      </c>
      <c r="T2615" s="157" t="n">
        <v>0.0031535885083761</v>
      </c>
    </row>
    <row r="2616" customFormat="false" ht="12.75" hidden="false" customHeight="false" outlineLevel="0" collapsed="false">
      <c r="P2616" s="91" t="n">
        <v>2613</v>
      </c>
      <c r="Q2616" s="157" t="n">
        <v>13902.796740995</v>
      </c>
      <c r="R2616" s="157" t="n">
        <v>0.272867719661572</v>
      </c>
      <c r="S2616" s="157" t="n">
        <v>0.105313369020535</v>
      </c>
      <c r="T2616" s="157" t="n">
        <v>0.00275299707359483</v>
      </c>
    </row>
    <row r="2617" customFormat="false" ht="12.75" hidden="false" customHeight="false" outlineLevel="0" collapsed="false">
      <c r="P2617" s="91" t="n">
        <v>2614</v>
      </c>
      <c r="Q2617" s="157" t="n">
        <v>13907.674065674</v>
      </c>
      <c r="R2617" s="157" t="n">
        <v>0.272758327897706</v>
      </c>
      <c r="S2617" s="157" t="n">
        <v>0.108003198214757</v>
      </c>
      <c r="T2617" s="157" t="n">
        <v>0.00293913002975788</v>
      </c>
    </row>
    <row r="2618" customFormat="false" ht="12.75" hidden="false" customHeight="false" outlineLevel="0" collapsed="false">
      <c r="P2618" s="91" t="n">
        <v>2615</v>
      </c>
      <c r="Q2618" s="157" t="n">
        <v>13915.653764363</v>
      </c>
      <c r="R2618" s="157" t="n">
        <v>0.272307295259711</v>
      </c>
      <c r="S2618" s="157" t="n">
        <v>0.111289183437272</v>
      </c>
      <c r="T2618" s="157" t="n">
        <v>0.00367038108806242</v>
      </c>
    </row>
    <row r="2619" customFormat="false" ht="12.75" hidden="false" customHeight="false" outlineLevel="0" collapsed="false">
      <c r="P2619" s="91" t="n">
        <v>2616</v>
      </c>
      <c r="Q2619" s="157" t="n">
        <v>13920.55361758</v>
      </c>
      <c r="R2619" s="157" t="n">
        <v>0.271513354001774</v>
      </c>
      <c r="S2619" s="157" t="n">
        <v>0.114474987082276</v>
      </c>
      <c r="T2619" s="157" t="n">
        <v>0.00472834907456552</v>
      </c>
    </row>
    <row r="2620" customFormat="false" ht="12.75" hidden="false" customHeight="false" outlineLevel="0" collapsed="false">
      <c r="P2620" s="91" t="n">
        <v>2617</v>
      </c>
      <c r="Q2620" s="157" t="n">
        <v>13925.82799057</v>
      </c>
      <c r="R2620" s="157" t="n">
        <v>0.270392970029505</v>
      </c>
      <c r="S2620" s="157" t="n">
        <v>0.117197724184504</v>
      </c>
      <c r="T2620" s="157" t="n">
        <v>0.0059076351081423</v>
      </c>
    </row>
    <row r="2621" customFormat="false" ht="12.75" hidden="false" customHeight="false" outlineLevel="0" collapsed="false">
      <c r="P2621" s="91" t="n">
        <v>2618</v>
      </c>
      <c r="Q2621" s="157" t="n">
        <v>13930.85097742</v>
      </c>
      <c r="R2621" s="157" t="n">
        <v>0.269014433109951</v>
      </c>
      <c r="S2621" s="157" t="n">
        <v>0.11911847346247</v>
      </c>
      <c r="T2621" s="157" t="n">
        <v>0.00709263952446373</v>
      </c>
    </row>
    <row r="2622" customFormat="false" ht="12.75" hidden="false" customHeight="false" outlineLevel="0" collapsed="false">
      <c r="P2622" s="91" t="n">
        <v>2619</v>
      </c>
      <c r="Q2622" s="157" t="n">
        <v>13935.814485116</v>
      </c>
      <c r="R2622" s="157" t="n">
        <v>0.267501424740546</v>
      </c>
      <c r="S2622" s="157" t="n">
        <v>0.120011972409163</v>
      </c>
      <c r="T2622" s="157" t="n">
        <v>0.00822253647616625</v>
      </c>
    </row>
    <row r="2623" customFormat="false" ht="12.75" hidden="false" customHeight="false" outlineLevel="0" collapsed="false">
      <c r="P2623" s="91" t="n">
        <v>2620</v>
      </c>
      <c r="Q2623" s="157" t="n">
        <v>13940.753427232</v>
      </c>
      <c r="R2623" s="157" t="n">
        <v>0.266024200342357</v>
      </c>
      <c r="S2623" s="157" t="n">
        <v>0.119877020073901</v>
      </c>
      <c r="T2623" s="157" t="n">
        <v>0.00925145087335927</v>
      </c>
    </row>
    <row r="2624" customFormat="false" ht="12.75" hidden="false" customHeight="false" outlineLevel="0" collapsed="false">
      <c r="P2624" s="91" t="n">
        <v>2621</v>
      </c>
      <c r="Q2624" s="157" t="n">
        <v>13945.738987685</v>
      </c>
      <c r="R2624" s="157" t="n">
        <v>0.264833736273385</v>
      </c>
      <c r="S2624" s="157" t="n">
        <v>0.118955328451767</v>
      </c>
      <c r="T2624" s="157" t="n">
        <v>0.0101406825924173</v>
      </c>
    </row>
    <row r="2625" customFormat="false" ht="12.75" hidden="false" customHeight="false" outlineLevel="0" collapsed="false">
      <c r="P2625" s="91" t="n">
        <v>2622</v>
      </c>
      <c r="Q2625" s="157" t="n">
        <v>13950.649629346</v>
      </c>
      <c r="R2625" s="157" t="n">
        <v>0.264135420781366</v>
      </c>
      <c r="S2625" s="157" t="n">
        <v>0.117136437113921</v>
      </c>
      <c r="T2625" s="157" t="n">
        <v>0.010822365663519</v>
      </c>
    </row>
    <row r="2626" customFormat="false" ht="12.75" hidden="false" customHeight="false" outlineLevel="0" collapsed="false">
      <c r="P2626" s="91" t="n">
        <v>2623</v>
      </c>
      <c r="Q2626" s="157" t="n">
        <v>13955.615461054</v>
      </c>
      <c r="R2626" s="157" t="n">
        <v>0.26397185718508</v>
      </c>
      <c r="S2626" s="157" t="n">
        <v>0.114176511068531</v>
      </c>
      <c r="T2626" s="157" t="n">
        <v>0.0112472442368808</v>
      </c>
    </row>
    <row r="2627" customFormat="false" ht="12.75" hidden="false" customHeight="false" outlineLevel="0" collapsed="false">
      <c r="P2627" s="91" t="n">
        <v>2624</v>
      </c>
      <c r="Q2627" s="157" t="n">
        <v>13960.662306923</v>
      </c>
      <c r="R2627" s="157" t="n">
        <v>0.264264739935903</v>
      </c>
      <c r="S2627" s="157" t="n">
        <v>0.110390615942791</v>
      </c>
      <c r="T2627" s="157" t="n">
        <v>0.0114411058296784</v>
      </c>
    </row>
    <row r="2628" customFormat="false" ht="12.75" hidden="false" customHeight="false" outlineLevel="0" collapsed="false">
      <c r="P2628" s="91" t="n">
        <v>2625</v>
      </c>
      <c r="Q2628" s="157" t="n">
        <v>13967.447639897</v>
      </c>
      <c r="R2628" s="157" t="n">
        <v>0.264965127031265</v>
      </c>
      <c r="S2628" s="157" t="n">
        <v>0.106438277062749</v>
      </c>
      <c r="T2628" s="157" t="n">
        <v>0.0115073333884612</v>
      </c>
    </row>
    <row r="2629" customFormat="false" ht="12.75" hidden="false" customHeight="false" outlineLevel="0" collapsed="false">
      <c r="P2629" s="91" t="n">
        <v>2626</v>
      </c>
      <c r="Q2629" s="157" t="n">
        <v>13973.020973646</v>
      </c>
      <c r="R2629" s="157" t="n">
        <v>0.266044658395442</v>
      </c>
      <c r="S2629" s="157" t="n">
        <v>0.102830822607357</v>
      </c>
      <c r="T2629" s="157" t="n">
        <v>0.011620043432929</v>
      </c>
    </row>
    <row r="2630" customFormat="false" ht="12.75" hidden="false" customHeight="false" outlineLevel="0" collapsed="false">
      <c r="P2630" s="91" t="n">
        <v>2627</v>
      </c>
      <c r="Q2630" s="157" t="n">
        <v>13980.231561667</v>
      </c>
      <c r="R2630" s="157" t="n">
        <v>0.267423149131776</v>
      </c>
      <c r="S2630" s="157" t="n">
        <v>0.0998320094810899</v>
      </c>
      <c r="T2630" s="157" t="n">
        <v>0.0119512204517057</v>
      </c>
    </row>
    <row r="2631" customFormat="false" ht="12.75" hidden="false" customHeight="false" outlineLevel="0" collapsed="false">
      <c r="P2631" s="91" t="n">
        <v>2628</v>
      </c>
      <c r="Q2631" s="157" t="n">
        <v>13985.274522309</v>
      </c>
      <c r="R2631" s="157" t="n">
        <v>0.269002862705962</v>
      </c>
      <c r="S2631" s="157" t="n">
        <v>0.097764228224458</v>
      </c>
      <c r="T2631" s="157" t="n">
        <v>0.0126310808944468</v>
      </c>
    </row>
    <row r="2632" customFormat="false" ht="12.75" hidden="false" customHeight="false" outlineLevel="0" collapsed="false">
      <c r="P2632" s="91" t="n">
        <v>2629</v>
      </c>
      <c r="Q2632" s="157" t="n">
        <v>13990.39702324</v>
      </c>
      <c r="R2632" s="157" t="n">
        <v>0.270693998483498</v>
      </c>
      <c r="S2632" s="157" t="n">
        <v>0.0972952268557246</v>
      </c>
      <c r="T2632" s="157" t="n">
        <v>0.0137267138626668</v>
      </c>
    </row>
    <row r="2633" customFormat="false" ht="12.75" hidden="false" customHeight="false" outlineLevel="0" collapsed="false">
      <c r="P2633" s="91" t="n">
        <v>2630</v>
      </c>
      <c r="Q2633" s="157" t="n">
        <v>13995.319660458</v>
      </c>
      <c r="R2633" s="157" t="n">
        <v>0.272302908113089</v>
      </c>
      <c r="S2633" s="157" t="n">
        <v>0.0986508636282723</v>
      </c>
      <c r="T2633" s="157" t="n">
        <v>0.015187267990253</v>
      </c>
    </row>
    <row r="2634" customFormat="false" ht="12.75" hidden="false" customHeight="false" outlineLevel="0" collapsed="false">
      <c r="P2634" s="91" t="n">
        <v>2631</v>
      </c>
      <c r="Q2634" s="157" t="n">
        <v>14000.327571398</v>
      </c>
      <c r="R2634" s="157" t="n">
        <v>0.273672443635591</v>
      </c>
      <c r="S2634" s="157" t="n">
        <v>0.10135526224319</v>
      </c>
      <c r="T2634" s="157" t="n">
        <v>0.0168546013119534</v>
      </c>
    </row>
    <row r="2635" customFormat="false" ht="12.75" hidden="false" customHeight="false" outlineLevel="0" collapsed="false">
      <c r="P2635" s="91" t="n">
        <v>2632</v>
      </c>
      <c r="Q2635" s="157" t="n">
        <v>14005.389174611</v>
      </c>
      <c r="R2635" s="157" t="n">
        <v>0.274761059872365</v>
      </c>
      <c r="S2635" s="157" t="n">
        <v>0.104865234306968</v>
      </c>
      <c r="T2635" s="157" t="n">
        <v>0.0185187468014376</v>
      </c>
    </row>
    <row r="2636" customFormat="false" ht="12.75" hidden="false" customHeight="false" outlineLevel="0" collapsed="false">
      <c r="P2636" s="91" t="n">
        <v>2633</v>
      </c>
      <c r="Q2636" s="157" t="n">
        <v>14010.293422548</v>
      </c>
      <c r="R2636" s="157" t="n">
        <v>0.275553747615606</v>
      </c>
      <c r="S2636" s="157" t="n">
        <v>0.108741465938112</v>
      </c>
      <c r="T2636" s="157" t="n">
        <v>0.0199737418917608</v>
      </c>
    </row>
    <row r="2637" customFormat="false" ht="12.75" hidden="false" customHeight="false" outlineLevel="0" collapsed="false">
      <c r="P2637" s="91" t="n">
        <v>2634</v>
      </c>
      <c r="Q2637" s="157" t="n">
        <v>14015.339633432</v>
      </c>
      <c r="R2637" s="157" t="n">
        <v>0.275959551594788</v>
      </c>
      <c r="S2637" s="157" t="n">
        <v>0.112472071511743</v>
      </c>
      <c r="T2637" s="157" t="n">
        <v>0.0211365554556081</v>
      </c>
    </row>
    <row r="2638" customFormat="false" ht="12.75" hidden="false" customHeight="false" outlineLevel="0" collapsed="false">
      <c r="P2638" s="91" t="n">
        <v>2635</v>
      </c>
      <c r="Q2638" s="157" t="n">
        <v>14020.396116692</v>
      </c>
      <c r="R2638" s="157" t="n">
        <v>0.275925841456488</v>
      </c>
      <c r="S2638" s="157" t="n">
        <v>0.115410454578499</v>
      </c>
      <c r="T2638" s="157" t="n">
        <v>0.0220130845934044</v>
      </c>
    </row>
    <row r="2639" customFormat="false" ht="12.75" hidden="false" customHeight="false" outlineLevel="0" collapsed="false">
      <c r="P2639" s="91" t="n">
        <v>2636</v>
      </c>
      <c r="Q2639" s="157" t="n">
        <v>14025.344943307</v>
      </c>
      <c r="R2639" s="157" t="n">
        <v>0.275435791102054</v>
      </c>
      <c r="S2639" s="157" t="n">
        <v>0.116838831169055</v>
      </c>
      <c r="T2639" s="157" t="n">
        <v>0.0226491236127498</v>
      </c>
    </row>
    <row r="2640" customFormat="false" ht="12.75" hidden="false" customHeight="false" outlineLevel="0" collapsed="false">
      <c r="P2640" s="91" t="n">
        <v>2637</v>
      </c>
      <c r="Q2640" s="157" t="n">
        <v>14030.58725632</v>
      </c>
      <c r="R2640" s="157" t="n">
        <v>0.27444442961597</v>
      </c>
      <c r="S2640" s="157" t="n">
        <v>0.116380885136822</v>
      </c>
      <c r="T2640" s="157" t="n">
        <v>0.0231038205475933</v>
      </c>
    </row>
    <row r="2641" customFormat="false" ht="12.75" hidden="false" customHeight="false" outlineLevel="0" collapsed="false">
      <c r="P2641" s="91" t="n">
        <v>2638</v>
      </c>
      <c r="Q2641" s="157" t="n">
        <v>14037.984043005</v>
      </c>
      <c r="R2641" s="157" t="n">
        <v>0.272980093401972</v>
      </c>
      <c r="S2641" s="157" t="n">
        <v>0.114328104000694</v>
      </c>
      <c r="T2641" s="157" t="n">
        <v>0.0233850942201014</v>
      </c>
    </row>
    <row r="2642" customFormat="false" ht="12.75" hidden="false" customHeight="false" outlineLevel="0" collapsed="false">
      <c r="P2642" s="91" t="n">
        <v>2639</v>
      </c>
      <c r="Q2642" s="157" t="n">
        <v>14042.963796278</v>
      </c>
      <c r="R2642" s="157" t="n">
        <v>0.271188015062643</v>
      </c>
      <c r="S2642" s="157" t="n">
        <v>0.111386068307615</v>
      </c>
      <c r="T2642" s="157" t="n">
        <v>0.0234294675456857</v>
      </c>
    </row>
    <row r="2643" customFormat="false" ht="12.75" hidden="false" customHeight="false" outlineLevel="0" collapsed="false">
      <c r="P2643" s="91" t="n">
        <v>2640</v>
      </c>
      <c r="Q2643" s="157" t="n">
        <v>14048.2206395</v>
      </c>
      <c r="R2643" s="157" t="n">
        <v>0.269231185363618</v>
      </c>
      <c r="S2643" s="157" t="n">
        <v>0.108134562183807</v>
      </c>
      <c r="T2643" s="157" t="n">
        <v>0.0231266088037956</v>
      </c>
    </row>
    <row r="2644" customFormat="false" ht="12.75" hidden="false" customHeight="false" outlineLevel="0" collapsed="false">
      <c r="P2644" s="91" t="n">
        <v>2641</v>
      </c>
      <c r="Q2644" s="157" t="n">
        <v>14053.240500867</v>
      </c>
      <c r="R2644" s="157" t="n">
        <v>0.267358136483428</v>
      </c>
      <c r="S2644" s="157" t="n">
        <v>0.105026972032456</v>
      </c>
      <c r="T2644" s="157" t="n">
        <v>0.0224440892263561</v>
      </c>
    </row>
    <row r="2645" customFormat="false" ht="12.75" hidden="false" customHeight="false" outlineLevel="0" collapsed="false">
      <c r="P2645" s="91" t="n">
        <v>2642</v>
      </c>
      <c r="Q2645" s="157" t="n">
        <v>14058.265202408</v>
      </c>
      <c r="R2645" s="157" t="n">
        <v>0.265974955995019</v>
      </c>
      <c r="S2645" s="157" t="n">
        <v>0.102159727989828</v>
      </c>
      <c r="T2645" s="157" t="n">
        <v>0.0215985401840671</v>
      </c>
    </row>
    <row r="2646" customFormat="false" ht="12.75" hidden="false" customHeight="false" outlineLevel="0" collapsed="false">
      <c r="P2646" s="91" t="n">
        <v>2643</v>
      </c>
      <c r="Q2646" s="157" t="n">
        <v>14063.279910503</v>
      </c>
      <c r="R2646" s="157" t="n">
        <v>0.265476878905628</v>
      </c>
      <c r="S2646" s="157" t="n">
        <v>0.0988539053372955</v>
      </c>
      <c r="T2646" s="157" t="n">
        <v>0.0208977858280486</v>
      </c>
    </row>
    <row r="2647" customFormat="false" ht="12.75" hidden="false" customHeight="false" outlineLevel="0" collapsed="false">
      <c r="P2647" s="91" t="n">
        <v>2644</v>
      </c>
      <c r="Q2647" s="157" t="n">
        <v>14068.268370042</v>
      </c>
      <c r="R2647" s="157" t="n">
        <v>0.265977220330049</v>
      </c>
      <c r="S2647" s="157" t="n">
        <v>0.0946413203933355</v>
      </c>
      <c r="T2647" s="157" t="n">
        <v>0.0206115067404418</v>
      </c>
    </row>
    <row r="2648" customFormat="false" ht="12.75" hidden="false" customHeight="false" outlineLevel="0" collapsed="false">
      <c r="P2648" s="91" t="n">
        <v>2645</v>
      </c>
      <c r="Q2648" s="157" t="n">
        <v>14073.277979123</v>
      </c>
      <c r="R2648" s="157" t="n">
        <v>0.267432455779344</v>
      </c>
      <c r="S2648" s="157" t="n">
        <v>0.0899787695459797</v>
      </c>
      <c r="T2648" s="157" t="n">
        <v>0.0209541405033201</v>
      </c>
    </row>
    <row r="2649" customFormat="false" ht="12.75" hidden="false" customHeight="false" outlineLevel="0" collapsed="false">
      <c r="P2649" s="91" t="n">
        <v>2646</v>
      </c>
      <c r="Q2649" s="157" t="n">
        <v>14078.330900351</v>
      </c>
      <c r="R2649" s="157" t="n">
        <v>0.269630050231397</v>
      </c>
      <c r="S2649" s="157" t="n">
        <v>0.0855301006029671</v>
      </c>
      <c r="T2649" s="157" t="n">
        <v>0.0220090620991358</v>
      </c>
    </row>
    <row r="2650" customFormat="false" ht="12.75" hidden="false" customHeight="false" outlineLevel="0" collapsed="false">
      <c r="P2650" s="91" t="n">
        <v>2647</v>
      </c>
      <c r="Q2650" s="157" t="n">
        <v>14083.360874925</v>
      </c>
      <c r="R2650" s="157" t="n">
        <v>0.272209669994665</v>
      </c>
      <c r="S2650" s="157" t="n">
        <v>0.0821018188778312</v>
      </c>
      <c r="T2650" s="157" t="n">
        <v>0.0236742042555231</v>
      </c>
    </row>
    <row r="2651" customFormat="false" ht="12.75" hidden="false" customHeight="false" outlineLevel="0" collapsed="false">
      <c r="P2651" s="91" t="n">
        <v>2648</v>
      </c>
      <c r="Q2651" s="157" t="n">
        <v>14088.414354283</v>
      </c>
      <c r="R2651" s="157" t="n">
        <v>0.274806225587062</v>
      </c>
      <c r="S2651" s="157" t="n">
        <v>0.0803833502342818</v>
      </c>
      <c r="T2651" s="157" t="n">
        <v>0.0257662077997542</v>
      </c>
    </row>
    <row r="2652" customFormat="false" ht="12.75" hidden="false" customHeight="false" outlineLevel="0" collapsed="false">
      <c r="P2652" s="91" t="n">
        <v>2649</v>
      </c>
      <c r="Q2652" s="157" t="n">
        <v>14096.480013466</v>
      </c>
      <c r="R2652" s="157" t="n">
        <v>0.277031075366137</v>
      </c>
      <c r="S2652" s="157" t="n">
        <v>0.0807268786477194</v>
      </c>
      <c r="T2652" s="157" t="n">
        <v>0.0279794028948734</v>
      </c>
    </row>
    <row r="2653" customFormat="false" ht="12.75" hidden="false" customHeight="false" outlineLevel="0" collapsed="false">
      <c r="P2653" s="91" t="n">
        <v>2650</v>
      </c>
      <c r="Q2653" s="157" t="n">
        <v>14101.519121685</v>
      </c>
      <c r="R2653" s="157" t="n">
        <v>0.27853936500562</v>
      </c>
      <c r="S2653" s="157" t="n">
        <v>0.0832511138206623</v>
      </c>
      <c r="T2653" s="157" t="n">
        <v>0.0299893946769587</v>
      </c>
    </row>
    <row r="2654" customFormat="false" ht="12.75" hidden="false" customHeight="false" outlineLevel="0" collapsed="false">
      <c r="P2654" s="91" t="n">
        <v>2651</v>
      </c>
      <c r="Q2654" s="157" t="n">
        <v>14106.841159197</v>
      </c>
      <c r="R2654" s="157" t="n">
        <v>0.279308070200467</v>
      </c>
      <c r="S2654" s="157" t="n">
        <v>0.0876183485565964</v>
      </c>
      <c r="T2654" s="157" t="n">
        <v>0.0315018897873701</v>
      </c>
    </row>
    <row r="2655" customFormat="false" ht="12.75" hidden="false" customHeight="false" outlineLevel="0" collapsed="false">
      <c r="P2655" s="91" t="n">
        <v>2652</v>
      </c>
      <c r="Q2655" s="157" t="n">
        <v>14111.939343825</v>
      </c>
      <c r="R2655" s="157" t="n">
        <v>0.279443961937936</v>
      </c>
      <c r="S2655" s="157" t="n">
        <v>0.0929158549618192</v>
      </c>
      <c r="T2655" s="157" t="n">
        <v>0.0323120865715973</v>
      </c>
    </row>
    <row r="2656" customFormat="false" ht="12.75" hidden="false" customHeight="false" outlineLevel="0" collapsed="false">
      <c r="P2656" s="91" t="n">
        <v>2653</v>
      </c>
      <c r="Q2656" s="157" t="n">
        <v>14116.892923851</v>
      </c>
      <c r="R2656" s="157" t="n">
        <v>0.279058734568848</v>
      </c>
      <c r="S2656" s="157" t="n">
        <v>0.0982211960123573</v>
      </c>
      <c r="T2656" s="157" t="n">
        <v>0.0323690067488904</v>
      </c>
    </row>
    <row r="2657" customFormat="false" ht="12.75" hidden="false" customHeight="false" outlineLevel="0" collapsed="false">
      <c r="P2657" s="91" t="n">
        <v>2654</v>
      </c>
      <c r="Q2657" s="157" t="n">
        <v>14121.89875406</v>
      </c>
      <c r="R2657" s="157" t="n">
        <v>0.278258485387148</v>
      </c>
      <c r="S2657" s="157" t="n">
        <v>0.102848199897797</v>
      </c>
      <c r="T2657" s="157" t="n">
        <v>0.0317812155430017</v>
      </c>
    </row>
    <row r="2658" customFormat="false" ht="12.75" hidden="false" customHeight="false" outlineLevel="0" collapsed="false">
      <c r="P2658" s="91" t="n">
        <v>2655</v>
      </c>
      <c r="Q2658" s="157" t="n">
        <v>14127.003179881</v>
      </c>
      <c r="R2658" s="157" t="n">
        <v>0.277172041931761</v>
      </c>
      <c r="S2658" s="157" t="n">
        <v>0.106477432522063</v>
      </c>
      <c r="T2658" s="157" t="n">
        <v>0.0307596109325832</v>
      </c>
    </row>
    <row r="2659" customFormat="false" ht="12.75" hidden="false" customHeight="false" outlineLevel="0" collapsed="false">
      <c r="P2659" s="91" t="n">
        <v>2656</v>
      </c>
      <c r="Q2659" s="157" t="n">
        <v>14131.96166532</v>
      </c>
      <c r="R2659" s="157" t="n">
        <v>0.275936292019349</v>
      </c>
      <c r="S2659" s="157" t="n">
        <v>0.109138283057817</v>
      </c>
      <c r="T2659" s="157" t="n">
        <v>0.0295728061971769</v>
      </c>
    </row>
    <row r="2660" customFormat="false" ht="12.75" hidden="false" customHeight="false" outlineLevel="0" collapsed="false">
      <c r="P2660" s="91" t="n">
        <v>2657</v>
      </c>
      <c r="Q2660" s="157" t="n">
        <v>14136.995348887</v>
      </c>
      <c r="R2660" s="157" t="n">
        <v>0.274751567685811</v>
      </c>
      <c r="S2660" s="157" t="n">
        <v>0.111004767008214</v>
      </c>
      <c r="T2660" s="157" t="n">
        <v>0.0284429895305935</v>
      </c>
    </row>
    <row r="2661" customFormat="false" ht="12.75" hidden="false" customHeight="false" outlineLevel="0" collapsed="false">
      <c r="P2661" s="91" t="n">
        <v>2658</v>
      </c>
      <c r="Q2661" s="157" t="n">
        <v>14142.035861808</v>
      </c>
      <c r="R2661" s="157" t="n">
        <v>0.273857687276947</v>
      </c>
      <c r="S2661" s="157" t="n">
        <v>0.111970991357455</v>
      </c>
      <c r="T2661" s="157" t="n">
        <v>0.0275331574799508</v>
      </c>
    </row>
    <row r="2662" customFormat="false" ht="12.75" hidden="false" customHeight="false" outlineLevel="0" collapsed="false">
      <c r="P2662" s="91" t="n">
        <v>2659</v>
      </c>
      <c r="Q2662" s="157" t="n">
        <v>14147.112217772</v>
      </c>
      <c r="R2662" s="157" t="n">
        <v>0.273458714154538</v>
      </c>
      <c r="S2662" s="157" t="n">
        <v>0.11173124876134</v>
      </c>
      <c r="T2662" s="157" t="n">
        <v>0.0269369968171269</v>
      </c>
    </row>
    <row r="2663" customFormat="false" ht="12.75" hidden="false" customHeight="false" outlineLevel="0" collapsed="false">
      <c r="P2663" s="91" t="n">
        <v>2660</v>
      </c>
      <c r="Q2663" s="157" t="n">
        <v>14152.240587328</v>
      </c>
      <c r="R2663" s="157" t="n">
        <v>0.273633901804304</v>
      </c>
      <c r="S2663" s="157" t="n">
        <v>0.110009054828661</v>
      </c>
      <c r="T2663" s="157" t="n">
        <v>0.026727137352919</v>
      </c>
    </row>
    <row r="2664" customFormat="false" ht="12.75" hidden="false" customHeight="false" outlineLevel="0" collapsed="false">
      <c r="P2664" s="91" t="n">
        <v>2661</v>
      </c>
      <c r="Q2664" s="157" t="n">
        <v>14159.669362331</v>
      </c>
      <c r="R2664" s="157" t="n">
        <v>0.274352462699257</v>
      </c>
      <c r="S2664" s="157" t="n">
        <v>0.106849724450531</v>
      </c>
      <c r="T2664" s="157" t="n">
        <v>0.0269179972505534</v>
      </c>
    </row>
    <row r="2665" customFormat="false" ht="12.75" hidden="false" customHeight="false" outlineLevel="0" collapsed="false">
      <c r="P2665" s="91" t="n">
        <v>2662</v>
      </c>
      <c r="Q2665" s="157" t="n">
        <v>14164.701652976</v>
      </c>
      <c r="R2665" s="157" t="n">
        <v>0.275527364727659</v>
      </c>
      <c r="S2665" s="157" t="n">
        <v>0.102761337121329</v>
      </c>
      <c r="T2665" s="157" t="n">
        <v>0.0274249392405662</v>
      </c>
    </row>
    <row r="2666" customFormat="false" ht="12.75" hidden="false" customHeight="false" outlineLevel="0" collapsed="false">
      <c r="P2666" s="91" t="n">
        <v>2663</v>
      </c>
      <c r="Q2666" s="157" t="n">
        <v>14170.076918007</v>
      </c>
      <c r="R2666" s="157" t="n">
        <v>0.277030756138589</v>
      </c>
      <c r="S2666" s="157" t="n">
        <v>0.0985032052059436</v>
      </c>
      <c r="T2666" s="157" t="n">
        <v>0.028044790665983</v>
      </c>
    </row>
    <row r="2667" customFormat="false" ht="12.75" hidden="false" customHeight="false" outlineLevel="0" collapsed="false">
      <c r="P2667" s="91" t="n">
        <v>2664</v>
      </c>
      <c r="Q2667" s="157" t="n">
        <v>14175.035619506</v>
      </c>
      <c r="R2667" s="157" t="n">
        <v>0.278650966060828</v>
      </c>
      <c r="S2667" s="157" t="n">
        <v>0.0950720670339243</v>
      </c>
      <c r="T2667" s="157" t="n">
        <v>0.0285664366868545</v>
      </c>
    </row>
    <row r="2668" customFormat="false" ht="12.75" hidden="false" customHeight="false" outlineLevel="0" collapsed="false">
      <c r="P2668" s="91" t="n">
        <v>2665</v>
      </c>
      <c r="Q2668" s="157" t="n">
        <v>14180.076611298</v>
      </c>
      <c r="R2668" s="157" t="n">
        <v>0.280070958306403</v>
      </c>
      <c r="S2668" s="157" t="n">
        <v>0.0932080944475081</v>
      </c>
      <c r="T2668" s="157" t="n">
        <v>0.0287632899540616</v>
      </c>
    </row>
    <row r="2669" customFormat="false" ht="12.75" hidden="false" customHeight="false" outlineLevel="0" collapsed="false">
      <c r="P2669" s="91" t="n">
        <v>2666</v>
      </c>
      <c r="Q2669" s="157" t="n">
        <v>14185.125448634</v>
      </c>
      <c r="R2669" s="157" t="n">
        <v>0.281058965171632</v>
      </c>
      <c r="S2669" s="157" t="n">
        <v>0.0935371269736444</v>
      </c>
      <c r="T2669" s="157" t="n">
        <v>0.0285311150309988</v>
      </c>
    </row>
    <row r="2670" customFormat="false" ht="12.75" hidden="false" customHeight="false" outlineLevel="0" collapsed="false">
      <c r="P2670" s="91" t="n">
        <v>2667</v>
      </c>
      <c r="Q2670" s="157" t="n">
        <v>14190.070910875</v>
      </c>
      <c r="R2670" s="157" t="n">
        <v>0.281440557191042</v>
      </c>
      <c r="S2670" s="157" t="n">
        <v>0.0964383402275412</v>
      </c>
      <c r="T2670" s="157" t="n">
        <v>0.0279760683505311</v>
      </c>
    </row>
    <row r="2671" customFormat="false" ht="12.75" hidden="false" customHeight="false" outlineLevel="0" collapsed="false">
      <c r="P2671" s="91" t="n">
        <v>2668</v>
      </c>
      <c r="Q2671" s="157" t="n">
        <v>14195.084942459</v>
      </c>
      <c r="R2671" s="157" t="n">
        <v>0.280972782153577</v>
      </c>
      <c r="S2671" s="157" t="n">
        <v>0.102227826732168</v>
      </c>
      <c r="T2671" s="157" t="n">
        <v>0.0272592736522739</v>
      </c>
    </row>
    <row r="2672" customFormat="false" ht="12.75" hidden="false" customHeight="false" outlineLevel="0" collapsed="false">
      <c r="P2672" s="91" t="n">
        <v>2669</v>
      </c>
      <c r="Q2672" s="157" t="n">
        <v>14200.18883526</v>
      </c>
      <c r="R2672" s="157" t="n">
        <v>0.279606602472724</v>
      </c>
      <c r="S2672" s="157" t="n">
        <v>0.109866217794985</v>
      </c>
      <c r="T2672" s="157" t="n">
        <v>0.0265088268972073</v>
      </c>
    </row>
    <row r="2673" customFormat="false" ht="12.75" hidden="false" customHeight="false" outlineLevel="0" collapsed="false">
      <c r="P2673" s="91" t="n">
        <v>2670</v>
      </c>
      <c r="Q2673" s="157" t="n">
        <v>14205.165845161</v>
      </c>
      <c r="R2673" s="157" t="n">
        <v>0.277519786548371</v>
      </c>
      <c r="S2673" s="157" t="n">
        <v>0.117582875732169</v>
      </c>
      <c r="T2673" s="157" t="n">
        <v>0.0257878321680772</v>
      </c>
    </row>
    <row r="2674" customFormat="false" ht="12.75" hidden="false" customHeight="false" outlineLevel="0" collapsed="false">
      <c r="P2674" s="91" t="n">
        <v>2671</v>
      </c>
      <c r="Q2674" s="157" t="n">
        <v>14210.206278292</v>
      </c>
      <c r="R2674" s="157" t="n">
        <v>0.275016476442619</v>
      </c>
      <c r="S2674" s="157" t="n">
        <v>0.123645685549363</v>
      </c>
      <c r="T2674" s="157" t="n">
        <v>0.0251137554069768</v>
      </c>
    </row>
    <row r="2675" customFormat="false" ht="12.75" hidden="false" customHeight="false" outlineLevel="0" collapsed="false">
      <c r="P2675" s="91" t="n">
        <v>2672</v>
      </c>
      <c r="Q2675" s="157" t="n">
        <v>14215.36930682</v>
      </c>
      <c r="R2675" s="157" t="n">
        <v>0.272378093251727</v>
      </c>
      <c r="S2675" s="157" t="n">
        <v>0.126808209539555</v>
      </c>
      <c r="T2675" s="157" t="n">
        <v>0.0244891363587962</v>
      </c>
    </row>
    <row r="2676" customFormat="false" ht="12.75" hidden="false" customHeight="false" outlineLevel="0" collapsed="false">
      <c r="P2676" s="91" t="n">
        <v>2673</v>
      </c>
      <c r="Q2676" s="157" t="n">
        <v>14222.907105441</v>
      </c>
      <c r="R2676" s="157" t="n">
        <v>0.269806635325951</v>
      </c>
      <c r="S2676" s="157" t="n">
        <v>0.126981690538933</v>
      </c>
      <c r="T2676" s="157" t="n">
        <v>0.0238408272777744</v>
      </c>
    </row>
    <row r="2677" customFormat="false" ht="12.75" hidden="false" customHeight="false" outlineLevel="0" collapsed="false">
      <c r="P2677" s="91" t="n">
        <v>2674</v>
      </c>
      <c r="Q2677" s="157" t="n">
        <v>14227.860213717</v>
      </c>
      <c r="R2677" s="157" t="n">
        <v>0.267449403714964</v>
      </c>
      <c r="S2677" s="157" t="n">
        <v>0.124801217606961</v>
      </c>
      <c r="T2677" s="157" t="n">
        <v>0.0230726008793551</v>
      </c>
    </row>
    <row r="2678" customFormat="false" ht="12.75" hidden="false" customHeight="false" outlineLevel="0" collapsed="false">
      <c r="P2678" s="91" t="n">
        <v>2675</v>
      </c>
      <c r="Q2678" s="157" t="n">
        <v>14233.097892482</v>
      </c>
      <c r="R2678" s="157" t="n">
        <v>0.265484008610404</v>
      </c>
      <c r="S2678" s="157" t="n">
        <v>0.120961153005496</v>
      </c>
      <c r="T2678" s="157" t="n">
        <v>0.0221231875307757</v>
      </c>
    </row>
    <row r="2679" customFormat="false" ht="12.75" hidden="false" customHeight="false" outlineLevel="0" collapsed="false">
      <c r="P2679" s="91" t="n">
        <v>2676</v>
      </c>
      <c r="Q2679" s="157" t="n">
        <v>14238.065101147</v>
      </c>
      <c r="R2679" s="157" t="n">
        <v>0.26405646940627</v>
      </c>
      <c r="S2679" s="157" t="n">
        <v>0.116027287710674</v>
      </c>
      <c r="T2679" s="157" t="n">
        <v>0.0209558023684599</v>
      </c>
    </row>
    <row r="2680" customFormat="false" ht="12.75" hidden="false" customHeight="false" outlineLevel="0" collapsed="false">
      <c r="P2680" s="91" t="n">
        <v>2677</v>
      </c>
      <c r="Q2680" s="157" t="n">
        <v>14243.013825401</v>
      </c>
      <c r="R2680" s="157" t="n">
        <v>0.263225864732664</v>
      </c>
      <c r="S2680" s="157" t="n">
        <v>0.110275993909125</v>
      </c>
      <c r="T2680" s="157" t="n">
        <v>0.0195670373389394</v>
      </c>
    </row>
    <row r="2681" customFormat="false" ht="12.75" hidden="false" customHeight="false" outlineLevel="0" collapsed="false">
      <c r="P2681" s="91" t="n">
        <v>2678</v>
      </c>
      <c r="Q2681" s="157" t="n">
        <v>14247.950716877</v>
      </c>
      <c r="R2681" s="157" t="n">
        <v>0.262937683700171</v>
      </c>
      <c r="S2681" s="157" t="n">
        <v>0.103826025296932</v>
      </c>
      <c r="T2681" s="157" t="n">
        <v>0.0179773281794271</v>
      </c>
    </row>
    <row r="2682" customFormat="false" ht="12.75" hidden="false" customHeight="false" outlineLevel="0" collapsed="false">
      <c r="P2682" s="91" t="n">
        <v>2679</v>
      </c>
      <c r="Q2682" s="157" t="n">
        <v>14252.919998213</v>
      </c>
      <c r="R2682" s="157" t="n">
        <v>0.263076998702853</v>
      </c>
      <c r="S2682" s="157" t="n">
        <v>0.096856110050115</v>
      </c>
      <c r="T2682" s="157" t="n">
        <v>0.0162478457416464</v>
      </c>
    </row>
    <row r="2683" customFormat="false" ht="12.75" hidden="false" customHeight="false" outlineLevel="0" collapsed="false">
      <c r="P2683" s="91" t="n">
        <v>2680</v>
      </c>
      <c r="Q2683" s="157" t="n">
        <v>14257.850444825</v>
      </c>
      <c r="R2683" s="157" t="n">
        <v>0.263554042741129</v>
      </c>
      <c r="S2683" s="157" t="n">
        <v>0.0898341255488753</v>
      </c>
      <c r="T2683" s="157" t="n">
        <v>0.0145134421591909</v>
      </c>
    </row>
    <row r="2684" customFormat="false" ht="12.75" hidden="false" customHeight="false" outlineLevel="0" collapsed="false">
      <c r="P2684" s="91" t="n">
        <v>2681</v>
      </c>
      <c r="Q2684" s="157" t="n">
        <v>14262.816000789</v>
      </c>
      <c r="R2684" s="157" t="n">
        <v>0.264297942434408</v>
      </c>
      <c r="S2684" s="157" t="n">
        <v>0.083152728122943</v>
      </c>
      <c r="T2684" s="157" t="n">
        <v>0.012955642836258</v>
      </c>
    </row>
    <row r="2685" customFormat="false" ht="12.75" hidden="false" customHeight="false" outlineLevel="0" collapsed="false">
      <c r="P2685" s="91" t="n">
        <v>2682</v>
      </c>
      <c r="Q2685" s="157" t="n">
        <v>14269.887858568</v>
      </c>
      <c r="R2685" s="157" t="n">
        <v>0.265178212572016</v>
      </c>
      <c r="S2685" s="157" t="n">
        <v>0.0775041600747108</v>
      </c>
      <c r="T2685" s="157" t="n">
        <v>0.0116849433716011</v>
      </c>
    </row>
    <row r="2686" customFormat="false" ht="12.75" hidden="false" customHeight="false" outlineLevel="0" collapsed="false">
      <c r="P2686" s="91" t="n">
        <v>2683</v>
      </c>
      <c r="Q2686" s="157" t="n">
        <v>14276.125362682</v>
      </c>
      <c r="R2686" s="157" t="n">
        <v>0.266055813596209</v>
      </c>
      <c r="S2686" s="157" t="n">
        <v>0.0732008090945497</v>
      </c>
      <c r="T2686" s="157" t="n">
        <v>0.010763003620647</v>
      </c>
    </row>
    <row r="2687" customFormat="false" ht="12.75" hidden="false" customHeight="false" outlineLevel="0" collapsed="false">
      <c r="P2687" s="91" t="n">
        <v>2684</v>
      </c>
      <c r="Q2687" s="157" t="n">
        <v>14282.904928737</v>
      </c>
      <c r="R2687" s="157" t="n">
        <v>0.266875829030728</v>
      </c>
      <c r="S2687" s="157" t="n">
        <v>0.0704556266645449</v>
      </c>
      <c r="T2687" s="157" t="n">
        <v>0.0101952833421004</v>
      </c>
    </row>
    <row r="2688" customFormat="false" ht="12.75" hidden="false" customHeight="false" outlineLevel="0" collapsed="false">
      <c r="P2688" s="91" t="n">
        <v>2685</v>
      </c>
      <c r="Q2688" s="157" t="n">
        <v>14287.99767211</v>
      </c>
      <c r="R2688" s="157" t="n">
        <v>0.267535179522907</v>
      </c>
      <c r="S2688" s="157" t="n">
        <v>0.070264524675537</v>
      </c>
      <c r="T2688" s="157" t="n">
        <v>0.00991614445288997</v>
      </c>
    </row>
    <row r="2689" customFormat="false" ht="12.75" hidden="false" customHeight="false" outlineLevel="0" collapsed="false">
      <c r="P2689" s="91" t="n">
        <v>2686</v>
      </c>
      <c r="Q2689" s="157" t="n">
        <v>14293.041310042</v>
      </c>
      <c r="R2689" s="157" t="n">
        <v>0.267898628953591</v>
      </c>
      <c r="S2689" s="157" t="n">
        <v>0.0737903277812624</v>
      </c>
      <c r="T2689" s="157" t="n">
        <v>0.00982772347951403</v>
      </c>
    </row>
    <row r="2690" customFormat="false" ht="12.75" hidden="false" customHeight="false" outlineLevel="0" collapsed="false">
      <c r="P2690" s="91" t="n">
        <v>2687</v>
      </c>
      <c r="Q2690" s="157" t="n">
        <v>14298.123116559</v>
      </c>
      <c r="R2690" s="157" t="n">
        <v>0.267887334433854</v>
      </c>
      <c r="S2690" s="157" t="n">
        <v>0.0805174252702288</v>
      </c>
      <c r="T2690" s="157" t="n">
        <v>0.00981308219434149</v>
      </c>
    </row>
    <row r="2691" customFormat="false" ht="12.75" hidden="false" customHeight="false" outlineLevel="0" collapsed="false">
      <c r="P2691" s="91" t="n">
        <v>2688</v>
      </c>
      <c r="Q2691" s="157" t="n">
        <v>14303.214520192</v>
      </c>
      <c r="R2691" s="157" t="n">
        <v>0.26745658167061</v>
      </c>
      <c r="S2691" s="157" t="n">
        <v>0.0890546624625109</v>
      </c>
      <c r="T2691" s="157" t="n">
        <v>0.00984156585985622</v>
      </c>
    </row>
    <row r="2692" customFormat="false" ht="12.75" hidden="false" customHeight="false" outlineLevel="0" collapsed="false">
      <c r="P2692" s="91" t="n">
        <v>2689</v>
      </c>
      <c r="Q2692" s="157" t="n">
        <v>14308.2034172</v>
      </c>
      <c r="R2692" s="157" t="n">
        <v>0.266614366511216</v>
      </c>
      <c r="S2692" s="157" t="n">
        <v>0.0976335162749129</v>
      </c>
      <c r="T2692" s="157" t="n">
        <v>0.00993159153982354</v>
      </c>
    </row>
    <row r="2693" customFormat="false" ht="12.75" hidden="false" customHeight="false" outlineLevel="0" collapsed="false">
      <c r="P2693" s="91" t="n">
        <v>2690</v>
      </c>
      <c r="Q2693" s="157" t="n">
        <v>14313.218974525</v>
      </c>
      <c r="R2693" s="157" t="n">
        <v>0.26542812232868</v>
      </c>
      <c r="S2693" s="157" t="n">
        <v>0.105222774544883</v>
      </c>
      <c r="T2693" s="157" t="n">
        <v>0.010043785847048</v>
      </c>
    </row>
    <row r="2694" customFormat="false" ht="12.75" hidden="false" customHeight="false" outlineLevel="0" collapsed="false">
      <c r="P2694" s="91" t="n">
        <v>2691</v>
      </c>
      <c r="Q2694" s="157" t="n">
        <v>14318.187049771</v>
      </c>
      <c r="R2694" s="157" t="n">
        <v>0.264098159204557</v>
      </c>
      <c r="S2694" s="157" t="n">
        <v>0.111451883588711</v>
      </c>
      <c r="T2694" s="157" t="n">
        <v>0.0100939134405805</v>
      </c>
    </row>
    <row r="2695" customFormat="false" ht="12.75" hidden="false" customHeight="false" outlineLevel="0" collapsed="false">
      <c r="P2695" s="91" t="n">
        <v>2692</v>
      </c>
      <c r="Q2695" s="157" t="n">
        <v>14323.247093014</v>
      </c>
      <c r="R2695" s="157" t="n">
        <v>0.262887568760489</v>
      </c>
      <c r="S2695" s="157" t="n">
        <v>0.116275636092412</v>
      </c>
      <c r="T2695" s="157" t="n">
        <v>0.010029861832031</v>
      </c>
    </row>
    <row r="2696" customFormat="false" ht="12.75" hidden="false" customHeight="false" outlineLevel="0" collapsed="false">
      <c r="P2696" s="91" t="n">
        <v>2693</v>
      </c>
      <c r="Q2696" s="157" t="n">
        <v>14328.225858446</v>
      </c>
      <c r="R2696" s="157" t="n">
        <v>0.262074753508752</v>
      </c>
      <c r="S2696" s="157" t="n">
        <v>0.119478273223202</v>
      </c>
      <c r="T2696" s="157" t="n">
        <v>0.00990508484107692</v>
      </c>
    </row>
    <row r="2697" customFormat="false" ht="12.75" hidden="false" customHeight="false" outlineLevel="0" collapsed="false">
      <c r="P2697" s="91" t="n">
        <v>2694</v>
      </c>
      <c r="Q2697" s="157" t="n">
        <v>14333.229128984</v>
      </c>
      <c r="R2697" s="157" t="n">
        <v>0.261857390361725</v>
      </c>
      <c r="S2697" s="157" t="n">
        <v>0.120430116855892</v>
      </c>
      <c r="T2697" s="157" t="n">
        <v>0.00977203930865106</v>
      </c>
    </row>
    <row r="2698" customFormat="false" ht="12.75" hidden="false" customHeight="false" outlineLevel="0" collapsed="false">
      <c r="P2698" s="91" t="n">
        <v>2695</v>
      </c>
      <c r="Q2698" s="157" t="n">
        <v>14340.834993189</v>
      </c>
      <c r="R2698" s="157" t="n">
        <v>0.262343091659857</v>
      </c>
      <c r="S2698" s="157" t="n">
        <v>0.118668634068221</v>
      </c>
      <c r="T2698" s="157" t="n">
        <v>0.00964538492029972</v>
      </c>
    </row>
    <row r="2699" customFormat="false" ht="12.75" hidden="false" customHeight="false" outlineLevel="0" collapsed="false">
      <c r="P2699" s="91" t="n">
        <v>2696</v>
      </c>
      <c r="Q2699" s="157" t="n">
        <v>14345.770467974</v>
      </c>
      <c r="R2699" s="157" t="n">
        <v>0.263503221314511</v>
      </c>
      <c r="S2699" s="157" t="n">
        <v>0.114045636582156</v>
      </c>
      <c r="T2699" s="157" t="n">
        <v>0.00950691562614516</v>
      </c>
    </row>
    <row r="2700" customFormat="false" ht="12.75" hidden="false" customHeight="false" outlineLevel="0" collapsed="false">
      <c r="P2700" s="91" t="n">
        <v>2697</v>
      </c>
      <c r="Q2700" s="157" t="n">
        <v>14351.001230825</v>
      </c>
      <c r="R2700" s="157" t="n">
        <v>0.265161177098</v>
      </c>
      <c r="S2700" s="157" t="n">
        <v>0.107141129092001</v>
      </c>
      <c r="T2700" s="157" t="n">
        <v>0.00929971423265284</v>
      </c>
    </row>
    <row r="2701" customFormat="false" ht="12.75" hidden="false" customHeight="false" outlineLevel="0" collapsed="false">
      <c r="P2701" s="91" t="n">
        <v>2698</v>
      </c>
      <c r="Q2701" s="157" t="n">
        <v>14356.008542545</v>
      </c>
      <c r="R2701" s="157" t="n">
        <v>0.26693011592834</v>
      </c>
      <c r="S2701" s="157" t="n">
        <v>0.0992204271049314</v>
      </c>
      <c r="T2701" s="157" t="n">
        <v>0.00900179258119706</v>
      </c>
    </row>
    <row r="2702" customFormat="false" ht="12.75" hidden="false" customHeight="false" outlineLevel="0" collapsed="false">
      <c r="P2702" s="91" t="n">
        <v>2699</v>
      </c>
      <c r="Q2702" s="157" t="n">
        <v>14360.962199471</v>
      </c>
      <c r="R2702" s="157" t="n">
        <v>0.268435801647182</v>
      </c>
      <c r="S2702" s="157" t="n">
        <v>0.0916381371361519</v>
      </c>
      <c r="T2702" s="157" t="n">
        <v>0.00859039747548362</v>
      </c>
    </row>
    <row r="2703" customFormat="false" ht="12.75" hidden="false" customHeight="false" outlineLevel="0" collapsed="false">
      <c r="P2703" s="91" t="n">
        <v>2700</v>
      </c>
      <c r="Q2703" s="157" t="n">
        <v>14366.017751211</v>
      </c>
      <c r="R2703" s="157" t="n">
        <v>0.269456329190132</v>
      </c>
      <c r="S2703" s="157" t="n">
        <v>0.0859908773350794</v>
      </c>
      <c r="T2703" s="157" t="n">
        <v>0.00804913052707187</v>
      </c>
    </row>
    <row r="2704" customFormat="false" ht="12.75" hidden="false" customHeight="false" outlineLevel="0" collapsed="false">
      <c r="P2704" s="91" t="n">
        <v>2701</v>
      </c>
      <c r="Q2704" s="157" t="n">
        <v>14371.0906173</v>
      </c>
      <c r="R2704" s="157" t="n">
        <v>0.269862295930352</v>
      </c>
      <c r="S2704" s="157" t="n">
        <v>0.0834965368845272</v>
      </c>
      <c r="T2704" s="157" t="n">
        <v>0.00738352011453751</v>
      </c>
    </row>
    <row r="2705" customFormat="false" ht="12.75" hidden="false" customHeight="false" outlineLevel="0" collapsed="false">
      <c r="P2705" s="91" t="n">
        <v>2702</v>
      </c>
      <c r="Q2705" s="157" t="n">
        <v>14376.437128931</v>
      </c>
      <c r="R2705" s="157" t="n">
        <v>0.26954641221097</v>
      </c>
      <c r="S2705" s="157" t="n">
        <v>0.0847230179124911</v>
      </c>
      <c r="T2705" s="157" t="n">
        <v>0.00664688065269036</v>
      </c>
    </row>
    <row r="2706" customFormat="false" ht="12.75" hidden="false" customHeight="false" outlineLevel="0" collapsed="false">
      <c r="P2706" s="91" t="n">
        <v>2703</v>
      </c>
      <c r="Q2706" s="157" t="n">
        <v>14381.528253187</v>
      </c>
      <c r="R2706" s="157" t="n">
        <v>0.268653811170407</v>
      </c>
      <c r="S2706" s="157" t="n">
        <v>0.0894199890256295</v>
      </c>
      <c r="T2706" s="157" t="n">
        <v>0.00586087537894402</v>
      </c>
    </row>
    <row r="2707" customFormat="false" ht="12.75" hidden="false" customHeight="false" outlineLevel="0" collapsed="false">
      <c r="P2707" s="91" t="n">
        <v>2704</v>
      </c>
      <c r="Q2707" s="157" t="n">
        <v>14386.518358474</v>
      </c>
      <c r="R2707" s="157" t="n">
        <v>0.267489963362768</v>
      </c>
      <c r="S2707" s="157" t="n">
        <v>0.0961560807256189</v>
      </c>
      <c r="T2707" s="157" t="n">
        <v>0.00499975994272781</v>
      </c>
    </row>
    <row r="2708" customFormat="false" ht="12.75" hidden="false" customHeight="false" outlineLevel="0" collapsed="false">
      <c r="P2708" s="91" t="n">
        <v>2705</v>
      </c>
      <c r="Q2708" s="157" t="n">
        <v>14391.411582774</v>
      </c>
      <c r="R2708" s="157" t="n">
        <v>0.266380582279798</v>
      </c>
      <c r="S2708" s="157" t="n">
        <v>0.103362839535657</v>
      </c>
      <c r="T2708" s="157" t="n">
        <v>0.00410989688957821</v>
      </c>
    </row>
    <row r="2709" customFormat="false" ht="12.75" hidden="false" customHeight="false" outlineLevel="0" collapsed="false">
      <c r="P2709" s="91" t="n">
        <v>2706</v>
      </c>
      <c r="Q2709" s="157" t="n">
        <v>14399.619324586</v>
      </c>
      <c r="R2709" s="157" t="n">
        <v>0.265531781975976</v>
      </c>
      <c r="S2709" s="157" t="n">
        <v>0.110076331041073</v>
      </c>
      <c r="T2709" s="157" t="n">
        <v>0.00329920696724049</v>
      </c>
    </row>
    <row r="2710" customFormat="false" ht="12.75" hidden="false" customHeight="false" outlineLevel="0" collapsed="false">
      <c r="P2710" s="91" t="n">
        <v>2707</v>
      </c>
      <c r="Q2710" s="157" t="n">
        <v>14404.600785189</v>
      </c>
      <c r="R2710" s="157" t="n">
        <v>0.26500662035814</v>
      </c>
      <c r="S2710" s="157" t="n">
        <v>0.115656522743253</v>
      </c>
      <c r="T2710" s="157" t="n">
        <v>0.00269396810560308</v>
      </c>
    </row>
    <row r="2711" customFormat="false" ht="12.75" hidden="false" customHeight="false" outlineLevel="0" collapsed="false">
      <c r="P2711" s="91" t="n">
        <v>2708</v>
      </c>
      <c r="Q2711" s="157" t="n">
        <v>14409.877025435</v>
      </c>
      <c r="R2711" s="157" t="n">
        <v>0.264794014394753</v>
      </c>
      <c r="S2711" s="157" t="n">
        <v>0.119436743139488</v>
      </c>
      <c r="T2711" s="157" t="n">
        <v>0.00239055044379035</v>
      </c>
    </row>
    <row r="2712" customFormat="false" ht="12.75" hidden="false" customHeight="false" outlineLevel="0" collapsed="false">
      <c r="P2712" s="91" t="n">
        <v>2709</v>
      </c>
      <c r="Q2712" s="157" t="n">
        <v>14414.819460699</v>
      </c>
      <c r="R2712" s="157" t="n">
        <v>0.264871150545612</v>
      </c>
      <c r="S2712" s="157" t="n">
        <v>0.120854327561418</v>
      </c>
      <c r="T2712" s="157" t="n">
        <v>0.00239344894071244</v>
      </c>
    </row>
    <row r="2713" customFormat="false" ht="12.75" hidden="false" customHeight="false" outlineLevel="0" collapsed="false">
      <c r="P2713" s="91" t="n">
        <v>2710</v>
      </c>
      <c r="Q2713" s="157" t="n">
        <v>14419.81868547</v>
      </c>
      <c r="R2713" s="157" t="n">
        <v>0.2652269791681</v>
      </c>
      <c r="S2713" s="157" t="n">
        <v>0.119900091310257</v>
      </c>
      <c r="T2713" s="157" t="n">
        <v>0.00267751553315892</v>
      </c>
    </row>
    <row r="2714" customFormat="false" ht="12.75" hidden="false" customHeight="false" outlineLevel="0" collapsed="false">
      <c r="P2714" s="91" t="n">
        <v>2711</v>
      </c>
      <c r="Q2714" s="157" t="n">
        <v>14424.900719092</v>
      </c>
      <c r="R2714" s="157" t="n">
        <v>0.265907873368721</v>
      </c>
      <c r="S2714" s="157" t="n">
        <v>0.116820684945883</v>
      </c>
      <c r="T2714" s="157" t="n">
        <v>0.00322652092791402</v>
      </c>
    </row>
    <row r="2715" customFormat="false" ht="12.75" hidden="false" customHeight="false" outlineLevel="0" collapsed="false">
      <c r="P2715" s="91" t="n">
        <v>2712</v>
      </c>
      <c r="Q2715" s="157" t="n">
        <v>14429.876514912</v>
      </c>
      <c r="R2715" s="157" t="n">
        <v>0.2669159596751</v>
      </c>
      <c r="S2715" s="157" t="n">
        <v>0.111771191672112</v>
      </c>
      <c r="T2715" s="157" t="n">
        <v>0.00399973171725108</v>
      </c>
    </row>
    <row r="2716" customFormat="false" ht="12.75" hidden="false" customHeight="false" outlineLevel="0" collapsed="false">
      <c r="P2716" s="91" t="n">
        <v>2713</v>
      </c>
      <c r="Q2716" s="157" t="n">
        <v>14434.899420405</v>
      </c>
      <c r="R2716" s="157" t="n">
        <v>0.268234712773223</v>
      </c>
      <c r="S2716" s="157" t="n">
        <v>0.105177987218321</v>
      </c>
      <c r="T2716" s="157" t="n">
        <v>0.00489621068694686</v>
      </c>
    </row>
    <row r="2717" customFormat="false" ht="12.75" hidden="false" customHeight="false" outlineLevel="0" collapsed="false">
      <c r="P2717" s="91" t="n">
        <v>2714</v>
      </c>
      <c r="Q2717" s="157" t="n">
        <v>14439.924601519</v>
      </c>
      <c r="R2717" s="157" t="n">
        <v>0.269790493100747</v>
      </c>
      <c r="S2717" s="157" t="n">
        <v>0.097801696241119</v>
      </c>
      <c r="T2717" s="157" t="n">
        <v>0.00582234391937228</v>
      </c>
    </row>
    <row r="2718" customFormat="false" ht="12.75" hidden="false" customHeight="false" outlineLevel="0" collapsed="false">
      <c r="P2718" s="91" t="n">
        <v>2715</v>
      </c>
      <c r="Q2718" s="157" t="n">
        <v>14444.883567051</v>
      </c>
      <c r="R2718" s="157" t="n">
        <v>0.271481699830024</v>
      </c>
      <c r="S2718" s="157" t="n">
        <v>0.0907329738837591</v>
      </c>
      <c r="T2718" s="157" t="n">
        <v>0.00667665009656309</v>
      </c>
    </row>
    <row r="2719" customFormat="false" ht="12.75" hidden="false" customHeight="false" outlineLevel="0" collapsed="false">
      <c r="P2719" s="91" t="n">
        <v>2716</v>
      </c>
      <c r="Q2719" s="157" t="n">
        <v>14449.882184742</v>
      </c>
      <c r="R2719" s="157" t="n">
        <v>0.273177397707258</v>
      </c>
      <c r="S2719" s="157" t="n">
        <v>0.0852101319669489</v>
      </c>
      <c r="T2719" s="157" t="n">
        <v>0.00736606851301146</v>
      </c>
    </row>
    <row r="2720" customFormat="false" ht="12.75" hidden="false" customHeight="false" outlineLevel="0" collapsed="false">
      <c r="P2720" s="91" t="n">
        <v>2717</v>
      </c>
      <c r="Q2720" s="157" t="n">
        <v>14454.97597844</v>
      </c>
      <c r="R2720" s="157" t="n">
        <v>0.274708843105586</v>
      </c>
      <c r="S2720" s="157" t="n">
        <v>0.0819667023676782</v>
      </c>
      <c r="T2720" s="157" t="n">
        <v>0.0078600109356938</v>
      </c>
    </row>
    <row r="2721" customFormat="false" ht="12.75" hidden="false" customHeight="false" outlineLevel="0" collapsed="false">
      <c r="P2721" s="91" t="n">
        <v>2718</v>
      </c>
      <c r="Q2721" s="157" t="n">
        <v>14459.897734784</v>
      </c>
      <c r="R2721" s="157" t="n">
        <v>0.275885572686277</v>
      </c>
      <c r="S2721" s="157" t="n">
        <v>0.0811831566944824</v>
      </c>
      <c r="T2721" s="157" t="n">
        <v>0.00819820529703404</v>
      </c>
    </row>
    <row r="2722" customFormat="false" ht="12.75" hidden="false" customHeight="false" outlineLevel="0" collapsed="false">
      <c r="P2722" s="91" t="n">
        <v>2719</v>
      </c>
      <c r="Q2722" s="157" t="n">
        <v>14464.869645382</v>
      </c>
      <c r="R2722" s="157" t="n">
        <v>0.276619523215964</v>
      </c>
      <c r="S2722" s="157" t="n">
        <v>0.0826920197397163</v>
      </c>
      <c r="T2722" s="157" t="n">
        <v>0.00851360020363613</v>
      </c>
    </row>
    <row r="2723" customFormat="false" ht="12.75" hidden="false" customHeight="false" outlineLevel="0" collapsed="false">
      <c r="P2723" s="91" t="n">
        <v>2720</v>
      </c>
      <c r="Q2723" s="157" t="n">
        <v>14469.932355585</v>
      </c>
      <c r="R2723" s="157" t="n">
        <v>0.276894363032325</v>
      </c>
      <c r="S2723" s="157" t="n">
        <v>0.085771856266383</v>
      </c>
      <c r="T2723" s="157" t="n">
        <v>0.00891714039361278</v>
      </c>
    </row>
    <row r="2724" customFormat="false" ht="12.75" hidden="false" customHeight="false" outlineLevel="0" collapsed="false">
      <c r="P2724" s="91" t="n">
        <v>2721</v>
      </c>
      <c r="Q2724" s="157" t="n">
        <v>14474.91719297</v>
      </c>
      <c r="R2724" s="157" t="n">
        <v>0.276752797900869</v>
      </c>
      <c r="S2724" s="157" t="n">
        <v>0.0894500734967295</v>
      </c>
      <c r="T2724" s="157" t="n">
        <v>0.00941999986014514</v>
      </c>
    </row>
    <row r="2725" customFormat="false" ht="12.75" hidden="false" customHeight="false" outlineLevel="0" collapsed="false">
      <c r="P2725" s="91" t="n">
        <v>2722</v>
      </c>
      <c r="Q2725" s="157" t="n">
        <v>14479.89156936</v>
      </c>
      <c r="R2725" s="157" t="n">
        <v>0.276240273978147</v>
      </c>
      <c r="S2725" s="157" t="n">
        <v>0.0928113362147371</v>
      </c>
      <c r="T2725" s="157" t="n">
        <v>0.00993071708013247</v>
      </c>
    </row>
    <row r="2726" customFormat="false" ht="12.75" hidden="false" customHeight="false" outlineLevel="0" collapsed="false">
      <c r="P2726" s="91" t="n">
        <v>2723</v>
      </c>
      <c r="Q2726" s="157" t="n">
        <v>14484.993651162</v>
      </c>
      <c r="R2726" s="157" t="n">
        <v>0.275496914412817</v>
      </c>
      <c r="S2726" s="157" t="n">
        <v>0.0952154542944161</v>
      </c>
      <c r="T2726" s="157" t="n">
        <v>0.0103545383263555</v>
      </c>
    </row>
    <row r="2727" customFormat="false" ht="12.75" hidden="false" customHeight="false" outlineLevel="0" collapsed="false">
      <c r="P2727" s="91" t="n">
        <v>2724</v>
      </c>
      <c r="Q2727" s="157" t="n">
        <v>14489.992346923</v>
      </c>
      <c r="R2727" s="157" t="n">
        <v>0.274674742455633</v>
      </c>
      <c r="S2727" s="157" t="n">
        <v>0.0962444404386435</v>
      </c>
      <c r="T2727" s="157" t="n">
        <v>0.010568902280849</v>
      </c>
    </row>
    <row r="2728" customFormat="false" ht="12.75" hidden="false" customHeight="false" outlineLevel="0" collapsed="false">
      <c r="P2728" s="91" t="n">
        <v>2725</v>
      </c>
      <c r="Q2728" s="157" t="n">
        <v>14494.997436517</v>
      </c>
      <c r="R2728" s="157" t="n">
        <v>0.273880176965116</v>
      </c>
      <c r="S2728" s="157" t="n">
        <v>0.0962265382161921</v>
      </c>
      <c r="T2728" s="157" t="n">
        <v>0.0105256806323387</v>
      </c>
    </row>
    <row r="2729" customFormat="false" ht="12.75" hidden="false" customHeight="false" outlineLevel="0" collapsed="false">
      <c r="P2729" s="91" t="n">
        <v>2726</v>
      </c>
      <c r="Q2729" s="157" t="n">
        <v>14502.806457865</v>
      </c>
      <c r="R2729" s="157" t="n">
        <v>0.273184795889782</v>
      </c>
      <c r="S2729" s="157" t="n">
        <v>0.0957308795526592</v>
      </c>
      <c r="T2729" s="157" t="n">
        <v>0.0102735651531901</v>
      </c>
    </row>
    <row r="2730" customFormat="false" ht="12.75" hidden="false" customHeight="false" outlineLevel="0" collapsed="false">
      <c r="P2730" s="91" t="n">
        <v>2727</v>
      </c>
      <c r="Q2730" s="157" t="n">
        <v>14507.803411106</v>
      </c>
      <c r="R2730" s="157" t="n">
        <v>0.272659361646111</v>
      </c>
      <c r="S2730" s="157" t="n">
        <v>0.0950561493638194</v>
      </c>
      <c r="T2730" s="157" t="n">
        <v>0.0099096858826105</v>
      </c>
    </row>
    <row r="2731" customFormat="false" ht="12.75" hidden="false" customHeight="false" outlineLevel="0" collapsed="false">
      <c r="P2731" s="91" t="n">
        <v>2728</v>
      </c>
      <c r="Q2731" s="157" t="n">
        <v>14513.144104134</v>
      </c>
      <c r="R2731" s="157" t="n">
        <v>0.272358407173657</v>
      </c>
      <c r="S2731" s="157" t="n">
        <v>0.0941752211095866</v>
      </c>
      <c r="T2731" s="157" t="n">
        <v>0.0095494244521932</v>
      </c>
    </row>
    <row r="2732" customFormat="false" ht="12.75" hidden="false" customHeight="false" outlineLevel="0" collapsed="false">
      <c r="P2732" s="91" t="n">
        <v>2729</v>
      </c>
      <c r="Q2732" s="157" t="n">
        <v>14520.20913538</v>
      </c>
      <c r="R2732" s="157" t="n">
        <v>0.272275542105183</v>
      </c>
      <c r="S2732" s="157" t="n">
        <v>0.0932633743187013</v>
      </c>
      <c r="T2732" s="157" t="n">
        <v>0.00932229063321762</v>
      </c>
    </row>
    <row r="2733" customFormat="false" ht="12.75" hidden="false" customHeight="false" outlineLevel="0" collapsed="false">
      <c r="P2733" s="91" t="n">
        <v>2730</v>
      </c>
      <c r="Q2733" s="157" t="n">
        <v>14525.279249476</v>
      </c>
      <c r="R2733" s="157" t="n">
        <v>0.272372439457236</v>
      </c>
      <c r="S2733" s="157" t="n">
        <v>0.0927743500360612</v>
      </c>
      <c r="T2733" s="157" t="n">
        <v>0.00935066791393444</v>
      </c>
    </row>
    <row r="2734" customFormat="false" ht="12.75" hidden="false" customHeight="false" outlineLevel="0" collapsed="false">
      <c r="P2734" s="91" t="n">
        <v>2731</v>
      </c>
      <c r="Q2734" s="157" t="n">
        <v>14530.600223734</v>
      </c>
      <c r="R2734" s="157" t="n">
        <v>0.272628938475308</v>
      </c>
      <c r="S2734" s="157" t="n">
        <v>0.0933162071246061</v>
      </c>
      <c r="T2734" s="157" t="n">
        <v>0.00972412377503237</v>
      </c>
    </row>
    <row r="2735" customFormat="false" ht="12.75" hidden="false" customHeight="false" outlineLevel="0" collapsed="false">
      <c r="P2735" s="91" t="n">
        <v>2732</v>
      </c>
      <c r="Q2735" s="157" t="n">
        <v>14535.521103717</v>
      </c>
      <c r="R2735" s="157" t="n">
        <v>0.273011188924438</v>
      </c>
      <c r="S2735" s="157" t="n">
        <v>0.0952089047302048</v>
      </c>
      <c r="T2735" s="157" t="n">
        <v>0.0104488186195767</v>
      </c>
    </row>
    <row r="2736" customFormat="false" ht="12.75" hidden="false" customHeight="false" outlineLevel="0" collapsed="false">
      <c r="P2736" s="91" t="n">
        <v>2733</v>
      </c>
      <c r="Q2736" s="157" t="n">
        <v>14540.642024528</v>
      </c>
      <c r="R2736" s="157" t="n">
        <v>0.273497111079581</v>
      </c>
      <c r="S2736" s="157" t="n">
        <v>0.0982095674655768</v>
      </c>
      <c r="T2736" s="157" t="n">
        <v>0.0115026529514663</v>
      </c>
    </row>
    <row r="2737" customFormat="false" ht="12.75" hidden="false" customHeight="false" outlineLevel="0" collapsed="false">
      <c r="P2737" s="91" t="n">
        <v>2734</v>
      </c>
      <c r="Q2737" s="157" t="n">
        <v>14545.661279949</v>
      </c>
      <c r="R2737" s="157" t="n">
        <v>0.274082078212139</v>
      </c>
      <c r="S2737" s="157" t="n">
        <v>0.101696942609305</v>
      </c>
      <c r="T2737" s="157" t="n">
        <v>0.012806562092199</v>
      </c>
    </row>
    <row r="2738" customFormat="false" ht="12.75" hidden="false" customHeight="false" outlineLevel="0" collapsed="false">
      <c r="P2738" s="91" t="n">
        <v>2735</v>
      </c>
      <c r="Q2738" s="157" t="n">
        <v>14550.696241098</v>
      </c>
      <c r="R2738" s="157" t="n">
        <v>0.274746230956696</v>
      </c>
      <c r="S2738" s="157" t="n">
        <v>0.104897236488722</v>
      </c>
      <c r="T2738" s="157" t="n">
        <v>0.0141987960597787</v>
      </c>
    </row>
    <row r="2739" customFormat="false" ht="12.75" hidden="false" customHeight="false" outlineLevel="0" collapsed="false">
      <c r="P2739" s="91" t="n">
        <v>2736</v>
      </c>
      <c r="Q2739" s="157" t="n">
        <v>14555.714048418</v>
      </c>
      <c r="R2739" s="157" t="n">
        <v>0.275397151188197</v>
      </c>
      <c r="S2739" s="157" t="n">
        <v>0.107268467167189</v>
      </c>
      <c r="T2739" s="157" t="n">
        <v>0.0155142902676379</v>
      </c>
    </row>
    <row r="2740" customFormat="false" ht="12.75" hidden="false" customHeight="false" outlineLevel="0" collapsed="false">
      <c r="P2740" s="91" t="n">
        <v>2737</v>
      </c>
      <c r="Q2740" s="157" t="n">
        <v>14560.876424589</v>
      </c>
      <c r="R2740" s="157" t="n">
        <v>0.275916021806239</v>
      </c>
      <c r="S2740" s="157" t="n">
        <v>0.109240871498846</v>
      </c>
      <c r="T2740" s="157" t="n">
        <v>0.0166494363831617</v>
      </c>
    </row>
    <row r="2741" customFormat="false" ht="12.75" hidden="false" customHeight="false" outlineLevel="0" collapsed="false">
      <c r="P2741" s="91" t="n">
        <v>2738</v>
      </c>
      <c r="Q2741" s="157" t="n">
        <v>14568.2595071</v>
      </c>
      <c r="R2741" s="157" t="n">
        <v>0.276180446097631</v>
      </c>
      <c r="S2741" s="157" t="n">
        <v>0.11137112704259</v>
      </c>
      <c r="T2741" s="157" t="n">
        <v>0.0175431268440078</v>
      </c>
    </row>
    <row r="2742" customFormat="false" ht="12.75" hidden="false" customHeight="false" outlineLevel="0" collapsed="false">
      <c r="P2742" s="91" t="n">
        <v>2739</v>
      </c>
      <c r="Q2742" s="157" t="n">
        <v>14576.627437251</v>
      </c>
      <c r="R2742" s="157" t="n">
        <v>0.276144185650535</v>
      </c>
      <c r="S2742" s="157" t="n">
        <v>0.113784451645468</v>
      </c>
      <c r="T2742" s="157" t="n">
        <v>0.0181833794677172</v>
      </c>
    </row>
    <row r="2743" customFormat="false" ht="12.75" hidden="false" customHeight="false" outlineLevel="0" collapsed="false">
      <c r="P2743" s="91" t="n">
        <v>2740</v>
      </c>
      <c r="Q2743" s="157" t="n">
        <v>14581.626431823</v>
      </c>
      <c r="R2743" s="157" t="n">
        <v>0.275840381148986</v>
      </c>
      <c r="S2743" s="157" t="n">
        <v>0.116120728059471</v>
      </c>
      <c r="T2743" s="157" t="n">
        <v>0.0185951091226048</v>
      </c>
    </row>
    <row r="2744" customFormat="false" ht="12.75" hidden="false" customHeight="false" outlineLevel="0" collapsed="false">
      <c r="P2744" s="91" t="n">
        <v>2741</v>
      </c>
      <c r="Q2744" s="157" t="n">
        <v>14586.976509905</v>
      </c>
      <c r="R2744" s="157" t="n">
        <v>0.275353681393099</v>
      </c>
      <c r="S2744" s="157" t="n">
        <v>0.11796897366825</v>
      </c>
      <c r="T2744" s="157" t="n">
        <v>0.0187991217662211</v>
      </c>
    </row>
    <row r="2745" customFormat="false" ht="12.75" hidden="false" customHeight="false" outlineLevel="0" collapsed="false">
      <c r="P2745" s="91" t="n">
        <v>2742</v>
      </c>
      <c r="Q2745" s="157" t="n">
        <v>14592.06442248</v>
      </c>
      <c r="R2745" s="157" t="n">
        <v>0.274774993043651</v>
      </c>
      <c r="S2745" s="157" t="n">
        <v>0.118923043917297</v>
      </c>
      <c r="T2745" s="157" t="n">
        <v>0.0188488244330408</v>
      </c>
    </row>
    <row r="2746" customFormat="false" ht="12.75" hidden="false" customHeight="false" outlineLevel="0" collapsed="false">
      <c r="P2746" s="91" t="n">
        <v>2743</v>
      </c>
      <c r="Q2746" s="157" t="n">
        <v>14597.011829556</v>
      </c>
      <c r="R2746" s="157" t="n">
        <v>0.274197924040981</v>
      </c>
      <c r="S2746" s="157" t="n">
        <v>0.118718782831645</v>
      </c>
      <c r="T2746" s="157" t="n">
        <v>0.0187866185053738</v>
      </c>
    </row>
    <row r="2747" customFormat="false" ht="12.75" hidden="false" customHeight="false" outlineLevel="0" collapsed="false">
      <c r="P2747" s="91" t="n">
        <v>2744</v>
      </c>
      <c r="Q2747" s="157" t="n">
        <v>14601.978361202</v>
      </c>
      <c r="R2747" s="157" t="n">
        <v>0.273696161618921</v>
      </c>
      <c r="S2747" s="157" t="n">
        <v>0.117121001174173</v>
      </c>
      <c r="T2747" s="157" t="n">
        <v>0.0186291206900567</v>
      </c>
    </row>
    <row r="2748" customFormat="false" ht="12.75" hidden="false" customHeight="false" outlineLevel="0" collapsed="false">
      <c r="P2748" s="91" t="n">
        <v>2745</v>
      </c>
      <c r="Q2748" s="157" t="n">
        <v>14607.022776496</v>
      </c>
      <c r="R2748" s="157" t="n">
        <v>0.273342180544088</v>
      </c>
      <c r="S2748" s="157" t="n">
        <v>0.113996322959062</v>
      </c>
      <c r="T2748" s="157" t="n">
        <v>0.0183843244247983</v>
      </c>
    </row>
    <row r="2749" customFormat="false" ht="12.75" hidden="false" customHeight="false" outlineLevel="0" collapsed="false">
      <c r="P2749" s="91" t="n">
        <v>2746</v>
      </c>
      <c r="Q2749" s="157" t="n">
        <v>14612.033496014</v>
      </c>
      <c r="R2749" s="157" t="n">
        <v>0.273149778639171</v>
      </c>
      <c r="S2749" s="157" t="n">
        <v>0.109347090605296</v>
      </c>
      <c r="T2749" s="157" t="n">
        <v>0.0180544813473005</v>
      </c>
    </row>
    <row r="2750" customFormat="false" ht="12.75" hidden="false" customHeight="false" outlineLevel="0" collapsed="false">
      <c r="P2750" s="91" t="n">
        <v>2747</v>
      </c>
      <c r="Q2750" s="157" t="n">
        <v>14617.008262754</v>
      </c>
      <c r="R2750" s="157" t="n">
        <v>0.273094693076615</v>
      </c>
      <c r="S2750" s="157" t="n">
        <v>0.103642653360021</v>
      </c>
      <c r="T2750" s="157" t="n">
        <v>0.0176569096236566</v>
      </c>
    </row>
    <row r="2751" customFormat="false" ht="12.75" hidden="false" customHeight="false" outlineLevel="0" collapsed="false">
      <c r="P2751" s="91" t="n">
        <v>2748</v>
      </c>
      <c r="Q2751" s="157" t="n">
        <v>14622.26208536</v>
      </c>
      <c r="R2751" s="157" t="n">
        <v>0.273129374727016</v>
      </c>
      <c r="S2751" s="157" t="n">
        <v>0.0978134023868372</v>
      </c>
      <c r="T2751" s="157" t="n">
        <v>0.0172179151883564</v>
      </c>
    </row>
    <row r="2752" customFormat="false" ht="12.75" hidden="false" customHeight="false" outlineLevel="0" collapsed="false">
      <c r="P2752" s="91" t="n">
        <v>2749</v>
      </c>
      <c r="Q2752" s="157" t="n">
        <v>14627.290387548</v>
      </c>
      <c r="R2752" s="157" t="n">
        <v>0.273181283953892</v>
      </c>
      <c r="S2752" s="157" t="n">
        <v>0.0931269576249924</v>
      </c>
      <c r="T2752" s="157" t="n">
        <v>0.0167781316032602</v>
      </c>
    </row>
    <row r="2753" customFormat="false" ht="12.75" hidden="false" customHeight="false" outlineLevel="0" collapsed="false">
      <c r="P2753" s="91" t="n">
        <v>2750</v>
      </c>
      <c r="Q2753" s="157" t="n">
        <v>14635.598765416</v>
      </c>
      <c r="R2753" s="157" t="n">
        <v>0.273127948725884</v>
      </c>
      <c r="S2753" s="157" t="n">
        <v>0.0908157417039251</v>
      </c>
      <c r="T2753" s="157" t="n">
        <v>0.0163964122042108</v>
      </c>
    </row>
    <row r="2754" customFormat="false" ht="12.75" hidden="false" customHeight="false" outlineLevel="0" collapsed="false">
      <c r="P2754" s="91" t="n">
        <v>2751</v>
      </c>
      <c r="Q2754" s="157" t="n">
        <v>14640.513561431</v>
      </c>
      <c r="R2754" s="157" t="n">
        <v>0.272899903445846</v>
      </c>
      <c r="S2754" s="157" t="n">
        <v>0.0913206444883678</v>
      </c>
      <c r="T2754" s="157" t="n">
        <v>0.0160928519767669</v>
      </c>
    </row>
    <row r="2755" customFormat="false" ht="12.75" hidden="false" customHeight="false" outlineLevel="0" collapsed="false">
      <c r="P2755" s="91" t="n">
        <v>2752</v>
      </c>
      <c r="Q2755" s="157" t="n">
        <v>14645.790991182</v>
      </c>
      <c r="R2755" s="157" t="n">
        <v>0.272473236614361</v>
      </c>
      <c r="S2755" s="157" t="n">
        <v>0.0940220445086712</v>
      </c>
      <c r="T2755" s="157" t="n">
        <v>0.0158712329629851</v>
      </c>
    </row>
    <row r="2756" customFormat="false" ht="12.75" hidden="false" customHeight="false" outlineLevel="0" collapsed="false">
      <c r="P2756" s="91" t="n">
        <v>2753</v>
      </c>
      <c r="Q2756" s="157" t="n">
        <v>14650.821520146</v>
      </c>
      <c r="R2756" s="157" t="n">
        <v>0.271880091585499</v>
      </c>
      <c r="S2756" s="157" t="n">
        <v>0.0977905100487349</v>
      </c>
      <c r="T2756" s="157" t="n">
        <v>0.0157215944518522</v>
      </c>
    </row>
    <row r="2757" customFormat="false" ht="12.75" hidden="false" customHeight="false" outlineLevel="0" collapsed="false">
      <c r="P2757" s="91" t="n">
        <v>2754</v>
      </c>
      <c r="Q2757" s="157" t="n">
        <v>14655.789298058</v>
      </c>
      <c r="R2757" s="157" t="n">
        <v>0.271208794990676</v>
      </c>
      <c r="S2757" s="157" t="n">
        <v>0.101841975236594</v>
      </c>
      <c r="T2757" s="157" t="n">
        <v>0.0156299683271118</v>
      </c>
    </row>
    <row r="2758" customFormat="false" ht="12.75" hidden="false" customHeight="false" outlineLevel="0" collapsed="false">
      <c r="P2758" s="91" t="n">
        <v>2755</v>
      </c>
      <c r="Q2758" s="157" t="n">
        <v>14660.754634629</v>
      </c>
      <c r="R2758" s="157" t="n">
        <v>0.270619626448715</v>
      </c>
      <c r="S2758" s="157" t="n">
        <v>0.105619034258211</v>
      </c>
      <c r="T2758" s="157" t="n">
        <v>0.0155810557569456</v>
      </c>
    </row>
    <row r="2759" customFormat="false" ht="12.75" hidden="false" customHeight="false" outlineLevel="0" collapsed="false">
      <c r="P2759" s="91" t="n">
        <v>2756</v>
      </c>
      <c r="Q2759" s="157" t="n">
        <v>14665.792455818</v>
      </c>
      <c r="R2759" s="157" t="n">
        <v>0.270218620459558</v>
      </c>
      <c r="S2759" s="157" t="n">
        <v>0.108631286907865</v>
      </c>
      <c r="T2759" s="157" t="n">
        <v>0.0155340465489062</v>
      </c>
    </row>
    <row r="2760" customFormat="false" ht="12.75" hidden="false" customHeight="false" outlineLevel="0" collapsed="false">
      <c r="P2760" s="91" t="n">
        <v>2757</v>
      </c>
      <c r="Q2760" s="157" t="n">
        <v>14670.794901188</v>
      </c>
      <c r="R2760" s="157" t="n">
        <v>0.26998503511049</v>
      </c>
      <c r="S2760" s="157" t="n">
        <v>0.110275527520423</v>
      </c>
      <c r="T2760" s="157" t="n">
        <v>0.0154540866662347</v>
      </c>
    </row>
    <row r="2761" customFormat="false" ht="12.75" hidden="false" customHeight="false" outlineLevel="0" collapsed="false">
      <c r="P2761" s="91" t="n">
        <v>2758</v>
      </c>
      <c r="Q2761" s="157" t="n">
        <v>14675.728521563</v>
      </c>
      <c r="R2761" s="157" t="n">
        <v>0.269831675249346</v>
      </c>
      <c r="S2761" s="157" t="n">
        <v>0.110201934666841</v>
      </c>
      <c r="T2761" s="157" t="n">
        <v>0.0153396598739272</v>
      </c>
    </row>
    <row r="2762" customFormat="false" ht="12.75" hidden="false" customHeight="false" outlineLevel="0" collapsed="false">
      <c r="P2762" s="91" t="n">
        <v>2759</v>
      </c>
      <c r="Q2762" s="157" t="n">
        <v>14680.759890427</v>
      </c>
      <c r="R2762" s="157" t="n">
        <v>0.269729819623897</v>
      </c>
      <c r="S2762" s="157" t="n">
        <v>0.108881800021404</v>
      </c>
      <c r="T2762" s="157" t="n">
        <v>0.0152287528557053</v>
      </c>
    </row>
    <row r="2763" customFormat="false" ht="12.75" hidden="false" customHeight="false" outlineLevel="0" collapsed="false">
      <c r="P2763" s="91" t="n">
        <v>2760</v>
      </c>
      <c r="Q2763" s="157" t="n">
        <v>14685.738384385</v>
      </c>
      <c r="R2763" s="157" t="n">
        <v>0.269687422181658</v>
      </c>
      <c r="S2763" s="157" t="n">
        <v>0.106964551648842</v>
      </c>
      <c r="T2763" s="157" t="n">
        <v>0.0151411587674168</v>
      </c>
    </row>
    <row r="2764" customFormat="false" ht="12.75" hidden="false" customHeight="false" outlineLevel="0" collapsed="false">
      <c r="P2764" s="91" t="n">
        <v>2761</v>
      </c>
      <c r="Q2764" s="157" t="n">
        <v>14693.793188823</v>
      </c>
      <c r="R2764" s="157" t="n">
        <v>0.269706079483473</v>
      </c>
      <c r="S2764" s="157" t="n">
        <v>0.104878987756954</v>
      </c>
      <c r="T2764" s="157" t="n">
        <v>0.0151151935745079</v>
      </c>
    </row>
    <row r="2765" customFormat="false" ht="12.75" hidden="false" customHeight="false" outlineLevel="0" collapsed="false">
      <c r="P2765" s="91" t="n">
        <v>2762</v>
      </c>
      <c r="Q2765" s="157" t="n">
        <v>14698.835643773</v>
      </c>
      <c r="R2765" s="157" t="n">
        <v>0.26974055706261</v>
      </c>
      <c r="S2765" s="157" t="n">
        <v>0.10285619583387</v>
      </c>
      <c r="T2765" s="157" t="n">
        <v>0.0151591841542822</v>
      </c>
    </row>
    <row r="2766" customFormat="false" ht="12.75" hidden="false" customHeight="false" outlineLevel="0" collapsed="false">
      <c r="P2766" s="91" t="n">
        <v>2763</v>
      </c>
      <c r="Q2766" s="157" t="n">
        <v>14704.0643888</v>
      </c>
      <c r="R2766" s="157" t="n">
        <v>0.269781870592713</v>
      </c>
      <c r="S2766" s="157" t="n">
        <v>0.101407013911252</v>
      </c>
      <c r="T2766" s="157" t="n">
        <v>0.015252090634037</v>
      </c>
    </row>
    <row r="2767" customFormat="false" ht="12.75" hidden="false" customHeight="false" outlineLevel="0" collapsed="false">
      <c r="P2767" s="91" t="n">
        <v>2764</v>
      </c>
      <c r="Q2767" s="157" t="n">
        <v>14709.097571706</v>
      </c>
      <c r="R2767" s="157" t="n">
        <v>0.269789137355272</v>
      </c>
      <c r="S2767" s="157" t="n">
        <v>0.100704890195382</v>
      </c>
      <c r="T2767" s="157" t="n">
        <v>0.0153163318635717</v>
      </c>
    </row>
    <row r="2768" customFormat="false" ht="12.75" hidden="false" customHeight="false" outlineLevel="0" collapsed="false">
      <c r="P2768" s="91" t="n">
        <v>2765</v>
      </c>
      <c r="Q2768" s="157" t="n">
        <v>14714.101478287</v>
      </c>
      <c r="R2768" s="157" t="n">
        <v>0.269793693971962</v>
      </c>
      <c r="S2768" s="157" t="n">
        <v>0.100470804108118</v>
      </c>
      <c r="T2768" s="157" t="n">
        <v>0.0152654388870966</v>
      </c>
    </row>
    <row r="2769" customFormat="false" ht="12.75" hidden="false" customHeight="false" outlineLevel="0" collapsed="false">
      <c r="P2769" s="91" t="n">
        <v>2766</v>
      </c>
      <c r="Q2769" s="157" t="n">
        <v>14719.018274203</v>
      </c>
      <c r="R2769" s="157" t="n">
        <v>0.269817481848799</v>
      </c>
      <c r="S2769" s="157" t="n">
        <v>0.10011836927895</v>
      </c>
      <c r="T2769" s="157" t="n">
        <v>0.0150146231831199</v>
      </c>
    </row>
    <row r="2770" customFormat="false" ht="12.75" hidden="false" customHeight="false" outlineLevel="0" collapsed="false">
      <c r="P2770" s="91" t="n">
        <v>2767</v>
      </c>
      <c r="Q2770" s="157" t="n">
        <v>14724.01519848</v>
      </c>
      <c r="R2770" s="157" t="n">
        <v>0.269843293921227</v>
      </c>
      <c r="S2770" s="157" t="n">
        <v>0.0998558331910296</v>
      </c>
      <c r="T2770" s="157" t="n">
        <v>0.0144352932748776</v>
      </c>
    </row>
    <row r="2771" customFormat="false" ht="12.75" hidden="false" customHeight="false" outlineLevel="0" collapsed="false">
      <c r="P2771" s="91" t="n">
        <v>2768</v>
      </c>
      <c r="Q2771" s="157" t="n">
        <v>14729.034863479</v>
      </c>
      <c r="R2771" s="157" t="n">
        <v>0.269845375860455</v>
      </c>
      <c r="S2771" s="157" t="n">
        <v>0.0997594806980994</v>
      </c>
      <c r="T2771" s="157" t="n">
        <v>0.0134343731886993</v>
      </c>
    </row>
    <row r="2772" customFormat="false" ht="12.75" hidden="false" customHeight="false" outlineLevel="0" collapsed="false">
      <c r="P2772" s="91" t="n">
        <v>2769</v>
      </c>
      <c r="Q2772" s="157" t="n">
        <v>14734.023780472</v>
      </c>
      <c r="R2772" s="157" t="n">
        <v>0.269796134614998</v>
      </c>
      <c r="S2772" s="157" t="n">
        <v>0.10001690283813</v>
      </c>
      <c r="T2772" s="157" t="n">
        <v>0.0120175661146795</v>
      </c>
    </row>
    <row r="2773" customFormat="false" ht="12.75" hidden="false" customHeight="false" outlineLevel="0" collapsed="false">
      <c r="P2773" s="91" t="n">
        <v>2770</v>
      </c>
      <c r="Q2773" s="157" t="n">
        <v>14738.992249375</v>
      </c>
      <c r="R2773" s="157" t="n">
        <v>0.269674727161154</v>
      </c>
      <c r="S2773" s="157" t="n">
        <v>0.10073564545475</v>
      </c>
      <c r="T2773" s="157" t="n">
        <v>0.0102407799758016</v>
      </c>
    </row>
    <row r="2774" customFormat="false" ht="12.75" hidden="false" customHeight="false" outlineLevel="0" collapsed="false">
      <c r="P2774" s="91" t="n">
        <v>2771</v>
      </c>
      <c r="Q2774" s="157" t="n">
        <v>14743.997336057</v>
      </c>
      <c r="R2774" s="157" t="n">
        <v>0.269502384314799</v>
      </c>
      <c r="S2774" s="157" t="n">
        <v>0.101698274918774</v>
      </c>
      <c r="T2774" s="157" t="n">
        <v>0.0081800987686703</v>
      </c>
    </row>
    <row r="2775" customFormat="false" ht="12.75" hidden="false" customHeight="false" outlineLevel="0" collapsed="false">
      <c r="P2775" s="91" t="n">
        <v>2772</v>
      </c>
      <c r="Q2775" s="157" t="n">
        <v>14748.910784441</v>
      </c>
      <c r="R2775" s="157" t="n">
        <v>0.269290658944874</v>
      </c>
      <c r="S2775" s="157" t="n">
        <v>0.102423243257968</v>
      </c>
      <c r="T2775" s="157" t="n">
        <v>0.00594043347875951</v>
      </c>
    </row>
    <row r="2776" customFormat="false" ht="12.75" hidden="false" customHeight="false" outlineLevel="0" collapsed="false">
      <c r="P2776" s="91" t="n">
        <v>2773</v>
      </c>
      <c r="Q2776" s="157" t="n">
        <v>14756.620380342</v>
      </c>
      <c r="R2776" s="157" t="n">
        <v>0.269064378861296</v>
      </c>
      <c r="S2776" s="157" t="n">
        <v>0.102516388913804</v>
      </c>
      <c r="T2776" s="157" t="n">
        <v>0.00363069451050143</v>
      </c>
    </row>
    <row r="2777" customFormat="false" ht="12.75" hidden="false" customHeight="false" outlineLevel="0" collapsed="false">
      <c r="P2777" s="91" t="n">
        <v>2774</v>
      </c>
      <c r="Q2777" s="157" t="n">
        <v>14761.623388452</v>
      </c>
      <c r="R2777" s="157" t="n">
        <v>0.268857612743066</v>
      </c>
      <c r="S2777" s="157" t="n">
        <v>0.101939890597903</v>
      </c>
      <c r="T2777" s="157" t="n">
        <v>0.00132209519271844</v>
      </c>
    </row>
    <row r="2778" customFormat="false" ht="12.75" hidden="false" customHeight="false" outlineLevel="0" collapsed="false">
      <c r="P2778" s="91" t="n">
        <v>2775</v>
      </c>
      <c r="Q2778" s="157" t="n">
        <v>14766.73778404</v>
      </c>
      <c r="R2778" s="157" t="n">
        <v>0.268731319422859</v>
      </c>
      <c r="S2778" s="157" t="n">
        <v>0.100814131092742</v>
      </c>
      <c r="T2778" s="157" t="n">
        <v>-0.000915937339307785</v>
      </c>
    </row>
    <row r="2779" customFormat="false" ht="12.75" hidden="false" customHeight="false" outlineLevel="0" collapsed="false">
      <c r="P2779" s="91" t="n">
        <v>2776</v>
      </c>
      <c r="Q2779" s="157" t="n">
        <v>14771.787732705</v>
      </c>
      <c r="R2779" s="157" t="n">
        <v>0.268768183763295</v>
      </c>
      <c r="S2779" s="157" t="n">
        <v>0.0990697581745157</v>
      </c>
      <c r="T2779" s="157" t="n">
        <v>-0.00297833050173171</v>
      </c>
    </row>
    <row r="2780" customFormat="false" ht="12.75" hidden="false" customHeight="false" outlineLevel="0" collapsed="false">
      <c r="P2780" s="91" t="n">
        <v>2777</v>
      </c>
      <c r="Q2780" s="157" t="n">
        <v>14776.739606839</v>
      </c>
      <c r="R2780" s="157" t="n">
        <v>0.269074672822678</v>
      </c>
      <c r="S2780" s="157" t="n">
        <v>0.0965374742646356</v>
      </c>
      <c r="T2780" s="157" t="n">
        <v>-0.00476749274935454</v>
      </c>
    </row>
    <row r="2781" customFormat="false" ht="12.75" hidden="false" customHeight="false" outlineLevel="0" collapsed="false">
      <c r="P2781" s="91" t="n">
        <v>2778</v>
      </c>
      <c r="Q2781" s="157" t="n">
        <v>14781.728633872</v>
      </c>
      <c r="R2781" s="157" t="n">
        <v>0.269651745897976</v>
      </c>
      <c r="S2781" s="157" t="n">
        <v>0.0934409942973282</v>
      </c>
      <c r="T2781" s="157" t="n">
        <v>-0.0061894365643484</v>
      </c>
    </row>
    <row r="2782" customFormat="false" ht="12.75" hidden="false" customHeight="false" outlineLevel="0" collapsed="false">
      <c r="P2782" s="91" t="n">
        <v>2779</v>
      </c>
      <c r="Q2782" s="157" t="n">
        <v>14786.732426063</v>
      </c>
      <c r="R2782" s="157" t="n">
        <v>0.270462440671297</v>
      </c>
      <c r="S2782" s="157" t="n">
        <v>0.0903584822155726</v>
      </c>
      <c r="T2782" s="157" t="n">
        <v>-0.0072048576249773</v>
      </c>
    </row>
    <row r="2783" customFormat="false" ht="12.75" hidden="false" customHeight="false" outlineLevel="0" collapsed="false">
      <c r="P2783" s="91" t="n">
        <v>2780</v>
      </c>
      <c r="Q2783" s="157" t="n">
        <v>14791.718389505</v>
      </c>
      <c r="R2783" s="157" t="n">
        <v>0.27144903669977</v>
      </c>
      <c r="S2783" s="157" t="n">
        <v>0.088421452644575</v>
      </c>
      <c r="T2783" s="157" t="n">
        <v>-0.00782482457584169</v>
      </c>
    </row>
    <row r="2784" customFormat="false" ht="12.75" hidden="false" customHeight="false" outlineLevel="0" collapsed="false">
      <c r="P2784" s="91" t="n">
        <v>2781</v>
      </c>
      <c r="Q2784" s="157" t="n">
        <v>14796.685207827</v>
      </c>
      <c r="R2784" s="157" t="n">
        <v>0.272428190734554</v>
      </c>
      <c r="S2784" s="157" t="n">
        <v>0.0886116992664972</v>
      </c>
      <c r="T2784" s="157" t="n">
        <v>-0.0080874905942248</v>
      </c>
    </row>
    <row r="2785" customFormat="false" ht="12.75" hidden="false" customHeight="false" outlineLevel="0" collapsed="false">
      <c r="P2785" s="91" t="n">
        <v>2782</v>
      </c>
      <c r="Q2785" s="157" t="n">
        <v>14801.778751674</v>
      </c>
      <c r="R2785" s="157" t="n">
        <v>0.273259104211827</v>
      </c>
      <c r="S2785" s="157" t="n">
        <v>0.0917274944336859</v>
      </c>
      <c r="T2785" s="157" t="n">
        <v>-0.00802286699140183</v>
      </c>
    </row>
    <row r="2786" customFormat="false" ht="12.75" hidden="false" customHeight="false" outlineLevel="0" collapsed="false">
      <c r="P2786" s="91" t="n">
        <v>2783</v>
      </c>
      <c r="Q2786" s="157" t="n">
        <v>14806.787910067</v>
      </c>
      <c r="R2786" s="157" t="n">
        <v>0.273843551817264</v>
      </c>
      <c r="S2786" s="157" t="n">
        <v>0.0975084768959935</v>
      </c>
      <c r="T2786" s="157" t="n">
        <v>-0.00772353874806666</v>
      </c>
    </row>
    <row r="2787" customFormat="false" ht="12.75" hidden="false" customHeight="false" outlineLevel="0" collapsed="false">
      <c r="P2787" s="91" t="n">
        <v>2784</v>
      </c>
      <c r="Q2787" s="157" t="n">
        <v>14811.787457596</v>
      </c>
      <c r="R2787" s="157" t="n">
        <v>0.274106636184914</v>
      </c>
      <c r="S2787" s="157" t="n">
        <v>0.104520978871858</v>
      </c>
      <c r="T2787" s="157" t="n">
        <v>-0.00727123381265901</v>
      </c>
    </row>
    <row r="2788" customFormat="false" ht="12.75" hidden="false" customHeight="false" outlineLevel="0" collapsed="false">
      <c r="P2788" s="91" t="n">
        <v>2785</v>
      </c>
      <c r="Q2788" s="157" t="n">
        <v>14819.875177112</v>
      </c>
      <c r="R2788" s="157" t="n">
        <v>0.27403350317326</v>
      </c>
      <c r="S2788" s="157" t="n">
        <v>0.111088908128344</v>
      </c>
      <c r="T2788" s="157" t="n">
        <v>-0.00673847256359447</v>
      </c>
    </row>
    <row r="2789" customFormat="false" ht="12.75" hidden="false" customHeight="false" outlineLevel="0" collapsed="false">
      <c r="P2789" s="91" t="n">
        <v>2786</v>
      </c>
      <c r="Q2789" s="157" t="n">
        <v>14824.85518205</v>
      </c>
      <c r="R2789" s="157" t="n">
        <v>0.273666385829109</v>
      </c>
      <c r="S2789" s="157" t="n">
        <v>0.115755748932302</v>
      </c>
      <c r="T2789" s="157" t="n">
        <v>-0.0061953429098763</v>
      </c>
    </row>
    <row r="2790" customFormat="false" ht="12.75" hidden="false" customHeight="false" outlineLevel="0" collapsed="false">
      <c r="P2790" s="91" t="n">
        <v>2787</v>
      </c>
      <c r="Q2790" s="157" t="n">
        <v>14830.179972125</v>
      </c>
      <c r="R2790" s="157" t="n">
        <v>0.273103169970516</v>
      </c>
      <c r="S2790" s="157" t="n">
        <v>0.117501645308328</v>
      </c>
      <c r="T2790" s="157" t="n">
        <v>-0.00571335576764093</v>
      </c>
    </row>
    <row r="2791" customFormat="false" ht="12.75" hidden="false" customHeight="false" outlineLevel="0" collapsed="false">
      <c r="P2791" s="91" t="n">
        <v>2788</v>
      </c>
      <c r="Q2791" s="157" t="n">
        <v>14835.138549292</v>
      </c>
      <c r="R2791" s="157" t="n">
        <v>0.272436377185909</v>
      </c>
      <c r="S2791" s="157" t="n">
        <v>0.116354376934731</v>
      </c>
      <c r="T2791" s="157" t="n">
        <v>-0.00537220651363056</v>
      </c>
    </row>
    <row r="2792" customFormat="false" ht="12.75" hidden="false" customHeight="false" outlineLevel="0" collapsed="false">
      <c r="P2792" s="91" t="n">
        <v>2789</v>
      </c>
      <c r="Q2792" s="157" t="n">
        <v>14840.090882846</v>
      </c>
      <c r="R2792" s="157" t="n">
        <v>0.271775256202897</v>
      </c>
      <c r="S2792" s="157" t="n">
        <v>0.112811976189355</v>
      </c>
      <c r="T2792" s="157" t="n">
        <v>-0.00518457056911919</v>
      </c>
    </row>
    <row r="2793" customFormat="false" ht="12.75" hidden="false" customHeight="false" outlineLevel="0" collapsed="false">
      <c r="P2793" s="91" t="n">
        <v>2790</v>
      </c>
      <c r="Q2793" s="157" t="n">
        <v>14845.106145863</v>
      </c>
      <c r="R2793" s="157" t="n">
        <v>0.271217620613116</v>
      </c>
      <c r="S2793" s="157" t="n">
        <v>0.107438904593548</v>
      </c>
      <c r="T2793" s="157" t="n">
        <v>-0.00502238571067126</v>
      </c>
    </row>
    <row r="2794" customFormat="false" ht="12.75" hidden="false" customHeight="false" outlineLevel="0" collapsed="false">
      <c r="P2794" s="91" t="n">
        <v>2791</v>
      </c>
      <c r="Q2794" s="157" t="n">
        <v>14850.088367743</v>
      </c>
      <c r="R2794" s="157" t="n">
        <v>0.270849514102488</v>
      </c>
      <c r="S2794" s="157" t="n">
        <v>0.101273801746129</v>
      </c>
      <c r="T2794" s="157" t="n">
        <v>-0.00466283444354695</v>
      </c>
    </row>
    <row r="2795" customFormat="false" ht="12.75" hidden="false" customHeight="false" outlineLevel="0" collapsed="false">
      <c r="P2795" s="91" t="n">
        <v>2792</v>
      </c>
      <c r="Q2795" s="157" t="n">
        <v>14855.096720377</v>
      </c>
      <c r="R2795" s="157" t="n">
        <v>0.270659777097672</v>
      </c>
      <c r="S2795" s="157" t="n">
        <v>0.0950944702868535</v>
      </c>
      <c r="T2795" s="157" t="n">
        <v>-0.00400922904253873</v>
      </c>
    </row>
    <row r="2796" customFormat="false" ht="12.75" hidden="false" customHeight="false" outlineLevel="0" collapsed="false">
      <c r="P2796" s="91" t="n">
        <v>2793</v>
      </c>
      <c r="Q2796" s="157" t="n">
        <v>14860.090937553</v>
      </c>
      <c r="R2796" s="157" t="n">
        <v>0.27060779712025</v>
      </c>
      <c r="S2796" s="157" t="n">
        <v>0.0891120675635331</v>
      </c>
      <c r="T2796" s="157" t="n">
        <v>-0.00315391799571308</v>
      </c>
    </row>
    <row r="2797" customFormat="false" ht="12.75" hidden="false" customHeight="false" outlineLevel="0" collapsed="false">
      <c r="P2797" s="91" t="n">
        <v>2794</v>
      </c>
      <c r="Q2797" s="157" t="n">
        <v>14867.172541281</v>
      </c>
      <c r="R2797" s="157" t="n">
        <v>0.270641268421216</v>
      </c>
      <c r="S2797" s="157" t="n">
        <v>0.0836259315937031</v>
      </c>
      <c r="T2797" s="157" t="n">
        <v>-0.00227793432519694</v>
      </c>
    </row>
    <row r="2798" customFormat="false" ht="12.75" hidden="false" customHeight="false" outlineLevel="0" collapsed="false">
      <c r="P2798" s="91" t="n">
        <v>2795</v>
      </c>
      <c r="Q2798" s="157" t="n">
        <v>14872.458405146</v>
      </c>
      <c r="R2798" s="157" t="n">
        <v>0.270798967536368</v>
      </c>
      <c r="S2798" s="157" t="n">
        <v>0.078977840398725</v>
      </c>
      <c r="T2798" s="157" t="n">
        <v>-0.0015874342140017</v>
      </c>
    </row>
    <row r="2799" customFormat="false" ht="12.75" hidden="false" customHeight="false" outlineLevel="0" collapsed="false">
      <c r="P2799" s="91" t="n">
        <v>2796</v>
      </c>
      <c r="Q2799" s="157" t="n">
        <v>14880.270353689</v>
      </c>
      <c r="R2799" s="157" t="n">
        <v>0.27105672684528</v>
      </c>
      <c r="S2799" s="157" t="n">
        <v>0.0756936899805255</v>
      </c>
      <c r="T2799" s="157" t="n">
        <v>-0.0013326333958027</v>
      </c>
    </row>
    <row r="2800" customFormat="false" ht="12.75" hidden="false" customHeight="false" outlineLevel="0" collapsed="false">
      <c r="P2800" s="91" t="n">
        <v>2797</v>
      </c>
      <c r="Q2800" s="157" t="n">
        <v>14885.31196497</v>
      </c>
      <c r="R2800" s="157" t="n">
        <v>0.271416726514773</v>
      </c>
      <c r="S2800" s="157" t="n">
        <v>0.0743756461524529</v>
      </c>
      <c r="T2800" s="157" t="n">
        <v>-0.0016471424905294</v>
      </c>
    </row>
    <row r="2801" customFormat="false" ht="12.75" hidden="false" customHeight="false" outlineLevel="0" collapsed="false">
      <c r="P2801" s="91" t="n">
        <v>2798</v>
      </c>
      <c r="Q2801" s="157" t="n">
        <v>14890.609058407</v>
      </c>
      <c r="R2801" s="157" t="n">
        <v>0.271856192296602</v>
      </c>
      <c r="S2801" s="157" t="n">
        <v>0.0750547861257011</v>
      </c>
      <c r="T2801" s="157" t="n">
        <v>-0.00254749045571812</v>
      </c>
    </row>
    <row r="2802" customFormat="false" ht="12.75" hidden="false" customHeight="false" outlineLevel="0" collapsed="false">
      <c r="P2802" s="91" t="n">
        <v>2799</v>
      </c>
      <c r="Q2802" s="157" t="n">
        <v>14895.536722578</v>
      </c>
      <c r="R2802" s="157" t="n">
        <v>0.27224615307041</v>
      </c>
      <c r="S2802" s="157" t="n">
        <v>0.0771508259096755</v>
      </c>
      <c r="T2802" s="157" t="n">
        <v>-0.0038544977765009</v>
      </c>
    </row>
    <row r="2803" customFormat="false" ht="12.75" hidden="false" customHeight="false" outlineLevel="0" collapsed="false">
      <c r="P2803" s="91" t="n">
        <v>2800</v>
      </c>
      <c r="Q2803" s="157" t="n">
        <v>14900.579201063</v>
      </c>
      <c r="R2803" s="157" t="n">
        <v>0.27244650532101</v>
      </c>
      <c r="S2803" s="157" t="n">
        <v>0.080265287523288</v>
      </c>
      <c r="T2803" s="157" t="n">
        <v>-0.00526755796845551</v>
      </c>
    </row>
    <row r="2804" customFormat="false" ht="12.75" hidden="false" customHeight="false" outlineLevel="0" collapsed="false">
      <c r="P2804" s="91" t="n">
        <v>2801</v>
      </c>
      <c r="Q2804" s="157" t="n">
        <v>14905.609578179</v>
      </c>
      <c r="R2804" s="157" t="n">
        <v>0.272381423591803</v>
      </c>
      <c r="S2804" s="157" t="n">
        <v>0.083990367595776</v>
      </c>
      <c r="T2804" s="157" t="n">
        <v>-0.00654981240122472</v>
      </c>
    </row>
    <row r="2805" customFormat="false" ht="12.75" hidden="false" customHeight="false" outlineLevel="0" collapsed="false">
      <c r="P2805" s="91" t="n">
        <v>2802</v>
      </c>
      <c r="Q2805" s="157" t="n">
        <v>14910.515210593</v>
      </c>
      <c r="R2805" s="157" t="n">
        <v>0.27204144250159</v>
      </c>
      <c r="S2805" s="157" t="n">
        <v>0.0879265333745075</v>
      </c>
      <c r="T2805" s="157" t="n">
        <v>-0.00757412864947032</v>
      </c>
    </row>
    <row r="2806" customFormat="false" ht="12.75" hidden="false" customHeight="false" outlineLevel="0" collapsed="false">
      <c r="P2806" s="91" t="n">
        <v>2803</v>
      </c>
      <c r="Q2806" s="157" t="n">
        <v>14915.47998902</v>
      </c>
      <c r="R2806" s="157" t="n">
        <v>0.271530558357177</v>
      </c>
      <c r="S2806" s="157" t="n">
        <v>0.0914559386756367</v>
      </c>
      <c r="T2806" s="157" t="n">
        <v>-0.00834123051566949</v>
      </c>
    </row>
    <row r="2807" customFormat="false" ht="12.75" hidden="false" customHeight="false" outlineLevel="0" collapsed="false">
      <c r="P2807" s="91" t="n">
        <v>2804</v>
      </c>
      <c r="Q2807" s="157" t="n">
        <v>14920.412416864</v>
      </c>
      <c r="R2807" s="157" t="n">
        <v>0.270996059473942</v>
      </c>
      <c r="S2807" s="157" t="n">
        <v>0.0942121351738331</v>
      </c>
      <c r="T2807" s="157" t="n">
        <v>-0.0089086416842822</v>
      </c>
    </row>
    <row r="2808" customFormat="false" ht="12.75" hidden="false" customHeight="false" outlineLevel="0" collapsed="false">
      <c r="P2808" s="91" t="n">
        <v>2805</v>
      </c>
      <c r="Q2808" s="157" t="n">
        <v>14925.298487054</v>
      </c>
      <c r="R2808" s="157" t="n">
        <v>0.27058915001775</v>
      </c>
      <c r="S2808" s="157" t="n">
        <v>0.0963287359055068</v>
      </c>
      <c r="T2808" s="157" t="n">
        <v>-0.00931231107277596</v>
      </c>
    </row>
    <row r="2809" customFormat="false" ht="12.75" hidden="false" customHeight="false" outlineLevel="0" collapsed="false">
      <c r="P2809" s="91" t="n">
        <v>2806</v>
      </c>
      <c r="Q2809" s="157" t="n">
        <v>14930.324205297</v>
      </c>
      <c r="R2809" s="157" t="n">
        <v>0.270381632848771</v>
      </c>
      <c r="S2809" s="157" t="n">
        <v>0.0979753795684321</v>
      </c>
      <c r="T2809" s="157" t="n">
        <v>-0.00950873833741184</v>
      </c>
    </row>
    <row r="2810" customFormat="false" ht="12.75" hidden="false" customHeight="false" outlineLevel="0" collapsed="false">
      <c r="P2810" s="91" t="n">
        <v>2807</v>
      </c>
      <c r="Q2810" s="157" t="n">
        <v>14935.912381623</v>
      </c>
      <c r="R2810" s="157" t="n">
        <v>0.270348096785192</v>
      </c>
      <c r="S2810" s="157" t="n">
        <v>0.0992903059907276</v>
      </c>
      <c r="T2810" s="157" t="n">
        <v>-0.00942578487532774</v>
      </c>
    </row>
    <row r="2811" customFormat="false" ht="12.75" hidden="false" customHeight="false" outlineLevel="0" collapsed="false">
      <c r="P2811" s="91" t="n">
        <v>2808</v>
      </c>
      <c r="Q2811" s="157" t="n">
        <v>14942.520666272</v>
      </c>
      <c r="R2811" s="157" t="n">
        <v>0.270445233461308</v>
      </c>
      <c r="S2811" s="157" t="n">
        <v>0.10021253732837</v>
      </c>
      <c r="T2811" s="157" t="n">
        <v>-0.00899906661405736</v>
      </c>
    </row>
    <row r="2812" customFormat="false" ht="12.75" hidden="false" customHeight="false" outlineLevel="0" collapsed="false">
      <c r="P2812" s="91" t="n">
        <v>2809</v>
      </c>
      <c r="Q2812" s="157" t="n">
        <v>14947.556604122</v>
      </c>
      <c r="R2812" s="157" t="n">
        <v>0.270689244883517</v>
      </c>
      <c r="S2812" s="157" t="n">
        <v>0.100984302622329</v>
      </c>
      <c r="T2812" s="157" t="n">
        <v>-0.00822214724065634</v>
      </c>
    </row>
    <row r="2813" customFormat="false" ht="12.75" hidden="false" customHeight="false" outlineLevel="0" collapsed="false">
      <c r="P2813" s="91" t="n">
        <v>2810</v>
      </c>
      <c r="Q2813" s="157" t="n">
        <v>14952.797660383</v>
      </c>
      <c r="R2813" s="157" t="n">
        <v>0.271081275953545</v>
      </c>
      <c r="S2813" s="157" t="n">
        <v>0.101979159307867</v>
      </c>
      <c r="T2813" s="157" t="n">
        <v>-0.00718010075503982</v>
      </c>
    </row>
    <row r="2814" customFormat="false" ht="12.75" hidden="false" customHeight="false" outlineLevel="0" collapsed="false">
      <c r="P2814" s="91" t="n">
        <v>2811</v>
      </c>
      <c r="Q2814" s="157" t="n">
        <v>14957.72074853</v>
      </c>
      <c r="R2814" s="157" t="n">
        <v>0.271584436806679</v>
      </c>
      <c r="S2814" s="157" t="n">
        <v>0.103506945448479</v>
      </c>
      <c r="T2814" s="157" t="n">
        <v>-0.00597730247951421</v>
      </c>
    </row>
    <row r="2815" customFormat="false" ht="12.75" hidden="false" customHeight="false" outlineLevel="0" collapsed="false">
      <c r="P2815" s="91" t="n">
        <v>2812</v>
      </c>
      <c r="Q2815" s="157" t="n">
        <v>14962.692181052</v>
      </c>
      <c r="R2815" s="157" t="n">
        <v>0.272082444474462</v>
      </c>
      <c r="S2815" s="157" t="n">
        <v>0.105225598318646</v>
      </c>
      <c r="T2815" s="157" t="n">
        <v>-0.00464844090130027</v>
      </c>
    </row>
    <row r="2816" customFormat="false" ht="12.75" hidden="false" customHeight="false" outlineLevel="0" collapsed="false">
      <c r="P2816" s="91" t="n">
        <v>2813</v>
      </c>
      <c r="Q2816" s="157" t="n">
        <v>14967.64390328</v>
      </c>
      <c r="R2816" s="157" t="n">
        <v>0.272484978310129</v>
      </c>
      <c r="S2816" s="157" t="n">
        <v>0.106427354003478</v>
      </c>
      <c r="T2816" s="157" t="n">
        <v>-0.00324484400482601</v>
      </c>
    </row>
    <row r="2817" customFormat="false" ht="12.75" hidden="false" customHeight="false" outlineLevel="0" collapsed="false">
      <c r="P2817" s="91" t="n">
        <v>2814</v>
      </c>
      <c r="Q2817" s="157" t="n">
        <v>14972.600138012</v>
      </c>
      <c r="R2817" s="157" t="n">
        <v>0.272672623154937</v>
      </c>
      <c r="S2817" s="157" t="n">
        <v>0.107115475015293</v>
      </c>
      <c r="T2817" s="157" t="n">
        <v>-0.00182043654811386</v>
      </c>
    </row>
    <row r="2818" customFormat="false" ht="12.75" hidden="false" customHeight="false" outlineLevel="0" collapsed="false">
      <c r="P2818" s="91" t="n">
        <v>2815</v>
      </c>
      <c r="Q2818" s="157" t="n">
        <v>14977.606662871</v>
      </c>
      <c r="R2818" s="157" t="n">
        <v>0.272447585015609</v>
      </c>
      <c r="S2818" s="157" t="n">
        <v>0.107941235362722</v>
      </c>
      <c r="T2818" s="157" t="n">
        <v>-0.000528827243891581</v>
      </c>
    </row>
    <row r="2819" customFormat="false" ht="12.75" hidden="false" customHeight="false" outlineLevel="0" collapsed="false">
      <c r="P2819" s="91" t="n">
        <v>2816</v>
      </c>
      <c r="Q2819" s="157" t="n">
        <v>14982.628691741</v>
      </c>
      <c r="R2819" s="157" t="n">
        <v>0.27167231848502</v>
      </c>
      <c r="S2819" s="157" t="n">
        <v>0.109848029822763</v>
      </c>
      <c r="T2819" s="157" t="n">
        <v>0.000406720914698365</v>
      </c>
    </row>
    <row r="2820" customFormat="false" ht="12.75" hidden="false" customHeight="false" outlineLevel="0" collapsed="false">
      <c r="P2820" s="91" t="n">
        <v>2817</v>
      </c>
      <c r="Q2820" s="157" t="n">
        <v>14987.504637413</v>
      </c>
      <c r="R2820" s="157" t="n">
        <v>0.270397880442008</v>
      </c>
      <c r="S2820" s="157" t="n">
        <v>0.113312901702194</v>
      </c>
      <c r="T2820" s="157" t="n">
        <v>0.000851611780605635</v>
      </c>
    </row>
    <row r="2821" customFormat="false" ht="12.75" hidden="false" customHeight="false" outlineLevel="0" collapsed="false">
      <c r="P2821" s="91" t="n">
        <v>2818</v>
      </c>
      <c r="Q2821" s="157" t="n">
        <v>14995.404288753</v>
      </c>
      <c r="R2821" s="157" t="n">
        <v>0.268837756100567</v>
      </c>
      <c r="S2821" s="157" t="n">
        <v>0.117818636370941</v>
      </c>
      <c r="T2821" s="157" t="n">
        <v>0.000802203643604186</v>
      </c>
    </row>
    <row r="2822" customFormat="false" ht="12.75" hidden="false" customHeight="false" outlineLevel="0" collapsed="false">
      <c r="P2822" s="91" t="n">
        <v>2819</v>
      </c>
      <c r="Q2822" s="157" t="n">
        <v>15000.306037214</v>
      </c>
      <c r="R2822" s="157" t="n">
        <v>0.267201017422595</v>
      </c>
      <c r="S2822" s="157" t="n">
        <v>0.122681229359886</v>
      </c>
      <c r="T2822" s="157" t="n">
        <v>0.000420063195235919</v>
      </c>
    </row>
    <row r="2823" customFormat="false" ht="12.75" hidden="false" customHeight="false" outlineLevel="0" collapsed="false">
      <c r="P2823" s="91" t="n">
        <v>2820</v>
      </c>
      <c r="Q2823" s="157" t="n">
        <v>15005.692798423</v>
      </c>
      <c r="R2823" s="157" t="n">
        <v>0.26557985255279</v>
      </c>
      <c r="S2823" s="157" t="n">
        <v>0.126957007537588</v>
      </c>
      <c r="T2823" s="157" t="n">
        <v>-5.52628169209609E-005</v>
      </c>
    </row>
    <row r="2824" customFormat="false" ht="12.75" hidden="false" customHeight="false" outlineLevel="0" collapsed="false">
      <c r="P2824" s="91" t="n">
        <v>2821</v>
      </c>
      <c r="Q2824" s="157" t="n">
        <v>15010.731517155</v>
      </c>
      <c r="R2824" s="157" t="n">
        <v>0.26405191731815</v>
      </c>
      <c r="S2824" s="157" t="n">
        <v>0.129892898165281</v>
      </c>
      <c r="T2824" s="157" t="n">
        <v>-0.000438599523308718</v>
      </c>
    </row>
    <row r="2825" customFormat="false" ht="12.75" hidden="false" customHeight="false" outlineLevel="0" collapsed="false">
      <c r="P2825" s="91" t="n">
        <v>2822</v>
      </c>
      <c r="Q2825" s="157" t="n">
        <v>15015.683363873</v>
      </c>
      <c r="R2825" s="157" t="n">
        <v>0.262744442913034</v>
      </c>
      <c r="S2825" s="157" t="n">
        <v>0.131151579621592</v>
      </c>
      <c r="T2825" s="157" t="n">
        <v>-0.00066206322218322</v>
      </c>
    </row>
    <row r="2826" customFormat="false" ht="12.75" hidden="false" customHeight="false" outlineLevel="0" collapsed="false">
      <c r="P2826" s="91" t="n">
        <v>2823</v>
      </c>
      <c r="Q2826" s="157" t="n">
        <v>15020.653830255</v>
      </c>
      <c r="R2826" s="157" t="n">
        <v>0.261852660102966</v>
      </c>
      <c r="S2826" s="157" t="n">
        <v>0.130812523554507</v>
      </c>
      <c r="T2826" s="157" t="n">
        <v>-0.000781786288604512</v>
      </c>
    </row>
    <row r="2827" customFormat="false" ht="12.75" hidden="false" customHeight="false" outlineLevel="0" collapsed="false">
      <c r="P2827" s="91" t="n">
        <v>2824</v>
      </c>
      <c r="Q2827" s="157" t="n">
        <v>15025.613900159</v>
      </c>
      <c r="R2827" s="157" t="n">
        <v>0.261579928789506</v>
      </c>
      <c r="S2827" s="157" t="n">
        <v>0.128793935910445</v>
      </c>
      <c r="T2827" s="157" t="n">
        <v>-0.000892098845517796</v>
      </c>
    </row>
    <row r="2828" customFormat="false" ht="12.75" hidden="false" customHeight="false" outlineLevel="0" collapsed="false">
      <c r="P2828" s="91" t="n">
        <v>2825</v>
      </c>
      <c r="Q2828" s="157" t="n">
        <v>15030.51521091</v>
      </c>
      <c r="R2828" s="157" t="n">
        <v>0.26200183650365</v>
      </c>
      <c r="S2828" s="157" t="n">
        <v>0.124691801206827</v>
      </c>
      <c r="T2828" s="157" t="n">
        <v>-0.00104722452141858</v>
      </c>
    </row>
    <row r="2829" customFormat="false" ht="12.75" hidden="false" customHeight="false" outlineLevel="0" collapsed="false">
      <c r="P2829" s="91" t="n">
        <v>2826</v>
      </c>
      <c r="Q2829" s="157" t="n">
        <v>15035.486309122</v>
      </c>
      <c r="R2829" s="157" t="n">
        <v>0.263065889866221</v>
      </c>
      <c r="S2829" s="157" t="n">
        <v>0.118520269209572</v>
      </c>
      <c r="T2829" s="157" t="n">
        <v>-0.00121746399781265</v>
      </c>
    </row>
    <row r="2830" customFormat="false" ht="12.75" hidden="false" customHeight="false" outlineLevel="0" collapsed="false">
      <c r="P2830" s="91" t="n">
        <v>2827</v>
      </c>
      <c r="Q2830" s="157" t="n">
        <v>15040.462782518</v>
      </c>
      <c r="R2830" s="157" t="n">
        <v>0.264602849128008</v>
      </c>
      <c r="S2830" s="157" t="n">
        <v>0.110868324999473</v>
      </c>
      <c r="T2830" s="157" t="n">
        <v>-0.00125305268133407</v>
      </c>
    </row>
    <row r="2831" customFormat="false" ht="12.75" hidden="false" customHeight="false" outlineLevel="0" collapsed="false">
      <c r="P2831" s="91" t="n">
        <v>2828</v>
      </c>
      <c r="Q2831" s="157" t="n">
        <v>15045.457134867</v>
      </c>
      <c r="R2831" s="157" t="n">
        <v>0.266338591482052</v>
      </c>
      <c r="S2831" s="157" t="n">
        <v>0.102564554147032</v>
      </c>
      <c r="T2831" s="157" t="n">
        <v>-0.00097748279288843</v>
      </c>
    </row>
    <row r="2832" customFormat="false" ht="12.75" hidden="false" customHeight="false" outlineLevel="0" collapsed="false">
      <c r="P2832" s="91" t="n">
        <v>2829</v>
      </c>
      <c r="Q2832" s="157" t="n">
        <v>15053.702176671</v>
      </c>
      <c r="R2832" s="157" t="n">
        <v>0.268002211565122</v>
      </c>
      <c r="S2832" s="157" t="n">
        <v>0.0943530436619171</v>
      </c>
      <c r="T2832" s="157" t="n">
        <v>-0.000291288914839448</v>
      </c>
    </row>
    <row r="2833" customFormat="false" ht="12.75" hidden="false" customHeight="false" outlineLevel="0" collapsed="false">
      <c r="P2833" s="91" t="n">
        <v>2830</v>
      </c>
      <c r="Q2833" s="157" t="n">
        <v>15058.712293463</v>
      </c>
      <c r="R2833" s="157" t="n">
        <v>0.269421154535908</v>
      </c>
      <c r="S2833" s="157" t="n">
        <v>0.086973755451318</v>
      </c>
      <c r="T2833" s="157" t="n">
        <v>0.000746961070605809</v>
      </c>
    </row>
    <row r="2834" customFormat="false" ht="12.75" hidden="false" customHeight="false" outlineLevel="0" collapsed="false">
      <c r="P2834" s="91" t="n">
        <v>2831</v>
      </c>
      <c r="Q2834" s="157" t="n">
        <v>15064.068960219</v>
      </c>
      <c r="R2834" s="157" t="n">
        <v>0.270513493570789</v>
      </c>
      <c r="S2834" s="157" t="n">
        <v>0.0813151068036207</v>
      </c>
      <c r="T2834" s="157" t="n">
        <v>0.00195129429729996</v>
      </c>
    </row>
    <row r="2835" customFormat="false" ht="12.75" hidden="false" customHeight="false" outlineLevel="0" collapsed="false">
      <c r="P2835" s="91" t="n">
        <v>2832</v>
      </c>
      <c r="Q2835" s="157" t="n">
        <v>15069.122883952</v>
      </c>
      <c r="R2835" s="157" t="n">
        <v>0.271226730773698</v>
      </c>
      <c r="S2835" s="157" t="n">
        <v>0.078460901854968</v>
      </c>
      <c r="T2835" s="157" t="n">
        <v>0.00309198954292864</v>
      </c>
    </row>
    <row r="2836" customFormat="false" ht="12.75" hidden="false" customHeight="false" outlineLevel="0" collapsed="false">
      <c r="P2836" s="91" t="n">
        <v>2833</v>
      </c>
      <c r="Q2836" s="157" t="n">
        <v>15074.097520727</v>
      </c>
      <c r="R2836" s="157" t="n">
        <v>0.271574677529147</v>
      </c>
      <c r="S2836" s="157" t="n">
        <v>0.0790244344456159</v>
      </c>
      <c r="T2836" s="157" t="n">
        <v>0.00404421665290349</v>
      </c>
    </row>
    <row r="2837" customFormat="false" ht="12.75" hidden="false" customHeight="false" outlineLevel="0" collapsed="false">
      <c r="P2837" s="91" t="n">
        <v>2834</v>
      </c>
      <c r="Q2837" s="157" t="n">
        <v>15078.97464258</v>
      </c>
      <c r="R2837" s="157" t="n">
        <v>0.271624826218646</v>
      </c>
      <c r="S2837" s="157" t="n">
        <v>0.082484101261225</v>
      </c>
      <c r="T2837" s="157" t="n">
        <v>0.00478246786035881</v>
      </c>
    </row>
    <row r="2838" customFormat="false" ht="12.75" hidden="false" customHeight="false" outlineLevel="0" collapsed="false">
      <c r="P2838" s="91" t="n">
        <v>2835</v>
      </c>
      <c r="Q2838" s="157" t="n">
        <v>15083.926695778</v>
      </c>
      <c r="R2838" s="157" t="n">
        <v>0.271449150223361</v>
      </c>
      <c r="S2838" s="157" t="n">
        <v>0.087848795160477</v>
      </c>
      <c r="T2838" s="157" t="n">
        <v>0.0052817829315894</v>
      </c>
    </row>
    <row r="2839" customFormat="false" ht="12.75" hidden="false" customHeight="false" outlineLevel="0" collapsed="false">
      <c r="P2839" s="91" t="n">
        <v>2836</v>
      </c>
      <c r="Q2839" s="157" t="n">
        <v>15088.906395766</v>
      </c>
      <c r="R2839" s="157" t="n">
        <v>0.271008490842611</v>
      </c>
      <c r="S2839" s="157" t="n">
        <v>0.0942874269836641</v>
      </c>
      <c r="T2839" s="157" t="n">
        <v>0.00547017401361754</v>
      </c>
    </row>
    <row r="2840" customFormat="false" ht="12.75" hidden="false" customHeight="false" outlineLevel="0" collapsed="false">
      <c r="P2840" s="91" t="n">
        <v>2837</v>
      </c>
      <c r="Q2840" s="157" t="n">
        <v>15093.826631811</v>
      </c>
      <c r="R2840" s="157" t="n">
        <v>0.270222456892844</v>
      </c>
      <c r="S2840" s="157" t="n">
        <v>0.101274585098753</v>
      </c>
      <c r="T2840" s="157" t="n">
        <v>0.00526669984080911</v>
      </c>
    </row>
    <row r="2841" customFormat="false" ht="12.75" hidden="false" customHeight="false" outlineLevel="0" collapsed="false">
      <c r="P2841" s="91" t="n">
        <v>2838</v>
      </c>
      <c r="Q2841" s="157" t="n">
        <v>15098.788998187</v>
      </c>
      <c r="R2841" s="157" t="n">
        <v>0.26910086339949</v>
      </c>
      <c r="S2841" s="157" t="n">
        <v>0.10820945225745</v>
      </c>
      <c r="T2841" s="157" t="n">
        <v>0.00468976461190925</v>
      </c>
    </row>
    <row r="2842" customFormat="false" ht="12.75" hidden="false" customHeight="false" outlineLevel="0" collapsed="false">
      <c r="P2842" s="91" t="n">
        <v>2839</v>
      </c>
      <c r="Q2842" s="157" t="n">
        <v>15103.784302067</v>
      </c>
      <c r="R2842" s="157" t="n">
        <v>0.267841226286337</v>
      </c>
      <c r="S2842" s="157" t="n">
        <v>0.114298196384064</v>
      </c>
      <c r="T2842" s="157" t="n">
        <v>0.00386886230196615</v>
      </c>
    </row>
    <row r="2843" customFormat="false" ht="12.75" hidden="false" customHeight="false" outlineLevel="0" collapsed="false">
      <c r="P2843" s="91" t="n">
        <v>2840</v>
      </c>
      <c r="Q2843" s="157" t="n">
        <v>15110.469159332</v>
      </c>
      <c r="R2843" s="157" t="n">
        <v>0.266709124273346</v>
      </c>
      <c r="S2843" s="157" t="n">
        <v>0.118584301875699</v>
      </c>
      <c r="T2843" s="157" t="n">
        <v>0.00300392076227858</v>
      </c>
    </row>
    <row r="2844" customFormat="false" ht="12.75" hidden="false" customHeight="false" outlineLevel="0" collapsed="false">
      <c r="P2844" s="91" t="n">
        <v>2841</v>
      </c>
      <c r="Q2844" s="157" t="n">
        <v>15115.800177819</v>
      </c>
      <c r="R2844" s="157" t="n">
        <v>0.265971648239427</v>
      </c>
      <c r="S2844" s="157" t="n">
        <v>0.120501435356123</v>
      </c>
      <c r="T2844" s="157" t="n">
        <v>0.00233081935597675</v>
      </c>
    </row>
    <row r="2845" customFormat="false" ht="12.75" hidden="false" customHeight="false" outlineLevel="0" collapsed="false">
      <c r="P2845" s="91" t="n">
        <v>2842</v>
      </c>
      <c r="Q2845" s="157" t="n">
        <v>15120.768271379</v>
      </c>
      <c r="R2845" s="157" t="n">
        <v>0.265805756023178</v>
      </c>
      <c r="S2845" s="157" t="n">
        <v>0.119952960586401</v>
      </c>
      <c r="T2845" s="157" t="n">
        <v>0.00205614044714114</v>
      </c>
    </row>
    <row r="2846" customFormat="false" ht="12.75" hidden="false" customHeight="false" outlineLevel="0" collapsed="false">
      <c r="P2846" s="91" t="n">
        <v>2843</v>
      </c>
      <c r="Q2846" s="157" t="n">
        <v>15125.929615392</v>
      </c>
      <c r="R2846" s="157" t="n">
        <v>0.266286072297822</v>
      </c>
      <c r="S2846" s="157" t="n">
        <v>0.11721235301384</v>
      </c>
      <c r="T2846" s="157" t="n">
        <v>0.00227892794407056</v>
      </c>
    </row>
    <row r="2847" customFormat="false" ht="12.75" hidden="false" customHeight="false" outlineLevel="0" collapsed="false">
      <c r="P2847" s="91" t="n">
        <v>2844</v>
      </c>
      <c r="Q2847" s="157" t="n">
        <v>15131.04367995</v>
      </c>
      <c r="R2847" s="157" t="n">
        <v>0.2673280443664</v>
      </c>
      <c r="S2847" s="157" t="n">
        <v>0.113040990055297</v>
      </c>
      <c r="T2847" s="157" t="n">
        <v>0.00301849545926575</v>
      </c>
    </row>
    <row r="2848" customFormat="false" ht="12.75" hidden="false" customHeight="false" outlineLevel="0" collapsed="false">
      <c r="P2848" s="91" t="n">
        <v>2845</v>
      </c>
      <c r="Q2848" s="157" t="n">
        <v>15136.078637639</v>
      </c>
      <c r="R2848" s="157" t="n">
        <v>0.268733009892411</v>
      </c>
      <c r="S2848" s="157" t="n">
        <v>0.108498281264771</v>
      </c>
      <c r="T2848" s="157" t="n">
        <v>0.00424372036599616</v>
      </c>
    </row>
    <row r="2849" customFormat="false" ht="12.75" hidden="false" customHeight="false" outlineLevel="0" collapsed="false">
      <c r="P2849" s="91" t="n">
        <v>2846</v>
      </c>
      <c r="Q2849" s="157" t="n">
        <v>15141.094037264</v>
      </c>
      <c r="R2849" s="157" t="n">
        <v>0.270155433800874</v>
      </c>
      <c r="S2849" s="157" t="n">
        <v>0.104363921833214</v>
      </c>
      <c r="T2849" s="157" t="n">
        <v>0.00583375616087429</v>
      </c>
    </row>
    <row r="2850" customFormat="false" ht="12.75" hidden="false" customHeight="false" outlineLevel="0" collapsed="false">
      <c r="P2850" s="91" t="n">
        <v>2847</v>
      </c>
      <c r="Q2850" s="157" t="n">
        <v>15146.221761549</v>
      </c>
      <c r="R2850" s="157" t="n">
        <v>0.271219027888617</v>
      </c>
      <c r="S2850" s="157" t="n">
        <v>0.101260727718215</v>
      </c>
      <c r="T2850" s="157" t="n">
        <v>0.00764235732758445</v>
      </c>
    </row>
    <row r="2851" customFormat="false" ht="12.75" hidden="false" customHeight="false" outlineLevel="0" collapsed="false">
      <c r="P2851" s="91" t="n">
        <v>2848</v>
      </c>
      <c r="Q2851" s="157" t="n">
        <v>15151.29993296</v>
      </c>
      <c r="R2851" s="157" t="n">
        <v>0.271668885852227</v>
      </c>
      <c r="S2851" s="157" t="n">
        <v>0.0996646058679493</v>
      </c>
      <c r="T2851" s="157" t="n">
        <v>0.00949845543528478</v>
      </c>
    </row>
    <row r="2852" customFormat="false" ht="12.75" hidden="false" customHeight="false" outlineLevel="0" collapsed="false">
      <c r="P2852" s="91" t="n">
        <v>2849</v>
      </c>
      <c r="Q2852" s="157" t="n">
        <v>15156.235515279</v>
      </c>
      <c r="R2852" s="157" t="n">
        <v>0.271442613956928</v>
      </c>
      <c r="S2852" s="157" t="n">
        <v>0.0996476838056182</v>
      </c>
      <c r="T2852" s="157" t="n">
        <v>0.011207590488122</v>
      </c>
    </row>
    <row r="2853" customFormat="false" ht="12.75" hidden="false" customHeight="false" outlineLevel="0" collapsed="false">
      <c r="P2853" s="91" t="n">
        <v>2850</v>
      </c>
      <c r="Q2853" s="157" t="n">
        <v>15161.339846691</v>
      </c>
      <c r="R2853" s="157" t="n">
        <v>0.270595822668547</v>
      </c>
      <c r="S2853" s="157" t="n">
        <v>0.1008009431084</v>
      </c>
      <c r="T2853" s="157" t="n">
        <v>0.0126248677359617</v>
      </c>
    </row>
    <row r="2854" customFormat="false" ht="12.75" hidden="false" customHeight="false" outlineLevel="0" collapsed="false">
      <c r="P2854" s="91" t="n">
        <v>2851</v>
      </c>
      <c r="Q2854" s="157" t="n">
        <v>15171.834345281</v>
      </c>
      <c r="R2854" s="157" t="n">
        <v>0.269311332577286</v>
      </c>
      <c r="S2854" s="157" t="n">
        <v>0.102416523271399</v>
      </c>
      <c r="T2854" s="157" t="n">
        <v>0.0137192395627399</v>
      </c>
    </row>
    <row r="2855" customFormat="false" ht="12.75" hidden="false" customHeight="false" outlineLevel="0" collapsed="false">
      <c r="P2855" s="91" t="n">
        <v>2852</v>
      </c>
      <c r="Q2855" s="157" t="n">
        <v>15176.910938481</v>
      </c>
      <c r="R2855" s="157" t="n">
        <v>0.267819196839629</v>
      </c>
      <c r="S2855" s="157" t="n">
        <v>0.103812429594894</v>
      </c>
      <c r="T2855" s="157" t="n">
        <v>0.0145074809887004</v>
      </c>
    </row>
    <row r="2856" customFormat="false" ht="12.75" hidden="false" customHeight="false" outlineLevel="0" collapsed="false">
      <c r="P2856" s="91" t="n">
        <v>2853</v>
      </c>
      <c r="Q2856" s="157" t="n">
        <v>15182.428116529</v>
      </c>
      <c r="R2856" s="157" t="n">
        <v>0.266302414368188</v>
      </c>
      <c r="S2856" s="157" t="n">
        <v>0.104725496291908</v>
      </c>
      <c r="T2856" s="157" t="n">
        <v>0.0149817303827936</v>
      </c>
    </row>
    <row r="2857" customFormat="false" ht="12.75" hidden="false" customHeight="false" outlineLevel="0" collapsed="false">
      <c r="P2857" s="91" t="n">
        <v>2854</v>
      </c>
      <c r="Q2857" s="157" t="n">
        <v>15187.446290843</v>
      </c>
      <c r="R2857" s="157" t="n">
        <v>0.264859521776912</v>
      </c>
      <c r="S2857" s="157" t="n">
        <v>0.105005126836252</v>
      </c>
      <c r="T2857" s="157" t="n">
        <v>0.015090171207736</v>
      </c>
    </row>
    <row r="2858" customFormat="false" ht="12.75" hidden="false" customHeight="false" outlineLevel="0" collapsed="false">
      <c r="P2858" s="91" t="n">
        <v>2855</v>
      </c>
      <c r="Q2858" s="157" t="n">
        <v>15192.51942025</v>
      </c>
      <c r="R2858" s="157" t="n">
        <v>0.263595975383433</v>
      </c>
      <c r="S2858" s="157" t="n">
        <v>0.104714322181144</v>
      </c>
      <c r="T2858" s="157" t="n">
        <v>0.0147797266275319</v>
      </c>
    </row>
    <row r="2859" customFormat="false" ht="12.75" hidden="false" customHeight="false" outlineLevel="0" collapsed="false">
      <c r="P2859" s="91" t="n">
        <v>2856</v>
      </c>
      <c r="Q2859" s="157" t="n">
        <v>15197.436560624</v>
      </c>
      <c r="R2859" s="157" t="n">
        <v>0.262622691297018</v>
      </c>
      <c r="S2859" s="157" t="n">
        <v>0.103716877633014</v>
      </c>
      <c r="T2859" s="157" t="n">
        <v>0.0140276381207556</v>
      </c>
    </row>
    <row r="2860" customFormat="false" ht="12.75" hidden="false" customHeight="false" outlineLevel="0" collapsed="false">
      <c r="P2860" s="91" t="n">
        <v>2857</v>
      </c>
      <c r="Q2860" s="157" t="n">
        <v>15202.442793869</v>
      </c>
      <c r="R2860" s="157" t="n">
        <v>0.26206734895109</v>
      </c>
      <c r="S2860" s="157" t="n">
        <v>0.101762711483495</v>
      </c>
      <c r="T2860" s="157" t="n">
        <v>0.0129774288979924</v>
      </c>
    </row>
    <row r="2861" customFormat="false" ht="12.75" hidden="false" customHeight="false" outlineLevel="0" collapsed="false">
      <c r="P2861" s="91" t="n">
        <v>2858</v>
      </c>
      <c r="Q2861" s="157" t="n">
        <v>15207.547024971</v>
      </c>
      <c r="R2861" s="157" t="n">
        <v>0.262030872859687</v>
      </c>
      <c r="S2861" s="157" t="n">
        <v>0.0984561168862495</v>
      </c>
      <c r="T2861" s="157" t="n">
        <v>0.0119052647218553</v>
      </c>
    </row>
    <row r="2862" customFormat="false" ht="12.75" hidden="false" customHeight="false" outlineLevel="0" collapsed="false">
      <c r="P2862" s="91" t="n">
        <v>2859</v>
      </c>
      <c r="Q2862" s="157" t="n">
        <v>15212.510696903</v>
      </c>
      <c r="R2862" s="157" t="n">
        <v>0.262539157442236</v>
      </c>
      <c r="S2862" s="157" t="n">
        <v>0.0936777292301517</v>
      </c>
      <c r="T2862" s="157" t="n">
        <v>0.011080681901141</v>
      </c>
    </row>
    <row r="2863" customFormat="false" ht="12.75" hidden="false" customHeight="false" outlineLevel="0" collapsed="false">
      <c r="P2863" s="91" t="n">
        <v>2860</v>
      </c>
      <c r="Q2863" s="157" t="n">
        <v>15217.487656385</v>
      </c>
      <c r="R2863" s="157" t="n">
        <v>0.263533622738226</v>
      </c>
      <c r="S2863" s="157" t="n">
        <v>0.0879073651118352</v>
      </c>
      <c r="T2863" s="157" t="n">
        <v>0.0106537141649305</v>
      </c>
    </row>
    <row r="2864" customFormat="false" ht="12.75" hidden="false" customHeight="false" outlineLevel="0" collapsed="false">
      <c r="P2864" s="91" t="n">
        <v>2861</v>
      </c>
      <c r="Q2864" s="157" t="n">
        <v>15222.542291319</v>
      </c>
      <c r="R2864" s="157" t="n">
        <v>0.264962042768453</v>
      </c>
      <c r="S2864" s="157" t="n">
        <v>0.0821563455194075</v>
      </c>
      <c r="T2864" s="157" t="n">
        <v>0.01060587303856</v>
      </c>
    </row>
    <row r="2865" customFormat="false" ht="12.75" hidden="false" customHeight="false" outlineLevel="0" collapsed="false">
      <c r="P2865" s="91" t="n">
        <v>2862</v>
      </c>
      <c r="Q2865" s="157" t="n">
        <v>15227.48026813</v>
      </c>
      <c r="R2865" s="157" t="n">
        <v>0.266709002281665</v>
      </c>
      <c r="S2865" s="157" t="n">
        <v>0.0771921816895898</v>
      </c>
      <c r="T2865" s="157" t="n">
        <v>0.0108082440627088</v>
      </c>
    </row>
    <row r="2866" customFormat="false" ht="12.75" hidden="false" customHeight="false" outlineLevel="0" collapsed="false">
      <c r="P2866" s="91" t="n">
        <v>2863</v>
      </c>
      <c r="Q2866" s="157" t="n">
        <v>15235.321222524</v>
      </c>
      <c r="R2866" s="157" t="n">
        <v>0.268582938236994</v>
      </c>
      <c r="S2866" s="157" t="n">
        <v>0.0734629705741687</v>
      </c>
      <c r="T2866" s="157" t="n">
        <v>0.0110973420945865</v>
      </c>
    </row>
    <row r="2867" customFormat="false" ht="12.75" hidden="false" customHeight="false" outlineLevel="0" collapsed="false">
      <c r="P2867" s="91" t="n">
        <v>2864</v>
      </c>
      <c r="Q2867" s="157" t="n">
        <v>15240.272462716</v>
      </c>
      <c r="R2867" s="157" t="n">
        <v>0.270329599568918</v>
      </c>
      <c r="S2867" s="157" t="n">
        <v>0.0711999960146155</v>
      </c>
      <c r="T2867" s="157" t="n">
        <v>0.0113235104272868</v>
      </c>
    </row>
    <row r="2868" customFormat="false" ht="12.75" hidden="false" customHeight="false" outlineLevel="0" collapsed="false">
      <c r="P2868" s="91" t="n">
        <v>2865</v>
      </c>
      <c r="Q2868" s="157" t="n">
        <v>15245.657800001</v>
      </c>
      <c r="R2868" s="157" t="n">
        <v>0.271721761787451</v>
      </c>
      <c r="S2868" s="157" t="n">
        <v>0.0704009641740939</v>
      </c>
      <c r="T2868" s="157" t="n">
        <v>0.0113818582436492</v>
      </c>
    </row>
    <row r="2869" customFormat="false" ht="12.75" hidden="false" customHeight="false" outlineLevel="0" collapsed="false">
      <c r="P2869" s="91" t="n">
        <v>2866</v>
      </c>
      <c r="Q2869" s="157" t="n">
        <v>15250.674807035</v>
      </c>
      <c r="R2869" s="157" t="n">
        <v>0.27270066628076</v>
      </c>
      <c r="S2869" s="157" t="n">
        <v>0.0709965635675023</v>
      </c>
      <c r="T2869" s="157" t="n">
        <v>0.0112943288210251</v>
      </c>
    </row>
    <row r="2870" customFormat="false" ht="12.75" hidden="false" customHeight="false" outlineLevel="0" collapsed="false">
      <c r="P2870" s="91" t="n">
        <v>2867</v>
      </c>
      <c r="Q2870" s="157" t="n">
        <v>15255.666457178</v>
      </c>
      <c r="R2870" s="157" t="n">
        <v>0.273245500963091</v>
      </c>
      <c r="S2870" s="157" t="n">
        <v>0.0727606441437217</v>
      </c>
      <c r="T2870" s="157" t="n">
        <v>0.0111302411744872</v>
      </c>
    </row>
    <row r="2871" customFormat="false" ht="12.75" hidden="false" customHeight="false" outlineLevel="0" collapsed="false">
      <c r="P2871" s="91" t="n">
        <v>2868</v>
      </c>
      <c r="Q2871" s="157" t="n">
        <v>15260.672181582</v>
      </c>
      <c r="R2871" s="157" t="n">
        <v>0.2734070834163</v>
      </c>
      <c r="S2871" s="157" t="n">
        <v>0.0755279986895258</v>
      </c>
      <c r="T2871" s="157" t="n">
        <v>0.0109755509997806</v>
      </c>
    </row>
    <row r="2872" customFormat="false" ht="12.75" hidden="false" customHeight="false" outlineLevel="0" collapsed="false">
      <c r="P2872" s="91" t="n">
        <v>2869</v>
      </c>
      <c r="Q2872" s="157" t="n">
        <v>15265.77034715</v>
      </c>
      <c r="R2872" s="157" t="n">
        <v>0.273230464657843</v>
      </c>
      <c r="S2872" s="157" t="n">
        <v>0.0787959465560413</v>
      </c>
      <c r="T2872" s="157" t="n">
        <v>0.0108313327385332</v>
      </c>
    </row>
    <row r="2873" customFormat="false" ht="12.75" hidden="false" customHeight="false" outlineLevel="0" collapsed="false">
      <c r="P2873" s="91" t="n">
        <v>2870</v>
      </c>
      <c r="Q2873" s="157" t="n">
        <v>15270.751801985</v>
      </c>
      <c r="R2873" s="157" t="n">
        <v>0.272733411314113</v>
      </c>
      <c r="S2873" s="157" t="n">
        <v>0.0820982363286947</v>
      </c>
      <c r="T2873" s="157" t="n">
        <v>0.0107079077738701</v>
      </c>
    </row>
    <row r="2874" customFormat="false" ht="12.75" hidden="false" customHeight="false" outlineLevel="0" collapsed="false">
      <c r="P2874" s="91" t="n">
        <v>2871</v>
      </c>
      <c r="Q2874" s="157" t="n">
        <v>15275.701897386</v>
      </c>
      <c r="R2874" s="157" t="n">
        <v>0.271928850611649</v>
      </c>
      <c r="S2874" s="157" t="n">
        <v>0.0850408910365217</v>
      </c>
      <c r="T2874" s="157" t="n">
        <v>0.0105773072046729</v>
      </c>
    </row>
    <row r="2875" customFormat="false" ht="12.75" hidden="false" customHeight="false" outlineLevel="0" collapsed="false">
      <c r="P2875" s="91" t="n">
        <v>2872</v>
      </c>
      <c r="Q2875" s="157" t="n">
        <v>15280.702533053</v>
      </c>
      <c r="R2875" s="157" t="n">
        <v>0.270871466466181</v>
      </c>
      <c r="S2875" s="157" t="n">
        <v>0.0874336724631658</v>
      </c>
      <c r="T2875" s="157" t="n">
        <v>0.0104257493246736</v>
      </c>
    </row>
    <row r="2876" customFormat="false" ht="12.75" hidden="false" customHeight="false" outlineLevel="0" collapsed="false">
      <c r="P2876" s="91" t="n">
        <v>2873</v>
      </c>
      <c r="Q2876" s="157" t="n">
        <v>15285.678048916</v>
      </c>
      <c r="R2876" s="157" t="n">
        <v>0.269689143486219</v>
      </c>
      <c r="S2876" s="157" t="n">
        <v>0.0891657102216794</v>
      </c>
      <c r="T2876" s="157" t="n">
        <v>0.0102911398558525</v>
      </c>
    </row>
    <row r="2877" customFormat="false" ht="12.75" hidden="false" customHeight="false" outlineLevel="0" collapsed="false">
      <c r="P2877" s="91" t="n">
        <v>2874</v>
      </c>
      <c r="Q2877" s="157" t="n">
        <v>15290.662924699</v>
      </c>
      <c r="R2877" s="157" t="n">
        <v>0.268502096515382</v>
      </c>
      <c r="S2877" s="157" t="n">
        <v>0.0904001403711854</v>
      </c>
      <c r="T2877" s="157" t="n">
        <v>0.0101981705055414</v>
      </c>
    </row>
    <row r="2878" customFormat="false" ht="12.75" hidden="false" customHeight="false" outlineLevel="0" collapsed="false">
      <c r="P2878" s="91" t="n">
        <v>2875</v>
      </c>
      <c r="Q2878" s="157" t="n">
        <v>15298.203844816</v>
      </c>
      <c r="R2878" s="157" t="n">
        <v>0.26736417543875</v>
      </c>
      <c r="S2878" s="157" t="n">
        <v>0.0914306242790403</v>
      </c>
      <c r="T2878" s="157" t="n">
        <v>0.0101179651698179</v>
      </c>
    </row>
    <row r="2879" customFormat="false" ht="12.75" hidden="false" customHeight="false" outlineLevel="0" collapsed="false">
      <c r="P2879" s="91" t="n">
        <v>2876</v>
      </c>
      <c r="Q2879" s="157" t="n">
        <v>15303.217343969</v>
      </c>
      <c r="R2879" s="157" t="n">
        <v>0.266337929118441</v>
      </c>
      <c r="S2879" s="157" t="n">
        <v>0.0926046351612827</v>
      </c>
      <c r="T2879" s="157" t="n">
        <v>0.00997936345087027</v>
      </c>
    </row>
    <row r="2880" customFormat="false" ht="12.75" hidden="false" customHeight="false" outlineLevel="0" collapsed="false">
      <c r="P2880" s="91" t="n">
        <v>2877</v>
      </c>
      <c r="Q2880" s="157" t="n">
        <v>15308.535431518</v>
      </c>
      <c r="R2880" s="157" t="n">
        <v>0.265499703265458</v>
      </c>
      <c r="S2880" s="157" t="n">
        <v>0.0946102904830377</v>
      </c>
      <c r="T2880" s="157" t="n">
        <v>0.00969827392152818</v>
      </c>
    </row>
    <row r="2881" customFormat="false" ht="12.75" hidden="false" customHeight="false" outlineLevel="0" collapsed="false">
      <c r="P2881" s="91" t="n">
        <v>2878</v>
      </c>
      <c r="Q2881" s="157" t="n">
        <v>15313.525958401</v>
      </c>
      <c r="R2881" s="157" t="n">
        <v>0.264905611118288</v>
      </c>
      <c r="S2881" s="157" t="n">
        <v>0.0979897589778569</v>
      </c>
      <c r="T2881" s="157" t="n">
        <v>0.00929832794202172</v>
      </c>
    </row>
    <row r="2882" customFormat="false" ht="12.75" hidden="false" customHeight="false" outlineLevel="0" collapsed="false">
      <c r="P2882" s="91" t="n">
        <v>2879</v>
      </c>
      <c r="Q2882" s="157" t="n">
        <v>15318.480805429</v>
      </c>
      <c r="R2882" s="157" t="n">
        <v>0.264572901268064</v>
      </c>
      <c r="S2882" s="157" t="n">
        <v>0.102863008158706</v>
      </c>
      <c r="T2882" s="157" t="n">
        <v>0.00886755642566675</v>
      </c>
    </row>
    <row r="2883" customFormat="false" ht="12.75" hidden="false" customHeight="false" outlineLevel="0" collapsed="false">
      <c r="P2883" s="91" t="n">
        <v>2880</v>
      </c>
      <c r="Q2883" s="157" t="n">
        <v>15323.440041123</v>
      </c>
      <c r="R2883" s="157" t="n">
        <v>0.264488963970502</v>
      </c>
      <c r="S2883" s="157" t="n">
        <v>0.108742140133695</v>
      </c>
      <c r="T2883" s="157" t="n">
        <v>0.00851641922181435</v>
      </c>
    </row>
    <row r="2884" customFormat="false" ht="12.75" hidden="false" customHeight="false" outlineLevel="0" collapsed="false">
      <c r="P2884" s="91" t="n">
        <v>2881</v>
      </c>
      <c r="Q2884" s="157" t="n">
        <v>15328.442422068</v>
      </c>
      <c r="R2884" s="157" t="n">
        <v>0.264654589282202</v>
      </c>
      <c r="S2884" s="157" t="n">
        <v>0.114660220984663</v>
      </c>
      <c r="T2884" s="157" t="n">
        <v>0.00823147175935359</v>
      </c>
    </row>
    <row r="2885" customFormat="false" ht="12.75" hidden="false" customHeight="false" outlineLevel="0" collapsed="false">
      <c r="P2885" s="91" t="n">
        <v>2882</v>
      </c>
      <c r="Q2885" s="157" t="n">
        <v>15333.457910338</v>
      </c>
      <c r="R2885" s="157" t="n">
        <v>0.265035522186823</v>
      </c>
      <c r="S2885" s="157" t="n">
        <v>0.119755562798127</v>
      </c>
      <c r="T2885" s="157" t="n">
        <v>0.00797627441845747</v>
      </c>
    </row>
    <row r="2886" customFormat="false" ht="12.75" hidden="false" customHeight="false" outlineLevel="0" collapsed="false">
      <c r="P2886" s="91" t="n">
        <v>2883</v>
      </c>
      <c r="Q2886" s="157" t="n">
        <v>15338.41775367</v>
      </c>
      <c r="R2886" s="157" t="n">
        <v>0.265542147930845</v>
      </c>
      <c r="S2886" s="157" t="n">
        <v>0.12361225538765</v>
      </c>
      <c r="T2886" s="157" t="n">
        <v>0.00780032874087324</v>
      </c>
    </row>
    <row r="2887" customFormat="false" ht="12.75" hidden="false" customHeight="false" outlineLevel="0" collapsed="false">
      <c r="P2887" s="91" t="n">
        <v>2884</v>
      </c>
      <c r="Q2887" s="157" t="n">
        <v>15343.450766621</v>
      </c>
      <c r="R2887" s="157" t="n">
        <v>0.266035560966363</v>
      </c>
      <c r="S2887" s="157" t="n">
        <v>0.12607959218436</v>
      </c>
      <c r="T2887" s="157" t="n">
        <v>0.00774476198972878</v>
      </c>
    </row>
    <row r="2888" customFormat="false" ht="12.75" hidden="false" customHeight="false" outlineLevel="0" collapsed="false">
      <c r="P2888" s="91" t="n">
        <v>2885</v>
      </c>
      <c r="Q2888" s="157" t="n">
        <v>15349.492144602</v>
      </c>
      <c r="R2888" s="157" t="n">
        <v>0.266378416025943</v>
      </c>
      <c r="S2888" s="157" t="n">
        <v>0.12737154186812</v>
      </c>
      <c r="T2888" s="157" t="n">
        <v>0.00775575149125648</v>
      </c>
    </row>
    <row r="2889" customFormat="false" ht="12.75" hidden="false" customHeight="false" outlineLevel="0" collapsed="false">
      <c r="P2889" s="91" t="n">
        <v>2886</v>
      </c>
      <c r="Q2889" s="157" t="n">
        <v>15356.229888119</v>
      </c>
      <c r="R2889" s="157" t="n">
        <v>0.266402240072389</v>
      </c>
      <c r="S2889" s="157" t="n">
        <v>0.127660520317127</v>
      </c>
      <c r="T2889" s="157" t="n">
        <v>0.00774424483944808</v>
      </c>
    </row>
    <row r="2890" customFormat="false" ht="12.75" hidden="false" customHeight="false" outlineLevel="0" collapsed="false">
      <c r="P2890" s="91" t="n">
        <v>2887</v>
      </c>
      <c r="Q2890" s="157" t="n">
        <v>15361.412900058</v>
      </c>
      <c r="R2890" s="157" t="n">
        <v>0.26599170213347</v>
      </c>
      <c r="S2890" s="157" t="n">
        <v>0.127172338212304</v>
      </c>
      <c r="T2890" s="157" t="n">
        <v>0.0077268670602106</v>
      </c>
    </row>
    <row r="2891" customFormat="false" ht="12.75" hidden="false" customHeight="false" outlineLevel="0" collapsed="false">
      <c r="P2891" s="91" t="n">
        <v>2888</v>
      </c>
      <c r="Q2891" s="157" t="n">
        <v>15366.416041318</v>
      </c>
      <c r="R2891" s="157" t="n">
        <v>0.265062474392452</v>
      </c>
      <c r="S2891" s="157" t="n">
        <v>0.12638589843111</v>
      </c>
      <c r="T2891" s="157" t="n">
        <v>0.00777724489006517</v>
      </c>
    </row>
    <row r="2892" customFormat="false" ht="12.75" hidden="false" customHeight="false" outlineLevel="0" collapsed="false">
      <c r="P2892" s="91" t="n">
        <v>2889</v>
      </c>
      <c r="Q2892" s="157" t="n">
        <v>15371.51905875</v>
      </c>
      <c r="R2892" s="157" t="n">
        <v>0.263677869317899</v>
      </c>
      <c r="S2892" s="157" t="n">
        <v>0.125724240837146</v>
      </c>
      <c r="T2892" s="157" t="n">
        <v>0.00796509645141474</v>
      </c>
    </row>
    <row r="2893" customFormat="false" ht="12.75" hidden="false" customHeight="false" outlineLevel="0" collapsed="false">
      <c r="P2893" s="91" t="n">
        <v>2890</v>
      </c>
      <c r="Q2893" s="157" t="n">
        <v>15376.462848758</v>
      </c>
      <c r="R2893" s="157" t="n">
        <v>0.262015347223711</v>
      </c>
      <c r="S2893" s="157" t="n">
        <v>0.125462252594738</v>
      </c>
      <c r="T2893" s="157" t="n">
        <v>0.00837005023496408</v>
      </c>
    </row>
    <row r="2894" customFormat="false" ht="12.75" hidden="false" customHeight="false" outlineLevel="0" collapsed="false">
      <c r="P2894" s="91" t="n">
        <v>2891</v>
      </c>
      <c r="Q2894" s="157" t="n">
        <v>15381.506025327</v>
      </c>
      <c r="R2894" s="157" t="n">
        <v>0.260313481715935</v>
      </c>
      <c r="S2894" s="157" t="n">
        <v>0.125278918816571</v>
      </c>
      <c r="T2894" s="157" t="n">
        <v>0.00906930048085073</v>
      </c>
    </row>
    <row r="2895" customFormat="false" ht="12.75" hidden="false" customHeight="false" outlineLevel="0" collapsed="false">
      <c r="P2895" s="91" t="n">
        <v>2892</v>
      </c>
      <c r="Q2895" s="157" t="n">
        <v>15386.542264721</v>
      </c>
      <c r="R2895" s="157" t="n">
        <v>0.25881383783763</v>
      </c>
      <c r="S2895" s="157" t="n">
        <v>0.124422167520715</v>
      </c>
      <c r="T2895" s="157" t="n">
        <v>0.0100772682895028</v>
      </c>
    </row>
    <row r="2896" customFormat="false" ht="12.75" hidden="false" customHeight="false" outlineLevel="0" collapsed="false">
      <c r="P2896" s="91" t="n">
        <v>2893</v>
      </c>
      <c r="Q2896" s="157" t="n">
        <v>15391.525735266</v>
      </c>
      <c r="R2896" s="157" t="n">
        <v>0.257721096024439</v>
      </c>
      <c r="S2896" s="157" t="n">
        <v>0.122386508581991</v>
      </c>
      <c r="T2896" s="157" t="n">
        <v>0.0113144090664524</v>
      </c>
    </row>
    <row r="2897" customFormat="false" ht="12.75" hidden="false" customHeight="false" outlineLevel="0" collapsed="false">
      <c r="P2897" s="91" t="n">
        <v>2894</v>
      </c>
      <c r="Q2897" s="157" t="n">
        <v>15396.54771604</v>
      </c>
      <c r="R2897" s="157" t="n">
        <v>0.257130718075758</v>
      </c>
      <c r="S2897" s="157" t="n">
        <v>0.118885697279712</v>
      </c>
      <c r="T2897" s="157" t="n">
        <v>0.0126765179917757</v>
      </c>
    </row>
    <row r="2898" customFormat="false" ht="12.75" hidden="false" customHeight="false" outlineLevel="0" collapsed="false">
      <c r="P2898" s="91" t="n">
        <v>2895</v>
      </c>
      <c r="Q2898" s="157" t="n">
        <v>15401.679063192</v>
      </c>
      <c r="R2898" s="157" t="n">
        <v>0.25709524271153</v>
      </c>
      <c r="S2898" s="157" t="n">
        <v>0.114025744507385</v>
      </c>
      <c r="T2898" s="157" t="n">
        <v>0.0140093665006238</v>
      </c>
    </row>
    <row r="2899" customFormat="false" ht="12.75" hidden="false" customHeight="false" outlineLevel="0" collapsed="false">
      <c r="P2899" s="91" t="n">
        <v>2896</v>
      </c>
      <c r="Q2899" s="157" t="n">
        <v>15410.286228739</v>
      </c>
      <c r="R2899" s="157" t="n">
        <v>0.257616664269495</v>
      </c>
      <c r="S2899" s="157" t="n">
        <v>0.107993827961038</v>
      </c>
      <c r="T2899" s="157" t="n">
        <v>0.0151321758717547</v>
      </c>
    </row>
    <row r="2900" customFormat="false" ht="12.75" hidden="false" customHeight="false" outlineLevel="0" collapsed="false">
      <c r="P2900" s="91" t="n">
        <v>2897</v>
      </c>
      <c r="Q2900" s="157" t="n">
        <v>15415.377340702</v>
      </c>
      <c r="R2900" s="157" t="n">
        <v>0.25865123162958</v>
      </c>
      <c r="S2900" s="157" t="n">
        <v>0.101094952004767</v>
      </c>
      <c r="T2900" s="157" t="n">
        <v>0.0158546121745486</v>
      </c>
    </row>
    <row r="2901" customFormat="false" ht="12.75" hidden="false" customHeight="false" outlineLevel="0" collapsed="false">
      <c r="P2901" s="91" t="n">
        <v>2898</v>
      </c>
      <c r="Q2901" s="157" t="n">
        <v>15420.872633715</v>
      </c>
      <c r="R2901" s="157" t="n">
        <v>0.2601143367244</v>
      </c>
      <c r="S2901" s="157" t="n">
        <v>0.0938946221921886</v>
      </c>
      <c r="T2901" s="157" t="n">
        <v>0.0160034912719499</v>
      </c>
    </row>
    <row r="2902" customFormat="false" ht="12.75" hidden="false" customHeight="false" outlineLevel="0" collapsed="false">
      <c r="P2902" s="91" t="n">
        <v>2899</v>
      </c>
      <c r="Q2902" s="157" t="n">
        <v>15425.827715451</v>
      </c>
      <c r="R2902" s="157" t="n">
        <v>0.261964453903255</v>
      </c>
      <c r="S2902" s="157" t="n">
        <v>0.0871061086042596</v>
      </c>
      <c r="T2902" s="157" t="n">
        <v>0.0154581175435492</v>
      </c>
    </row>
    <row r="2903" customFormat="false" ht="12.75" hidden="false" customHeight="false" outlineLevel="0" collapsed="false">
      <c r="P2903" s="91" t="n">
        <v>2900</v>
      </c>
      <c r="Q2903" s="157" t="n">
        <v>15430.960151764</v>
      </c>
      <c r="R2903" s="157" t="n">
        <v>0.264125267799077</v>
      </c>
      <c r="S2903" s="157" t="n">
        <v>0.0816637570592751</v>
      </c>
      <c r="T2903" s="157" t="n">
        <v>0.0142122075633726</v>
      </c>
    </row>
    <row r="2904" customFormat="false" ht="12.75" hidden="false" customHeight="false" outlineLevel="0" collapsed="false">
      <c r="P2904" s="91" t="n">
        <v>2901</v>
      </c>
      <c r="Q2904" s="157" t="n">
        <v>15435.965341285</v>
      </c>
      <c r="R2904" s="157" t="n">
        <v>0.266360065333159</v>
      </c>
      <c r="S2904" s="157" t="n">
        <v>0.0786867506547279</v>
      </c>
      <c r="T2904" s="157" t="n">
        <v>0.0123288126757752</v>
      </c>
    </row>
    <row r="2905" customFormat="false" ht="12.75" hidden="false" customHeight="false" outlineLevel="0" collapsed="false">
      <c r="P2905" s="91" t="n">
        <v>2902</v>
      </c>
      <c r="Q2905" s="157" t="n">
        <v>15440.98941065</v>
      </c>
      <c r="R2905" s="157" t="n">
        <v>0.268366271971002</v>
      </c>
      <c r="S2905" s="157" t="n">
        <v>0.0791991700077659</v>
      </c>
      <c r="T2905" s="157" t="n">
        <v>0.00991153367607937</v>
      </c>
    </row>
    <row r="2906" customFormat="false" ht="12.75" hidden="false" customHeight="false" outlineLevel="0" collapsed="false">
      <c r="P2906" s="91" t="n">
        <v>2903</v>
      </c>
      <c r="Q2906" s="157" t="n">
        <v>15446.108094333</v>
      </c>
      <c r="R2906" s="157" t="n">
        <v>0.269901977166048</v>
      </c>
      <c r="S2906" s="157" t="n">
        <v>0.0832593405957213</v>
      </c>
      <c r="T2906" s="157" t="n">
        <v>0.00725239137125077</v>
      </c>
    </row>
    <row r="2907" customFormat="false" ht="12.75" hidden="false" customHeight="false" outlineLevel="0" collapsed="false">
      <c r="P2907" s="91" t="n">
        <v>2904</v>
      </c>
      <c r="Q2907" s="157" t="n">
        <v>15451.14905475</v>
      </c>
      <c r="R2907" s="157" t="n">
        <v>0.270893072621552</v>
      </c>
      <c r="S2907" s="157" t="n">
        <v>0.0898899362426862</v>
      </c>
      <c r="T2907" s="157" t="n">
        <v>0.00476532819082389</v>
      </c>
    </row>
    <row r="2908" customFormat="false" ht="12.75" hidden="false" customHeight="false" outlineLevel="0" collapsed="false">
      <c r="P2908" s="91" t="n">
        <v>2905</v>
      </c>
      <c r="Q2908" s="157" t="n">
        <v>15456.090924586</v>
      </c>
      <c r="R2908" s="157" t="n">
        <v>0.271324358601304</v>
      </c>
      <c r="S2908" s="157" t="n">
        <v>0.0981364297119684</v>
      </c>
      <c r="T2908" s="157" t="n">
        <v>0.00288952096844278</v>
      </c>
    </row>
    <row r="2909" customFormat="false" ht="12.75" hidden="false" customHeight="false" outlineLevel="0" collapsed="false">
      <c r="P2909" s="91" t="n">
        <v>2906</v>
      </c>
      <c r="Q2909" s="157" t="n">
        <v>15461.172399742</v>
      </c>
      <c r="R2909" s="157" t="n">
        <v>0.271232009895053</v>
      </c>
      <c r="S2909" s="157" t="n">
        <v>0.106986886154884</v>
      </c>
      <c r="T2909" s="157" t="n">
        <v>0.00194754828872202</v>
      </c>
    </row>
    <row r="2910" customFormat="false" ht="12.75" hidden="false" customHeight="false" outlineLevel="0" collapsed="false">
      <c r="P2910" s="91" t="n">
        <v>2907</v>
      </c>
      <c r="Q2910" s="157" t="n">
        <v>15468.482448367</v>
      </c>
      <c r="R2910" s="157" t="n">
        <v>0.270777353186985</v>
      </c>
      <c r="S2910" s="157" t="n">
        <v>0.115521936337863</v>
      </c>
      <c r="T2910" s="157" t="n">
        <v>0.00198111779427659</v>
      </c>
    </row>
    <row r="2911" customFormat="false" ht="12.75" hidden="false" customHeight="false" outlineLevel="0" collapsed="false">
      <c r="P2911" s="91" t="n">
        <v>2908</v>
      </c>
      <c r="Q2911" s="157" t="n">
        <v>15475.153573414</v>
      </c>
      <c r="R2911" s="157" t="n">
        <v>0.270198057229952</v>
      </c>
      <c r="S2911" s="157" t="n">
        <v>0.123132031726682</v>
      </c>
      <c r="T2911" s="157" t="n">
        <v>0.00278415716673297</v>
      </c>
    </row>
    <row r="2912" customFormat="false" ht="12.75" hidden="false" customHeight="false" outlineLevel="0" collapsed="false">
      <c r="P2912" s="91" t="n">
        <v>2909</v>
      </c>
      <c r="Q2912" s="157" t="n">
        <v>15481.018403287</v>
      </c>
      <c r="R2912" s="157" t="n">
        <v>0.269681594259593</v>
      </c>
      <c r="S2912" s="157" t="n">
        <v>0.129357873782666</v>
      </c>
      <c r="T2912" s="157" t="n">
        <v>0.00403590442735099</v>
      </c>
    </row>
    <row r="2913" customFormat="false" ht="12.75" hidden="false" customHeight="false" outlineLevel="0" collapsed="false">
      <c r="P2913" s="91" t="n">
        <v>2910</v>
      </c>
      <c r="Q2913" s="157" t="n">
        <v>15485.941709816</v>
      </c>
      <c r="R2913" s="157" t="n">
        <v>0.269326486324057</v>
      </c>
      <c r="S2913" s="157" t="n">
        <v>0.133689394931151</v>
      </c>
      <c r="T2913" s="157" t="n">
        <v>0.00545809790972413</v>
      </c>
    </row>
    <row r="2914" customFormat="false" ht="12.75" hidden="false" customHeight="false" outlineLevel="0" collapsed="false">
      <c r="P2914" s="91" t="n">
        <v>2911</v>
      </c>
      <c r="Q2914" s="157" t="n">
        <v>15491.112273036</v>
      </c>
      <c r="R2914" s="157" t="n">
        <v>0.269162541780634</v>
      </c>
      <c r="S2914" s="157" t="n">
        <v>0.135892876006681</v>
      </c>
      <c r="T2914" s="157" t="n">
        <v>0.00690999876575197</v>
      </c>
    </row>
    <row r="2915" customFormat="false" ht="12.75" hidden="false" customHeight="false" outlineLevel="0" collapsed="false">
      <c r="P2915" s="91" t="n">
        <v>2912</v>
      </c>
      <c r="Q2915" s="157" t="n">
        <v>15496.120207783</v>
      </c>
      <c r="R2915" s="157" t="n">
        <v>0.269120359381491</v>
      </c>
      <c r="S2915" s="157" t="n">
        <v>0.136125045697113</v>
      </c>
      <c r="T2915" s="157" t="n">
        <v>0.00825784761006064</v>
      </c>
    </row>
    <row r="2916" customFormat="false" ht="12.75" hidden="false" customHeight="false" outlineLevel="0" collapsed="false">
      <c r="P2916" s="91" t="n">
        <v>2913</v>
      </c>
      <c r="Q2916" s="157" t="n">
        <v>15501.0870644</v>
      </c>
      <c r="R2916" s="157" t="n">
        <v>0.269082305895051</v>
      </c>
      <c r="S2916" s="157" t="n">
        <v>0.134773613351844</v>
      </c>
      <c r="T2916" s="157" t="n">
        <v>0.0093844857495909</v>
      </c>
    </row>
    <row r="2917" customFormat="false" ht="12.75" hidden="false" customHeight="false" outlineLevel="0" collapsed="false">
      <c r="P2917" s="91" t="n">
        <v>2914</v>
      </c>
      <c r="Q2917" s="157" t="n">
        <v>15506.135519388</v>
      </c>
      <c r="R2917" s="157" t="n">
        <v>0.268946765617856</v>
      </c>
      <c r="S2917" s="157" t="n">
        <v>0.132250581704536</v>
      </c>
      <c r="T2917" s="157" t="n">
        <v>0.0102086850356732</v>
      </c>
    </row>
    <row r="2918" customFormat="false" ht="12.75" hidden="false" customHeight="false" outlineLevel="0" collapsed="false">
      <c r="P2918" s="91" t="n">
        <v>2915</v>
      </c>
      <c r="Q2918" s="157" t="n">
        <v>15511.217111873</v>
      </c>
      <c r="R2918" s="157" t="n">
        <v>0.268728361242726</v>
      </c>
      <c r="S2918" s="157" t="n">
        <v>0.128736945468746</v>
      </c>
      <c r="T2918" s="157" t="n">
        <v>0.0107056439323455</v>
      </c>
    </row>
    <row r="2919" customFormat="false" ht="12.75" hidden="false" customHeight="false" outlineLevel="0" collapsed="false">
      <c r="P2919" s="91" t="n">
        <v>2916</v>
      </c>
      <c r="Q2919" s="157" t="n">
        <v>15516.088682389</v>
      </c>
      <c r="R2919" s="157" t="n">
        <v>0.268477068269636</v>
      </c>
      <c r="S2919" s="157" t="n">
        <v>0.12399671352388</v>
      </c>
      <c r="T2919" s="157" t="n">
        <v>0.01092812342804</v>
      </c>
    </row>
    <row r="2920" customFormat="false" ht="12.75" hidden="false" customHeight="false" outlineLevel="0" collapsed="false">
      <c r="P2920" s="91" t="n">
        <v>2917</v>
      </c>
      <c r="Q2920" s="157" t="n">
        <v>15521.190355719</v>
      </c>
      <c r="R2920" s="157" t="n">
        <v>0.268290885281235</v>
      </c>
      <c r="S2920" s="157" t="n">
        <v>0.117975947932061</v>
      </c>
      <c r="T2920" s="157" t="n">
        <v>0.011018259193867</v>
      </c>
    </row>
    <row r="2921" customFormat="false" ht="12.75" hidden="false" customHeight="false" outlineLevel="0" collapsed="false">
      <c r="P2921" s="91" t="n">
        <v>2918</v>
      </c>
      <c r="Q2921" s="157" t="n">
        <v>15526.464438324</v>
      </c>
      <c r="R2921" s="157" t="n">
        <v>0.268200490993812</v>
      </c>
      <c r="S2921" s="157" t="n">
        <v>0.110897558542329</v>
      </c>
      <c r="T2921" s="157" t="n">
        <v>0.0111439019217638</v>
      </c>
    </row>
    <row r="2922" customFormat="false" ht="12.75" hidden="false" customHeight="false" outlineLevel="0" collapsed="false">
      <c r="P2922" s="91" t="n">
        <v>2919</v>
      </c>
      <c r="Q2922" s="157" t="n">
        <v>15534.809832004</v>
      </c>
      <c r="R2922" s="157" t="n">
        <v>0.268149337130352</v>
      </c>
      <c r="S2922" s="157" t="n">
        <v>0.103160879212283</v>
      </c>
      <c r="T2922" s="157" t="n">
        <v>0.01141057303539</v>
      </c>
    </row>
    <row r="2923" customFormat="false" ht="12.75" hidden="false" customHeight="false" outlineLevel="0" collapsed="false">
      <c r="P2923" s="91" t="n">
        <v>2920</v>
      </c>
      <c r="Q2923" s="157" t="n">
        <v>15539.862422929</v>
      </c>
      <c r="R2923" s="157" t="n">
        <v>0.268023919959483</v>
      </c>
      <c r="S2923" s="157" t="n">
        <v>0.0953971830497147</v>
      </c>
      <c r="T2923" s="157" t="n">
        <v>0.0118467282767002</v>
      </c>
    </row>
    <row r="2924" customFormat="false" ht="12.75" hidden="false" customHeight="false" outlineLevel="0" collapsed="false">
      <c r="P2924" s="91" t="n">
        <v>2921</v>
      </c>
      <c r="Q2924" s="157" t="n">
        <v>15545.149716515</v>
      </c>
      <c r="R2924" s="157" t="n">
        <v>0.267724039836424</v>
      </c>
      <c r="S2924" s="157" t="n">
        <v>0.0885600081585744</v>
      </c>
      <c r="T2924" s="157" t="n">
        <v>0.0124675873874803</v>
      </c>
    </row>
    <row r="2925" customFormat="false" ht="12.75" hidden="false" customHeight="false" outlineLevel="0" collapsed="false">
      <c r="P2925" s="91" t="n">
        <v>2922</v>
      </c>
      <c r="Q2925" s="157" t="n">
        <v>15550.178054303</v>
      </c>
      <c r="R2925" s="157" t="n">
        <v>0.267180046878292</v>
      </c>
      <c r="S2925" s="157" t="n">
        <v>0.0831825991000218</v>
      </c>
      <c r="T2925" s="157" t="n">
        <v>0.013269009067722</v>
      </c>
    </row>
    <row r="2926" customFormat="false" ht="12.75" hidden="false" customHeight="false" outlineLevel="0" collapsed="false">
      <c r="P2926" s="91" t="n">
        <v>2923</v>
      </c>
      <c r="Q2926" s="157" t="n">
        <v>15555.100013724</v>
      </c>
      <c r="R2926" s="157" t="n">
        <v>0.266476726450133</v>
      </c>
      <c r="S2926" s="157" t="n">
        <v>0.0795814925209722</v>
      </c>
      <c r="T2926" s="157" t="n">
        <v>0.0142278138818299</v>
      </c>
    </row>
    <row r="2927" customFormat="false" ht="12.75" hidden="false" customHeight="false" outlineLevel="0" collapsed="false">
      <c r="P2927" s="91" t="n">
        <v>2924</v>
      </c>
      <c r="Q2927" s="157" t="n">
        <v>15560.099473225</v>
      </c>
      <c r="R2927" s="157" t="n">
        <v>0.265799365462924</v>
      </c>
      <c r="S2927" s="157" t="n">
        <v>0.0776128441615851</v>
      </c>
      <c r="T2927" s="157" t="n">
        <v>0.0152631485095473</v>
      </c>
    </row>
    <row r="2928" customFormat="false" ht="12.75" hidden="false" customHeight="false" outlineLevel="0" collapsed="false">
      <c r="P2928" s="91" t="n">
        <v>2925</v>
      </c>
      <c r="Q2928" s="157" t="n">
        <v>15565.100980399</v>
      </c>
      <c r="R2928" s="157" t="n">
        <v>0.2653417446646</v>
      </c>
      <c r="S2928" s="157" t="n">
        <v>0.0767942524873871</v>
      </c>
      <c r="T2928" s="157" t="n">
        <v>0.0162699394215023</v>
      </c>
    </row>
    <row r="2929" customFormat="false" ht="12.75" hidden="false" customHeight="false" outlineLevel="0" collapsed="false">
      <c r="P2929" s="91" t="n">
        <v>2926</v>
      </c>
      <c r="Q2929" s="157" t="n">
        <v>15570.034993881</v>
      </c>
      <c r="R2929" s="157" t="n">
        <v>0.265139511189604</v>
      </c>
      <c r="S2929" s="157" t="n">
        <v>0.0766173951718689</v>
      </c>
      <c r="T2929" s="157" t="n">
        <v>0.0171898640415749</v>
      </c>
    </row>
    <row r="2930" customFormat="false" ht="12.75" hidden="false" customHeight="false" outlineLevel="0" collapsed="false">
      <c r="P2930" s="91" t="n">
        <v>2927</v>
      </c>
      <c r="Q2930" s="157" t="n">
        <v>15575.061887164</v>
      </c>
      <c r="R2930" s="157" t="n">
        <v>0.265122114440308</v>
      </c>
      <c r="S2930" s="157" t="n">
        <v>0.0766725774555997</v>
      </c>
      <c r="T2930" s="157" t="n">
        <v>0.0180567860410404</v>
      </c>
    </row>
    <row r="2931" customFormat="false" ht="12.75" hidden="false" customHeight="false" outlineLevel="0" collapsed="false">
      <c r="P2931" s="91" t="n">
        <v>2928</v>
      </c>
      <c r="Q2931" s="157" t="n">
        <v>15580.121736311</v>
      </c>
      <c r="R2931" s="157" t="n">
        <v>0.265262171037811</v>
      </c>
      <c r="S2931" s="157" t="n">
        <v>0.0766497920184491</v>
      </c>
      <c r="T2931" s="157" t="n">
        <v>0.018961171610608</v>
      </c>
    </row>
    <row r="2932" customFormat="false" ht="12.75" hidden="false" customHeight="false" outlineLevel="0" collapsed="false">
      <c r="P2932" s="91" t="n">
        <v>2929</v>
      </c>
      <c r="Q2932" s="157" t="n">
        <v>15585.090521741</v>
      </c>
      <c r="R2932" s="157" t="n">
        <v>0.265675182669777</v>
      </c>
      <c r="S2932" s="157" t="n">
        <v>0.0764568311365229</v>
      </c>
      <c r="T2932" s="157" t="n">
        <v>0.0199478563827569</v>
      </c>
    </row>
    <row r="2933" customFormat="false" ht="12.75" hidden="false" customHeight="false" outlineLevel="0" collapsed="false">
      <c r="P2933" s="91" t="n">
        <v>2930</v>
      </c>
      <c r="Q2933" s="157" t="n">
        <v>15593.017751513</v>
      </c>
      <c r="R2933" s="157" t="n">
        <v>0.266516780283167</v>
      </c>
      <c r="S2933" s="157" t="n">
        <v>0.0759745882307858</v>
      </c>
      <c r="T2933" s="157" t="n">
        <v>0.0209997569970967</v>
      </c>
    </row>
    <row r="2934" customFormat="false" ht="12.75" hidden="false" customHeight="false" outlineLevel="0" collapsed="false">
      <c r="P2934" s="91" t="n">
        <v>2931</v>
      </c>
      <c r="Q2934" s="157" t="n">
        <v>15597.999402542</v>
      </c>
      <c r="R2934" s="157" t="n">
        <v>0.267865804385645</v>
      </c>
      <c r="S2934" s="157" t="n">
        <v>0.0749780254970825</v>
      </c>
      <c r="T2934" s="157" t="n">
        <v>0.0220080166027198</v>
      </c>
    </row>
    <row r="2935" customFormat="false" ht="12.75" hidden="false" customHeight="false" outlineLevel="0" collapsed="false">
      <c r="P2935" s="91" t="n">
        <v>2932</v>
      </c>
      <c r="Q2935" s="157" t="n">
        <v>15603.370807302</v>
      </c>
      <c r="R2935" s="157" t="n">
        <v>0.269629019882096</v>
      </c>
      <c r="S2935" s="157" t="n">
        <v>0.0731974695615622</v>
      </c>
      <c r="T2935" s="157" t="n">
        <v>0.0228313643087821</v>
      </c>
    </row>
    <row r="2936" customFormat="false" ht="12.75" hidden="false" customHeight="false" outlineLevel="0" collapsed="false">
      <c r="P2936" s="91" t="n">
        <v>2933</v>
      </c>
      <c r="Q2936" s="157" t="n">
        <v>15608.32042907</v>
      </c>
      <c r="R2936" s="157" t="n">
        <v>0.271624918610238</v>
      </c>
      <c r="S2936" s="157" t="n">
        <v>0.0706707402759566</v>
      </c>
      <c r="T2936" s="157" t="n">
        <v>0.0232836172634665</v>
      </c>
    </row>
    <row r="2937" customFormat="false" ht="12.75" hidden="false" customHeight="false" outlineLevel="0" collapsed="false">
      <c r="P2937" s="91" t="n">
        <v>2934</v>
      </c>
      <c r="Q2937" s="157" t="n">
        <v>15613.368725525</v>
      </c>
      <c r="R2937" s="157" t="n">
        <v>0.273608792427472</v>
      </c>
      <c r="S2937" s="157" t="n">
        <v>0.0675362364038985</v>
      </c>
      <c r="T2937" s="157" t="n">
        <v>0.0231932937002066</v>
      </c>
    </row>
    <row r="2938" customFormat="false" ht="12.75" hidden="false" customHeight="false" outlineLevel="0" collapsed="false">
      <c r="P2938" s="91" t="n">
        <v>2935</v>
      </c>
      <c r="Q2938" s="157" t="n">
        <v>15618.357924828</v>
      </c>
      <c r="R2938" s="157" t="n">
        <v>0.275369461808531</v>
      </c>
      <c r="S2938" s="157" t="n">
        <v>0.0639392833123852</v>
      </c>
      <c r="T2938" s="157" t="n">
        <v>0.0225807646618709</v>
      </c>
    </row>
    <row r="2939" customFormat="false" ht="12.75" hidden="false" customHeight="false" outlineLevel="0" collapsed="false">
      <c r="P2939" s="91" t="n">
        <v>2936</v>
      </c>
      <c r="Q2939" s="157" t="n">
        <v>15623.356398987</v>
      </c>
      <c r="R2939" s="157" t="n">
        <v>0.276715935065313</v>
      </c>
      <c r="S2939" s="157" t="n">
        <v>0.0603939540437344</v>
      </c>
      <c r="T2939" s="157" t="n">
        <v>0.021614500175332</v>
      </c>
    </row>
    <row r="2940" customFormat="false" ht="12.75" hidden="false" customHeight="false" outlineLevel="0" collapsed="false">
      <c r="P2940" s="91" t="n">
        <v>2937</v>
      </c>
      <c r="Q2940" s="157" t="n">
        <v>15628.43442363</v>
      </c>
      <c r="R2940" s="157" t="n">
        <v>0.277522048570082</v>
      </c>
      <c r="S2940" s="157" t="n">
        <v>0.0576902552564697</v>
      </c>
      <c r="T2940" s="157" t="n">
        <v>0.0205497239631024</v>
      </c>
    </row>
    <row r="2941" customFormat="false" ht="12.75" hidden="false" customHeight="false" outlineLevel="0" collapsed="false">
      <c r="P2941" s="91" t="n">
        <v>2938</v>
      </c>
      <c r="Q2941" s="157" t="n">
        <v>15633.447463329</v>
      </c>
      <c r="R2941" s="157" t="n">
        <v>0.277697578015529</v>
      </c>
      <c r="S2941" s="157" t="n">
        <v>0.0566628323990906</v>
      </c>
      <c r="T2941" s="157" t="n">
        <v>0.0195798074006981</v>
      </c>
    </row>
    <row r="2942" customFormat="false" ht="12.75" hidden="false" customHeight="false" outlineLevel="0" collapsed="false">
      <c r="P2942" s="91" t="n">
        <v>2939</v>
      </c>
      <c r="Q2942" s="157" t="n">
        <v>15638.417587489</v>
      </c>
      <c r="R2942" s="157" t="n">
        <v>0.277162936497361</v>
      </c>
      <c r="S2942" s="157" t="n">
        <v>0.0574719987464712</v>
      </c>
      <c r="T2942" s="157" t="n">
        <v>0.0187457659373653</v>
      </c>
    </row>
    <row r="2943" customFormat="false" ht="12.75" hidden="false" customHeight="false" outlineLevel="0" collapsed="false">
      <c r="P2943" s="91" t="n">
        <v>2940</v>
      </c>
      <c r="Q2943" s="157" t="n">
        <v>15643.559891764</v>
      </c>
      <c r="R2943" s="157" t="n">
        <v>0.275887578760834</v>
      </c>
      <c r="S2943" s="157" t="n">
        <v>0.0598779176988218</v>
      </c>
      <c r="T2943" s="157" t="n">
        <v>0.0181011512415144</v>
      </c>
    </row>
    <row r="2944" customFormat="false" ht="12.75" hidden="false" customHeight="false" outlineLevel="0" collapsed="false">
      <c r="P2944" s="91" t="n">
        <v>2941</v>
      </c>
      <c r="Q2944" s="157" t="n">
        <v>15651.365811699</v>
      </c>
      <c r="R2944" s="157" t="n">
        <v>0.274027197186752</v>
      </c>
      <c r="S2944" s="157" t="n">
        <v>0.0632632084318556</v>
      </c>
      <c r="T2944" s="157" t="n">
        <v>0.0175999267323028</v>
      </c>
    </row>
    <row r="2945" customFormat="false" ht="12.75" hidden="false" customHeight="false" outlineLevel="0" collapsed="false">
      <c r="P2945" s="91" t="n">
        <v>2942</v>
      </c>
      <c r="Q2945" s="157" t="n">
        <v>15656.416736713</v>
      </c>
      <c r="R2945" s="157" t="n">
        <v>0.271837030709479</v>
      </c>
      <c r="S2945" s="157" t="n">
        <v>0.0671009992397001</v>
      </c>
      <c r="T2945" s="157" t="n">
        <v>0.0171252838886827</v>
      </c>
    </row>
    <row r="2946" customFormat="false" ht="12.75" hidden="false" customHeight="false" outlineLevel="0" collapsed="false">
      <c r="P2946" s="91" t="n">
        <v>2943</v>
      </c>
      <c r="Q2946" s="157" t="n">
        <v>15661.750274857</v>
      </c>
      <c r="R2946" s="157" t="n">
        <v>0.269581071687783</v>
      </c>
      <c r="S2946" s="157" t="n">
        <v>0.0707467106914907</v>
      </c>
      <c r="T2946" s="157" t="n">
        <v>0.016666930040132</v>
      </c>
    </row>
    <row r="2947" customFormat="false" ht="12.75" hidden="false" customHeight="false" outlineLevel="0" collapsed="false">
      <c r="P2947" s="91" t="n">
        <v>2944</v>
      </c>
      <c r="Q2947" s="157" t="n">
        <v>15666.733109456</v>
      </c>
      <c r="R2947" s="157" t="n">
        <v>0.267549356951162</v>
      </c>
      <c r="S2947" s="157" t="n">
        <v>0.0734912456779626</v>
      </c>
      <c r="T2947" s="157" t="n">
        <v>0.0163601120804312</v>
      </c>
    </row>
    <row r="2948" customFormat="false" ht="12.75" hidden="false" customHeight="false" outlineLevel="0" collapsed="false">
      <c r="P2948" s="91" t="n">
        <v>2945</v>
      </c>
      <c r="Q2948" s="157" t="n">
        <v>15671.791406705</v>
      </c>
      <c r="R2948" s="157" t="n">
        <v>0.266031067168116</v>
      </c>
      <c r="S2948" s="157" t="n">
        <v>0.0746545060369595</v>
      </c>
      <c r="T2948" s="157" t="n">
        <v>0.0163766648297003</v>
      </c>
    </row>
    <row r="2949" customFormat="false" ht="12.75" hidden="false" customHeight="false" outlineLevel="0" collapsed="false">
      <c r="P2949" s="91" t="n">
        <v>2946</v>
      </c>
      <c r="Q2949" s="157" t="n">
        <v>15676.740483947</v>
      </c>
      <c r="R2949" s="157" t="n">
        <v>0.265190591537971</v>
      </c>
      <c r="S2949" s="157" t="n">
        <v>0.0738166516385702</v>
      </c>
      <c r="T2949" s="157" t="n">
        <v>0.0168042315212747</v>
      </c>
    </row>
    <row r="2950" customFormat="false" ht="12.75" hidden="false" customHeight="false" outlineLevel="0" collapsed="false">
      <c r="P2950" s="91" t="n">
        <v>2947</v>
      </c>
      <c r="Q2950" s="157" t="n">
        <v>15681.72329294</v>
      </c>
      <c r="R2950" s="157" t="n">
        <v>0.26503345336167</v>
      </c>
      <c r="S2950" s="157" t="n">
        <v>0.0709846140106519</v>
      </c>
      <c r="T2950" s="157" t="n">
        <v>0.0176026095326691</v>
      </c>
    </row>
    <row r="2951" customFormat="false" ht="12.75" hidden="false" customHeight="false" outlineLevel="0" collapsed="false">
      <c r="P2951" s="91" t="n">
        <v>2948</v>
      </c>
      <c r="Q2951" s="157" t="n">
        <v>15686.836747653</v>
      </c>
      <c r="R2951" s="157" t="n">
        <v>0.26543954928215</v>
      </c>
      <c r="S2951" s="157" t="n">
        <v>0.0664119508383753</v>
      </c>
      <c r="T2951" s="157" t="n">
        <v>0.0186759424550756</v>
      </c>
    </row>
    <row r="2952" customFormat="false" ht="12.75" hidden="false" customHeight="false" outlineLevel="0" collapsed="false">
      <c r="P2952" s="91" t="n">
        <v>2949</v>
      </c>
      <c r="Q2952" s="157" t="n">
        <v>15691.829692884</v>
      </c>
      <c r="R2952" s="157" t="n">
        <v>0.266289629539929</v>
      </c>
      <c r="S2952" s="157" t="n">
        <v>0.0606476096059476</v>
      </c>
      <c r="T2952" s="157" t="n">
        <v>0.0199130096936434</v>
      </c>
    </row>
    <row r="2953" customFormat="false" ht="12.75" hidden="false" customHeight="false" outlineLevel="0" collapsed="false">
      <c r="P2953" s="91" t="n">
        <v>2950</v>
      </c>
      <c r="Q2953" s="157" t="n">
        <v>15696.82926624</v>
      </c>
      <c r="R2953" s="157" t="n">
        <v>0.267370613364758</v>
      </c>
      <c r="S2953" s="157" t="n">
        <v>0.0543097991665246</v>
      </c>
      <c r="T2953" s="157" t="n">
        <v>0.0211629069024168</v>
      </c>
    </row>
    <row r="2954" customFormat="false" ht="12.75" hidden="false" customHeight="false" outlineLevel="0" collapsed="false">
      <c r="P2954" s="91" t="n">
        <v>2951</v>
      </c>
      <c r="Q2954" s="157" t="n">
        <v>15701.949901008</v>
      </c>
      <c r="R2954" s="157" t="n">
        <v>0.268427164189383</v>
      </c>
      <c r="S2954" s="157" t="n">
        <v>0.0482565541190712</v>
      </c>
      <c r="T2954" s="157" t="n">
        <v>0.0221660640540509</v>
      </c>
    </row>
    <row r="2955" customFormat="false" ht="12.75" hidden="false" customHeight="false" outlineLevel="0" collapsed="false">
      <c r="P2955" s="91" t="n">
        <v>2952</v>
      </c>
      <c r="Q2955" s="157" t="n">
        <v>15710.014313893</v>
      </c>
      <c r="R2955" s="157" t="n">
        <v>0.269186443993137</v>
      </c>
      <c r="S2955" s="157" t="n">
        <v>0.0438042121768352</v>
      </c>
      <c r="T2955" s="157" t="n">
        <v>0.0226792843845664</v>
      </c>
    </row>
    <row r="2956" customFormat="false" ht="12.75" hidden="false" customHeight="false" outlineLevel="0" collapsed="false">
      <c r="P2956" s="91" t="n">
        <v>2953</v>
      </c>
      <c r="Q2956" s="157" t="n">
        <v>15715.056052641</v>
      </c>
      <c r="R2956" s="157" t="n">
        <v>0.269435795573707</v>
      </c>
      <c r="S2956" s="157" t="n">
        <v>0.0419676271851304</v>
      </c>
      <c r="T2956" s="157" t="n">
        <v>0.0226415405946708</v>
      </c>
    </row>
    <row r="2957" customFormat="false" ht="12.75" hidden="false" customHeight="false" outlineLevel="0" collapsed="false">
      <c r="P2957" s="91" t="n">
        <v>2954</v>
      </c>
      <c r="Q2957" s="157" t="n">
        <v>15720.21685609</v>
      </c>
      <c r="R2957" s="157" t="n">
        <v>0.269177731134899</v>
      </c>
      <c r="S2957" s="157" t="n">
        <v>0.042750323119223</v>
      </c>
      <c r="T2957" s="157" t="n">
        <v>0.0221946547613739</v>
      </c>
    </row>
    <row r="2958" customFormat="false" ht="12.75" hidden="false" customHeight="false" outlineLevel="0" collapsed="false">
      <c r="P2958" s="91" t="n">
        <v>2955</v>
      </c>
      <c r="Q2958" s="157" t="n">
        <v>15725.231741028</v>
      </c>
      <c r="R2958" s="157" t="n">
        <v>0.268647490096725</v>
      </c>
      <c r="S2958" s="157" t="n">
        <v>0.0459077289544602</v>
      </c>
      <c r="T2958" s="157" t="n">
        <v>0.0215700255010163</v>
      </c>
    </row>
    <row r="2959" customFormat="false" ht="12.75" hidden="false" customHeight="false" outlineLevel="0" collapsed="false">
      <c r="P2959" s="91" t="n">
        <v>2956</v>
      </c>
      <c r="Q2959" s="157" t="n">
        <v>15730.241803182</v>
      </c>
      <c r="R2959" s="157" t="n">
        <v>0.268119737884684</v>
      </c>
      <c r="S2959" s="157" t="n">
        <v>0.0511795498116284</v>
      </c>
      <c r="T2959" s="157" t="n">
        <v>0.0209475548074352</v>
      </c>
    </row>
    <row r="2960" customFormat="false" ht="12.75" hidden="false" customHeight="false" outlineLevel="0" collapsed="false">
      <c r="P2960" s="91" t="n">
        <v>2957</v>
      </c>
      <c r="Q2960" s="157" t="n">
        <v>15735.149573058</v>
      </c>
      <c r="R2960" s="157" t="n">
        <v>0.267698337050421</v>
      </c>
      <c r="S2960" s="157" t="n">
        <v>0.0579274921171392</v>
      </c>
      <c r="T2960" s="157" t="n">
        <v>0.0204943606423561</v>
      </c>
    </row>
    <row r="2961" customFormat="false" ht="12.75" hidden="false" customHeight="false" outlineLevel="0" collapsed="false">
      <c r="P2961" s="91" t="n">
        <v>2958</v>
      </c>
      <c r="Q2961" s="157" t="n">
        <v>15740.187282189</v>
      </c>
      <c r="R2961" s="157" t="n">
        <v>0.267271043467686</v>
      </c>
      <c r="S2961" s="157" t="n">
        <v>0.0652576769029739</v>
      </c>
      <c r="T2961" s="157" t="n">
        <v>0.0202940808616567</v>
      </c>
    </row>
    <row r="2962" customFormat="false" ht="12.75" hidden="false" customHeight="false" outlineLevel="0" collapsed="false">
      <c r="P2962" s="91" t="n">
        <v>2959</v>
      </c>
      <c r="Q2962" s="157" t="n">
        <v>15745.202210819</v>
      </c>
      <c r="R2962" s="157" t="n">
        <v>0.266725025187218</v>
      </c>
      <c r="S2962" s="157" t="n">
        <v>0.0720484862255992</v>
      </c>
      <c r="T2962" s="157" t="n">
        <v>0.0202598806661864</v>
      </c>
    </row>
    <row r="2963" customFormat="false" ht="12.75" hidden="false" customHeight="false" outlineLevel="0" collapsed="false">
      <c r="P2963" s="91" t="n">
        <v>2960</v>
      </c>
      <c r="Q2963" s="157" t="n">
        <v>15750.142053093</v>
      </c>
      <c r="R2963" s="157" t="n">
        <v>0.266002233996249</v>
      </c>
      <c r="S2963" s="157" t="n">
        <v>0.0773305577807074</v>
      </c>
      <c r="T2963" s="157" t="n">
        <v>0.0202978815132644</v>
      </c>
    </row>
    <row r="2964" customFormat="false" ht="12.75" hidden="false" customHeight="false" outlineLevel="0" collapsed="false">
      <c r="P2964" s="91" t="n">
        <v>2961</v>
      </c>
      <c r="Q2964" s="157" t="n">
        <v>15755.164866801</v>
      </c>
      <c r="R2964" s="157" t="n">
        <v>0.26514518586076</v>
      </c>
      <c r="S2964" s="157" t="n">
        <v>0.0809217291547736</v>
      </c>
      <c r="T2964" s="157" t="n">
        <v>0.0203679845063453</v>
      </c>
    </row>
    <row r="2965" customFormat="false" ht="12.75" hidden="false" customHeight="false" outlineLevel="0" collapsed="false">
      <c r="P2965" s="91" t="n">
        <v>2962</v>
      </c>
      <c r="Q2965" s="157" t="n">
        <v>15760.303381351</v>
      </c>
      <c r="R2965" s="157" t="n">
        <v>0.264216345655703</v>
      </c>
      <c r="S2965" s="157" t="n">
        <v>0.0833028536121453</v>
      </c>
      <c r="T2965" s="157" t="n">
        <v>0.0204683634557221</v>
      </c>
    </row>
    <row r="2966" customFormat="false" ht="12.75" hidden="false" customHeight="false" outlineLevel="0" collapsed="false">
      <c r="P2966" s="91" t="n">
        <v>2963</v>
      </c>
      <c r="Q2966" s="157" t="n">
        <v>15768.526659667</v>
      </c>
      <c r="R2966" s="157" t="n">
        <v>0.263299057075689</v>
      </c>
      <c r="S2966" s="157" t="n">
        <v>0.0851180467225839</v>
      </c>
      <c r="T2966" s="157" t="n">
        <v>0.0206099304421159</v>
      </c>
    </row>
    <row r="2967" customFormat="false" ht="12.75" hidden="false" customHeight="false" outlineLevel="0" collapsed="false">
      <c r="P2967" s="91" t="n">
        <v>2964</v>
      </c>
      <c r="Q2967" s="157" t="n">
        <v>15773.718008797</v>
      </c>
      <c r="R2967" s="157" t="n">
        <v>0.26244560711839</v>
      </c>
      <c r="S2967" s="157" t="n">
        <v>0.0870002066142639</v>
      </c>
      <c r="T2967" s="157" t="n">
        <v>0.0208038830059907</v>
      </c>
    </row>
    <row r="2968" customFormat="false" ht="12.75" hidden="false" customHeight="false" outlineLevel="0" collapsed="false">
      <c r="P2968" s="91" t="n">
        <v>2965</v>
      </c>
      <c r="Q2968" s="157" t="n">
        <v>15778.946842699</v>
      </c>
      <c r="R2968" s="157" t="n">
        <v>0.261663424913964</v>
      </c>
      <c r="S2968" s="157" t="n">
        <v>0.0894758099269713</v>
      </c>
      <c r="T2968" s="157" t="n">
        <v>0.021098262901789</v>
      </c>
    </row>
    <row r="2969" customFormat="false" ht="12.75" hidden="false" customHeight="false" outlineLevel="0" collapsed="false">
      <c r="P2969" s="91" t="n">
        <v>2966</v>
      </c>
      <c r="Q2969" s="157" t="n">
        <v>15783.932710696</v>
      </c>
      <c r="R2969" s="157" t="n">
        <v>0.260934872082836</v>
      </c>
      <c r="S2969" s="157" t="n">
        <v>0.0928630585327766</v>
      </c>
      <c r="T2969" s="157" t="n">
        <v>0.0215405409604234</v>
      </c>
    </row>
    <row r="2970" customFormat="false" ht="12.75" hidden="false" customHeight="false" outlineLevel="0" collapsed="false">
      <c r="P2970" s="91" t="n">
        <v>2967</v>
      </c>
      <c r="Q2970" s="157" t="n">
        <v>15789.029998429</v>
      </c>
      <c r="R2970" s="157" t="n">
        <v>0.26037375682612</v>
      </c>
      <c r="S2970" s="157" t="n">
        <v>0.0967317680780415</v>
      </c>
      <c r="T2970" s="157" t="n">
        <v>0.0221307022213588</v>
      </c>
    </row>
    <row r="2971" customFormat="false" ht="12.75" hidden="false" customHeight="false" outlineLevel="0" collapsed="false">
      <c r="P2971" s="91" t="n">
        <v>2968</v>
      </c>
      <c r="Q2971" s="157" t="n">
        <v>15794.044582748</v>
      </c>
      <c r="R2971" s="157" t="n">
        <v>0.260156536226098</v>
      </c>
      <c r="S2971" s="157" t="n">
        <v>0.0999806101210242</v>
      </c>
      <c r="T2971" s="157" t="n">
        <v>0.022848655677626</v>
      </c>
    </row>
    <row r="2972" customFormat="false" ht="12.75" hidden="false" customHeight="false" outlineLevel="0" collapsed="false">
      <c r="P2972" s="91" t="n">
        <v>2969</v>
      </c>
      <c r="Q2972" s="157" t="n">
        <v>15798.961611336</v>
      </c>
      <c r="R2972" s="157" t="n">
        <v>0.26039087798468</v>
      </c>
      <c r="S2972" s="157" t="n">
        <v>0.101781707594538</v>
      </c>
      <c r="T2972" s="157" t="n">
        <v>0.0235914244277878</v>
      </c>
    </row>
    <row r="2973" customFormat="false" ht="12.75" hidden="false" customHeight="false" outlineLevel="0" collapsed="false">
      <c r="P2973" s="91" t="n">
        <v>2970</v>
      </c>
      <c r="Q2973" s="157" t="n">
        <v>15804.002382774</v>
      </c>
      <c r="R2973" s="157" t="n">
        <v>0.261028661472206</v>
      </c>
      <c r="S2973" s="157" t="n">
        <v>0.101612100359449</v>
      </c>
      <c r="T2973" s="157" t="n">
        <v>0.0242457478738579</v>
      </c>
    </row>
    <row r="2974" customFormat="false" ht="12.75" hidden="false" customHeight="false" outlineLevel="0" collapsed="false">
      <c r="P2974" s="91" t="n">
        <v>2971</v>
      </c>
      <c r="Q2974" s="157" t="n">
        <v>15809.038591563</v>
      </c>
      <c r="R2974" s="157" t="n">
        <v>0.261892781164205</v>
      </c>
      <c r="S2974" s="157" t="n">
        <v>0.100049185196522</v>
      </c>
      <c r="T2974" s="157" t="n">
        <v>0.0246757685391648</v>
      </c>
    </row>
    <row r="2975" customFormat="false" ht="12.75" hidden="false" customHeight="false" outlineLevel="0" collapsed="false">
      <c r="P2975" s="91" t="n">
        <v>2972</v>
      </c>
      <c r="Q2975" s="157" t="n">
        <v>15813.978640593</v>
      </c>
      <c r="R2975" s="157" t="n">
        <v>0.26273339971809</v>
      </c>
      <c r="S2975" s="157" t="n">
        <v>0.0980101272687547</v>
      </c>
      <c r="T2975" s="157" t="n">
        <v>0.0247523295060792</v>
      </c>
    </row>
    <row r="2976" customFormat="false" ht="12.75" hidden="false" customHeight="false" outlineLevel="0" collapsed="false">
      <c r="P2976" s="91" t="n">
        <v>2973</v>
      </c>
      <c r="Q2976" s="157" t="n">
        <v>15818.959136495</v>
      </c>
      <c r="R2976" s="157" t="n">
        <v>0.263351901386584</v>
      </c>
      <c r="S2976" s="157" t="n">
        <v>0.0959416410481575</v>
      </c>
      <c r="T2976" s="157" t="n">
        <v>0.0244878772858805</v>
      </c>
    </row>
    <row r="2977" customFormat="false" ht="12.75" hidden="false" customHeight="false" outlineLevel="0" collapsed="false">
      <c r="P2977" s="91" t="n">
        <v>2974</v>
      </c>
      <c r="Q2977" s="157" t="n">
        <v>15824.006688276</v>
      </c>
      <c r="R2977" s="157" t="n">
        <v>0.263613894609509</v>
      </c>
      <c r="S2977" s="157" t="n">
        <v>0.0940759131158643</v>
      </c>
      <c r="T2977" s="157" t="n">
        <v>0.0239864666231732</v>
      </c>
    </row>
    <row r="2978" customFormat="false" ht="12.75" hidden="false" customHeight="false" outlineLevel="0" collapsed="false">
      <c r="P2978" s="91" t="n">
        <v>2975</v>
      </c>
      <c r="Q2978" s="157" t="n">
        <v>15828.929288887</v>
      </c>
      <c r="R2978" s="157" t="n">
        <v>0.263491549944041</v>
      </c>
      <c r="S2978" s="157" t="n">
        <v>0.0927797046696569</v>
      </c>
      <c r="T2978" s="157" t="n">
        <v>0.0233721354648986</v>
      </c>
    </row>
    <row r="2979" customFormat="false" ht="12.75" hidden="false" customHeight="false" outlineLevel="0" collapsed="false">
      <c r="P2979" s="91" t="n">
        <v>2976</v>
      </c>
      <c r="Q2979" s="157" t="n">
        <v>15836.806051244</v>
      </c>
      <c r="R2979" s="157" t="n">
        <v>0.263014808349923</v>
      </c>
      <c r="S2979" s="157" t="n">
        <v>0.0926036143204539</v>
      </c>
      <c r="T2979" s="157" t="n">
        <v>0.0227015781643432</v>
      </c>
    </row>
    <row r="2980" customFormat="false" ht="12.75" hidden="false" customHeight="false" outlineLevel="0" collapsed="false">
      <c r="P2980" s="91" t="n">
        <v>2977</v>
      </c>
      <c r="Q2980" s="157" t="n">
        <v>15841.727578415</v>
      </c>
      <c r="R2980" s="157" t="n">
        <v>0.26230324451236</v>
      </c>
      <c r="S2980" s="157" t="n">
        <v>0.093799272675168</v>
      </c>
      <c r="T2980" s="157" t="n">
        <v>0.0219425817983214</v>
      </c>
    </row>
    <row r="2981" customFormat="false" ht="12.75" hidden="false" customHeight="false" outlineLevel="0" collapsed="false">
      <c r="P2981" s="91" t="n">
        <v>2978</v>
      </c>
      <c r="Q2981" s="157" t="n">
        <v>15847.194259695</v>
      </c>
      <c r="R2981" s="157" t="n">
        <v>0.261464981993279</v>
      </c>
      <c r="S2981" s="157" t="n">
        <v>0.0959506873047788</v>
      </c>
      <c r="T2981" s="157" t="n">
        <v>0.0210075818694368</v>
      </c>
    </row>
    <row r="2982" customFormat="false" ht="12.75" hidden="false" customHeight="false" outlineLevel="0" collapsed="false">
      <c r="P2982" s="91" t="n">
        <v>2979</v>
      </c>
      <c r="Q2982" s="157" t="n">
        <v>15852.228900964</v>
      </c>
      <c r="R2982" s="157" t="n">
        <v>0.260626982243969</v>
      </c>
      <c r="S2982" s="157" t="n">
        <v>0.0983782542884074</v>
      </c>
      <c r="T2982" s="157" t="n">
        <v>0.0197947680827827</v>
      </c>
    </row>
    <row r="2983" customFormat="false" ht="12.75" hidden="false" customHeight="false" outlineLevel="0" collapsed="false">
      <c r="P2983" s="91" t="n">
        <v>2980</v>
      </c>
      <c r="Q2983" s="157" t="n">
        <v>15857.175711091</v>
      </c>
      <c r="R2983" s="157" t="n">
        <v>0.259938788402918</v>
      </c>
      <c r="S2983" s="157" t="n">
        <v>0.100151788446686</v>
      </c>
      <c r="T2983" s="157" t="n">
        <v>0.0182703199607764</v>
      </c>
    </row>
    <row r="2984" customFormat="false" ht="12.75" hidden="false" customHeight="false" outlineLevel="0" collapsed="false">
      <c r="P2984" s="91" t="n">
        <v>2981</v>
      </c>
      <c r="Q2984" s="157" t="n">
        <v>15862.212427041</v>
      </c>
      <c r="R2984" s="157" t="n">
        <v>0.259550593168368</v>
      </c>
      <c r="S2984" s="157" t="n">
        <v>0.100363465226252</v>
      </c>
      <c r="T2984" s="157" t="n">
        <v>0.0165825499334929</v>
      </c>
    </row>
    <row r="2985" customFormat="false" ht="12.75" hidden="false" customHeight="false" outlineLevel="0" collapsed="false">
      <c r="P2985" s="91" t="n">
        <v>2982</v>
      </c>
      <c r="Q2985" s="157" t="n">
        <v>15867.268603991</v>
      </c>
      <c r="R2985" s="157" t="n">
        <v>0.259536513733769</v>
      </c>
      <c r="S2985" s="157" t="n">
        <v>0.0983383867924539</v>
      </c>
      <c r="T2985" s="157" t="n">
        <v>0.0149553505675386</v>
      </c>
    </row>
    <row r="2986" customFormat="false" ht="12.75" hidden="false" customHeight="false" outlineLevel="0" collapsed="false">
      <c r="P2986" s="91" t="n">
        <v>2983</v>
      </c>
      <c r="Q2986" s="157" t="n">
        <v>15872.276345121</v>
      </c>
      <c r="R2986" s="157" t="n">
        <v>0.259906154870522</v>
      </c>
      <c r="S2986" s="157" t="n">
        <v>0.0940067788350365</v>
      </c>
      <c r="T2986" s="157" t="n">
        <v>0.0135310948700541</v>
      </c>
    </row>
    <row r="2987" customFormat="false" ht="12.75" hidden="false" customHeight="false" outlineLevel="0" collapsed="false">
      <c r="P2987" s="91" t="n">
        <v>2984</v>
      </c>
      <c r="Q2987" s="157" t="n">
        <v>15877.220614185</v>
      </c>
      <c r="R2987" s="157" t="n">
        <v>0.2606411904714</v>
      </c>
      <c r="S2987" s="157" t="n">
        <v>0.0880225199804283</v>
      </c>
      <c r="T2987" s="157" t="n">
        <v>0.0123309720564437</v>
      </c>
    </row>
    <row r="2988" customFormat="false" ht="12.75" hidden="false" customHeight="false" outlineLevel="0" collapsed="false">
      <c r="P2988" s="91" t="n">
        <v>2985</v>
      </c>
      <c r="Q2988" s="157" t="n">
        <v>15882.343988886</v>
      </c>
      <c r="R2988" s="157" t="n">
        <v>0.261712968673661</v>
      </c>
      <c r="S2988" s="157" t="n">
        <v>0.0813251427931659</v>
      </c>
      <c r="T2988" s="157" t="n">
        <v>0.0114113556743358</v>
      </c>
    </row>
    <row r="2989" customFormat="false" ht="12.75" hidden="false" customHeight="false" outlineLevel="0" collapsed="false">
      <c r="P2989" s="91" t="n">
        <v>2986</v>
      </c>
      <c r="Q2989" s="157" t="n">
        <v>15887.25942559</v>
      </c>
      <c r="R2989" s="157" t="n">
        <v>0.262980014705648</v>
      </c>
      <c r="S2989" s="157" t="n">
        <v>0.0744536732111979</v>
      </c>
      <c r="T2989" s="157" t="n">
        <v>0.010863724212525</v>
      </c>
    </row>
    <row r="2990" customFormat="false" ht="12.75" hidden="false" customHeight="false" outlineLevel="0" collapsed="false">
      <c r="P2990" s="91" t="n">
        <v>2987</v>
      </c>
      <c r="Q2990" s="157" t="n">
        <v>15895.453135247</v>
      </c>
      <c r="R2990" s="157" t="n">
        <v>0.264269159340866</v>
      </c>
      <c r="S2990" s="157" t="n">
        <v>0.0679277905902473</v>
      </c>
      <c r="T2990" s="157" t="n">
        <v>0.0107518230477192</v>
      </c>
    </row>
    <row r="2991" customFormat="false" ht="12.75" hidden="false" customHeight="false" outlineLevel="0" collapsed="false">
      <c r="P2991" s="91" t="n">
        <v>2988</v>
      </c>
      <c r="Q2991" s="157" t="n">
        <v>15900.371496264</v>
      </c>
      <c r="R2991" s="157" t="n">
        <v>0.265438664855863</v>
      </c>
      <c r="S2991" s="157" t="n">
        <v>0.0627843300778347</v>
      </c>
      <c r="T2991" s="157" t="n">
        <v>0.0110823135290307</v>
      </c>
    </row>
    <row r="2992" customFormat="false" ht="12.75" hidden="false" customHeight="false" outlineLevel="0" collapsed="false">
      <c r="P2992" s="91" t="n">
        <v>2989</v>
      </c>
      <c r="Q2992" s="157" t="n">
        <v>15905.721063541</v>
      </c>
      <c r="R2992" s="157" t="n">
        <v>0.266380002181532</v>
      </c>
      <c r="S2992" s="157" t="n">
        <v>0.060081117320051</v>
      </c>
      <c r="T2992" s="157" t="n">
        <v>0.0117298009283171</v>
      </c>
    </row>
    <row r="2993" customFormat="false" ht="12.75" hidden="false" customHeight="false" outlineLevel="0" collapsed="false">
      <c r="P2993" s="91" t="n">
        <v>2990</v>
      </c>
      <c r="Q2993" s="157" t="n">
        <v>15910.738899841</v>
      </c>
      <c r="R2993" s="157" t="n">
        <v>0.266973205050138</v>
      </c>
      <c r="S2993" s="157" t="n">
        <v>0.0604858135409824</v>
      </c>
      <c r="T2993" s="157" t="n">
        <v>0.0124746319960045</v>
      </c>
    </row>
    <row r="2994" customFormat="false" ht="12.75" hidden="false" customHeight="false" outlineLevel="0" collapsed="false">
      <c r="P2994" s="91" t="n">
        <v>2991</v>
      </c>
      <c r="Q2994" s="157" t="n">
        <v>15915.717783691</v>
      </c>
      <c r="R2994" s="157" t="n">
        <v>0.267186987191033</v>
      </c>
      <c r="S2994" s="157" t="n">
        <v>0.0641533043161802</v>
      </c>
      <c r="T2994" s="157" t="n">
        <v>0.0130037884768491</v>
      </c>
    </row>
    <row r="2995" customFormat="false" ht="12.75" hidden="false" customHeight="false" outlineLevel="0" collapsed="false">
      <c r="P2995" s="91" t="n">
        <v>2992</v>
      </c>
      <c r="Q2995" s="157" t="n">
        <v>15920.627044018</v>
      </c>
      <c r="R2995" s="157" t="n">
        <v>0.267055483748047</v>
      </c>
      <c r="S2995" s="157" t="n">
        <v>0.0704842617676743</v>
      </c>
      <c r="T2995" s="157" t="n">
        <v>0.0130365420508923</v>
      </c>
    </row>
    <row r="2996" customFormat="false" ht="12.75" hidden="false" customHeight="false" outlineLevel="0" collapsed="false">
      <c r="P2996" s="91" t="n">
        <v>2993</v>
      </c>
      <c r="Q2996" s="157" t="n">
        <v>15925.652212296</v>
      </c>
      <c r="R2996" s="157" t="n">
        <v>0.266650016401882</v>
      </c>
      <c r="S2996" s="157" t="n">
        <v>0.0784867627673167</v>
      </c>
      <c r="T2996" s="157" t="n">
        <v>0.0124777769572553</v>
      </c>
    </row>
    <row r="2997" customFormat="false" ht="12.75" hidden="false" customHeight="false" outlineLevel="0" collapsed="false">
      <c r="P2997" s="91" t="n">
        <v>2994</v>
      </c>
      <c r="Q2997" s="157" t="n">
        <v>15930.660396556</v>
      </c>
      <c r="R2997" s="157" t="n">
        <v>0.266032594799878</v>
      </c>
      <c r="S2997" s="157" t="n">
        <v>0.0869093262672772</v>
      </c>
      <c r="T2997" s="157" t="n">
        <v>0.0114242670658926</v>
      </c>
    </row>
    <row r="2998" customFormat="false" ht="12.75" hidden="false" customHeight="false" outlineLevel="0" collapsed="false">
      <c r="P2998" s="91" t="n">
        <v>2995</v>
      </c>
      <c r="Q2998" s="157" t="n">
        <v>15935.556128565</v>
      </c>
      <c r="R2998" s="157" t="n">
        <v>0.2653124810099</v>
      </c>
      <c r="S2998" s="157" t="n">
        <v>0.0948855783485075</v>
      </c>
      <c r="T2998" s="157" t="n">
        <v>0.0101218947797569</v>
      </c>
    </row>
    <row r="2999" customFormat="false" ht="12.75" hidden="false" customHeight="false" outlineLevel="0" collapsed="false">
      <c r="P2999" s="91" t="n">
        <v>2996</v>
      </c>
      <c r="Q2999" s="157" t="n">
        <v>15940.561533255</v>
      </c>
      <c r="R2999" s="157" t="n">
        <v>0.264647631899194</v>
      </c>
      <c r="S2999" s="157" t="n">
        <v>0.10193612455148</v>
      </c>
      <c r="T2999" s="157" t="n">
        <v>0.00882092133846324</v>
      </c>
    </row>
    <row r="3000" customFormat="false" ht="12.75" hidden="false" customHeight="false" outlineLevel="0" collapsed="false">
      <c r="P3000" s="91" t="n">
        <v>2997</v>
      </c>
      <c r="Q3000" s="157" t="n">
        <v>15947.450782687</v>
      </c>
      <c r="R3000" s="157" t="n">
        <v>0.264160798742267</v>
      </c>
      <c r="S3000" s="157" t="n">
        <v>0.107516144087492</v>
      </c>
      <c r="T3000" s="157" t="n">
        <v>0.00774171025900746</v>
      </c>
    </row>
    <row r="3001" customFormat="false" ht="12.75" hidden="false" customHeight="false" outlineLevel="0" collapsed="false">
      <c r="P3001" s="91" t="n">
        <v>2998</v>
      </c>
      <c r="Q3001" s="157" t="n">
        <v>15953.183241122</v>
      </c>
      <c r="R3001" s="157" t="n">
        <v>0.263847428459209</v>
      </c>
      <c r="S3001" s="157" t="n">
        <v>0.110939993387193</v>
      </c>
      <c r="T3001" s="157" t="n">
        <v>0.00699191290669119</v>
      </c>
    </row>
    <row r="3002" customFormat="false" ht="12.75" hidden="false" customHeight="false" outlineLevel="0" collapsed="false">
      <c r="P3002" s="91" t="n">
        <v>2999</v>
      </c>
      <c r="Q3002" s="157" t="n">
        <v>15958.323367856</v>
      </c>
      <c r="R3002" s="157" t="n">
        <v>0.263660176077176</v>
      </c>
      <c r="S3002" s="157" t="n">
        <v>0.11160546614338</v>
      </c>
      <c r="T3002" s="157" t="n">
        <v>0.00654646719760549</v>
      </c>
    </row>
    <row r="3003" customFormat="false" ht="12.75" hidden="false" customHeight="false" outlineLevel="0" collapsed="false">
      <c r="P3003" s="91" t="n">
        <v>3000</v>
      </c>
      <c r="Q3003" s="157" t="n">
        <v>15963.369197991</v>
      </c>
      <c r="R3003" s="157" t="n">
        <v>0.263547866827058</v>
      </c>
      <c r="S3003" s="157" t="n">
        <v>0.109484444163691</v>
      </c>
      <c r="T3003" s="157" t="n">
        <v>0.00637292286868127</v>
      </c>
    </row>
    <row r="3004" customFormat="false" ht="12.75" hidden="false" customHeight="false" outlineLevel="0" collapsed="false">
      <c r="P3004" s="91" t="n">
        <v>3001</v>
      </c>
      <c r="Q3004" s="157" t="n">
        <v>15968.315428475</v>
      </c>
      <c r="R3004" s="157" t="n">
        <v>0.263448054015259</v>
      </c>
      <c r="S3004" s="157" t="n">
        <v>0.105277488288438</v>
      </c>
      <c r="T3004" s="157" t="n">
        <v>0.00644157876316005</v>
      </c>
    </row>
    <row r="3005" customFormat="false" ht="12.75" hidden="false" customHeight="false" outlineLevel="0" collapsed="false">
      <c r="P3005" s="91" t="n">
        <v>3002</v>
      </c>
      <c r="Q3005" s="157" t="n">
        <v>15973.363975012</v>
      </c>
      <c r="R3005" s="157" t="n">
        <v>0.263257823480987</v>
      </c>
      <c r="S3005" s="157" t="n">
        <v>0.10003147997244</v>
      </c>
      <c r="T3005" s="157" t="n">
        <v>0.00674486011104976</v>
      </c>
    </row>
    <row r="3006" customFormat="false" ht="12.75" hidden="false" customHeight="false" outlineLevel="0" collapsed="false">
      <c r="P3006" s="91" t="n">
        <v>3003</v>
      </c>
      <c r="Q3006" s="157" t="n">
        <v>15978.326190837</v>
      </c>
      <c r="R3006" s="157" t="n">
        <v>0.262932450473955</v>
      </c>
      <c r="S3006" s="157" t="n">
        <v>0.0946403592936728</v>
      </c>
      <c r="T3006" s="157" t="n">
        <v>0.00727104767318017</v>
      </c>
    </row>
    <row r="3007" customFormat="false" ht="12.75" hidden="false" customHeight="false" outlineLevel="0" collapsed="false">
      <c r="P3007" s="91" t="n">
        <v>3004</v>
      </c>
      <c r="Q3007" s="157" t="n">
        <v>15983.293738615</v>
      </c>
      <c r="R3007" s="157" t="n">
        <v>0.262494433843413</v>
      </c>
      <c r="S3007" s="157" t="n">
        <v>0.0897284125928844</v>
      </c>
      <c r="T3007" s="157" t="n">
        <v>0.00790590941736681</v>
      </c>
    </row>
    <row r="3008" customFormat="false" ht="12.75" hidden="false" customHeight="false" outlineLevel="0" collapsed="false">
      <c r="P3008" s="91" t="n">
        <v>3005</v>
      </c>
      <c r="Q3008" s="157" t="n">
        <v>15988.317729077</v>
      </c>
      <c r="R3008" s="157" t="n">
        <v>0.262058914265288</v>
      </c>
      <c r="S3008" s="157" t="n">
        <v>0.0856632395658273</v>
      </c>
      <c r="T3008" s="157" t="n">
        <v>0.00845297230217946</v>
      </c>
    </row>
    <row r="3009" customFormat="false" ht="12.75" hidden="false" customHeight="false" outlineLevel="0" collapsed="false">
      <c r="P3009" s="91" t="n">
        <v>3006</v>
      </c>
      <c r="Q3009" s="157" t="n">
        <v>15993.309226789</v>
      </c>
      <c r="R3009" s="157" t="n">
        <v>0.261755839197748</v>
      </c>
      <c r="S3009" s="157" t="n">
        <v>0.0823859369104349</v>
      </c>
      <c r="T3009" s="157" t="n">
        <v>0.00871400385575741</v>
      </c>
    </row>
    <row r="3010" customFormat="false" ht="12.75" hidden="false" customHeight="false" outlineLevel="0" collapsed="false">
      <c r="P3010" s="91" t="n">
        <v>3007</v>
      </c>
      <c r="Q3010" s="157" t="n">
        <v>15998.278240459</v>
      </c>
      <c r="R3010" s="157" t="n">
        <v>0.261721383305883</v>
      </c>
      <c r="S3010" s="157" t="n">
        <v>0.0796942154794483</v>
      </c>
      <c r="T3010" s="157" t="n">
        <v>0.00859548249129417</v>
      </c>
    </row>
    <row r="3011" customFormat="false" ht="12.75" hidden="false" customHeight="false" outlineLevel="0" collapsed="false">
      <c r="P3011" s="91" t="n">
        <v>3008</v>
      </c>
      <c r="Q3011" s="157" t="n">
        <v>16004.17615749</v>
      </c>
      <c r="R3011" s="157" t="n">
        <v>0.262021327577116</v>
      </c>
      <c r="S3011" s="157" t="n">
        <v>0.0769204243117949</v>
      </c>
      <c r="T3011" s="157" t="n">
        <v>0.00819671170204324</v>
      </c>
    </row>
    <row r="3012" customFormat="false" ht="12.75" hidden="false" customHeight="false" outlineLevel="0" collapsed="false">
      <c r="P3012" s="91" t="n">
        <v>3009</v>
      </c>
      <c r="Q3012" s="157" t="n">
        <v>16010.635342731</v>
      </c>
      <c r="R3012" s="157" t="n">
        <v>0.26265329961045</v>
      </c>
      <c r="S3012" s="157" t="n">
        <v>0.0741973254732362</v>
      </c>
      <c r="T3012" s="157" t="n">
        <v>0.00770701938455378</v>
      </c>
    </row>
    <row r="3013" customFormat="false" ht="12.75" hidden="false" customHeight="false" outlineLevel="0" collapsed="false">
      <c r="P3013" s="91" t="n">
        <v>3010</v>
      </c>
      <c r="Q3013" s="157" t="n">
        <v>16015.738296054</v>
      </c>
      <c r="R3013" s="157" t="n">
        <v>0.263505270313723</v>
      </c>
      <c r="S3013" s="157" t="n">
        <v>0.0718978360419832</v>
      </c>
      <c r="T3013" s="157" t="n">
        <v>0.0072769510923843</v>
      </c>
    </row>
    <row r="3014" customFormat="false" ht="12.75" hidden="false" customHeight="false" outlineLevel="0" collapsed="false">
      <c r="P3014" s="91" t="n">
        <v>3011</v>
      </c>
      <c r="Q3014" s="157" t="n">
        <v>16020.952750243</v>
      </c>
      <c r="R3014" s="157" t="n">
        <v>0.264413407500102</v>
      </c>
      <c r="S3014" s="157" t="n">
        <v>0.070315956368414</v>
      </c>
      <c r="T3014" s="157" t="n">
        <v>0.00701587250925174</v>
      </c>
    </row>
    <row r="3015" customFormat="false" ht="12.75" hidden="false" customHeight="false" outlineLevel="0" collapsed="false">
      <c r="P3015" s="91" t="n">
        <v>3012</v>
      </c>
      <c r="Q3015" s="157" t="n">
        <v>16025.845225552</v>
      </c>
      <c r="R3015" s="157" t="n">
        <v>0.265262787617078</v>
      </c>
      <c r="S3015" s="157" t="n">
        <v>0.0695872133013478</v>
      </c>
      <c r="T3015" s="157" t="n">
        <v>0.00697664004313024</v>
      </c>
    </row>
    <row r="3016" customFormat="false" ht="12.75" hidden="false" customHeight="false" outlineLevel="0" collapsed="false">
      <c r="P3016" s="91" t="n">
        <v>3013</v>
      </c>
      <c r="Q3016" s="157" t="n">
        <v>16030.923797741</v>
      </c>
      <c r="R3016" s="157" t="n">
        <v>0.2659359796262</v>
      </c>
      <c r="S3016" s="157" t="n">
        <v>0.0697398231657752</v>
      </c>
      <c r="T3016" s="157" t="n">
        <v>0.00716774352074658</v>
      </c>
    </row>
    <row r="3017" customFormat="false" ht="12.75" hidden="false" customHeight="false" outlineLevel="0" collapsed="false">
      <c r="P3017" s="91" t="n">
        <v>3014</v>
      </c>
      <c r="Q3017" s="157" t="n">
        <v>16035.949403889</v>
      </c>
      <c r="R3017" s="157" t="n">
        <v>0.266283894582241</v>
      </c>
      <c r="S3017" s="157" t="n">
        <v>0.070713254925624</v>
      </c>
      <c r="T3017" s="157" t="n">
        <v>0.00754458312420102</v>
      </c>
    </row>
    <row r="3018" customFormat="false" ht="12.75" hidden="false" customHeight="false" outlineLevel="0" collapsed="false">
      <c r="P3018" s="91" t="n">
        <v>3015</v>
      </c>
      <c r="Q3018" s="157" t="n">
        <v>16040.843805289</v>
      </c>
      <c r="R3018" s="157" t="n">
        <v>0.266238718710288</v>
      </c>
      <c r="S3018" s="157" t="n">
        <v>0.0725123927332152</v>
      </c>
      <c r="T3018" s="157" t="n">
        <v>0.00804162300846893</v>
      </c>
    </row>
    <row r="3019" customFormat="false" ht="12.75" hidden="false" customHeight="false" outlineLevel="0" collapsed="false">
      <c r="P3019" s="91" t="n">
        <v>3016</v>
      </c>
      <c r="Q3019" s="157" t="n">
        <v>16045.96072447</v>
      </c>
      <c r="R3019" s="157" t="n">
        <v>0.265830104553476</v>
      </c>
      <c r="S3019" s="157" t="n">
        <v>0.0748370614629038</v>
      </c>
      <c r="T3019" s="157" t="n">
        <v>0.00858647725382864</v>
      </c>
    </row>
    <row r="3020" customFormat="false" ht="12.75" hidden="false" customHeight="false" outlineLevel="0" collapsed="false">
      <c r="P3020" s="91" t="n">
        <v>3017</v>
      </c>
      <c r="Q3020" s="157" t="n">
        <v>16050.941956001</v>
      </c>
      <c r="R3020" s="157" t="n">
        <v>0.265187137339289</v>
      </c>
      <c r="S3020" s="157" t="n">
        <v>0.0770941881439789</v>
      </c>
      <c r="T3020" s="157" t="n">
        <v>0.00905619814646705</v>
      </c>
    </row>
    <row r="3021" customFormat="false" ht="12.75" hidden="false" customHeight="false" outlineLevel="0" collapsed="false">
      <c r="P3021" s="91" t="n">
        <v>3018</v>
      </c>
      <c r="Q3021" s="157" t="n">
        <v>16055.877241736</v>
      </c>
      <c r="R3021" s="157" t="n">
        <v>0.264495114801944</v>
      </c>
      <c r="S3021" s="157" t="n">
        <v>0.0784049211435776</v>
      </c>
      <c r="T3021" s="157" t="n">
        <v>0.00929076709876156</v>
      </c>
    </row>
    <row r="3022" customFormat="false" ht="12.75" hidden="false" customHeight="false" outlineLevel="0" collapsed="false">
      <c r="P3022" s="91" t="n">
        <v>3019</v>
      </c>
      <c r="Q3022" s="157" t="n">
        <v>16060.93910337</v>
      </c>
      <c r="R3022" s="157" t="n">
        <v>0.263957470547341</v>
      </c>
      <c r="S3022" s="157" t="n">
        <v>0.0783904789807881</v>
      </c>
      <c r="T3022" s="157" t="n">
        <v>0.00915502978045473</v>
      </c>
    </row>
    <row r="3023" customFormat="false" ht="12.75" hidden="false" customHeight="false" outlineLevel="0" collapsed="false">
      <c r="P3023" s="91" t="n">
        <v>3020</v>
      </c>
      <c r="Q3023" s="157" t="n">
        <v>16069.48886887</v>
      </c>
      <c r="R3023" s="157" t="n">
        <v>0.263649771692008</v>
      </c>
      <c r="S3023" s="157" t="n">
        <v>0.0770840473285118</v>
      </c>
      <c r="T3023" s="157" t="n">
        <v>0.008629562507683</v>
      </c>
    </row>
    <row r="3024" customFormat="false" ht="12.75" hidden="false" customHeight="false" outlineLevel="0" collapsed="false">
      <c r="P3024" s="91" t="n">
        <v>3021</v>
      </c>
      <c r="Q3024" s="157" t="n">
        <v>16074.700892024</v>
      </c>
      <c r="R3024" s="157" t="n">
        <v>0.263591430069021</v>
      </c>
      <c r="S3024" s="157" t="n">
        <v>0.0753473438431739</v>
      </c>
      <c r="T3024" s="157" t="n">
        <v>0.0078398417474832</v>
      </c>
    </row>
    <row r="3025" customFormat="false" ht="12.75" hidden="false" customHeight="false" outlineLevel="0" collapsed="false">
      <c r="P3025" s="91" t="n">
        <v>3022</v>
      </c>
      <c r="Q3025" s="157" t="n">
        <v>16080.031893549</v>
      </c>
      <c r="R3025" s="157" t="n">
        <v>0.263775868037867</v>
      </c>
      <c r="S3025" s="157" t="n">
        <v>0.0740788796854685</v>
      </c>
      <c r="T3025" s="157" t="n">
        <v>0.00698355826555324</v>
      </c>
    </row>
    <row r="3026" customFormat="false" ht="12.75" hidden="false" customHeight="false" outlineLevel="0" collapsed="false">
      <c r="P3026" s="91" t="n">
        <v>3023</v>
      </c>
      <c r="Q3026" s="157" t="n">
        <v>16085.054729052</v>
      </c>
      <c r="R3026" s="157" t="n">
        <v>0.264247817012871</v>
      </c>
      <c r="S3026" s="157" t="n">
        <v>0.0738622372242116</v>
      </c>
      <c r="T3026" s="157" t="n">
        <v>0.00622309611565149</v>
      </c>
    </row>
    <row r="3027" customFormat="false" ht="12.75" hidden="false" customHeight="false" outlineLevel="0" collapsed="false">
      <c r="P3027" s="91" t="n">
        <v>3024</v>
      </c>
      <c r="Q3027" s="157" t="n">
        <v>16090.094717855</v>
      </c>
      <c r="R3027" s="157" t="n">
        <v>0.265001472162017</v>
      </c>
      <c r="S3027" s="157" t="n">
        <v>0.0742683371154419</v>
      </c>
      <c r="T3027" s="157" t="n">
        <v>0.00559177497462232</v>
      </c>
    </row>
    <row r="3028" customFormat="false" ht="12.75" hidden="false" customHeight="false" outlineLevel="0" collapsed="false">
      <c r="P3028" s="91" t="n">
        <v>3025</v>
      </c>
      <c r="Q3028" s="157" t="n">
        <v>16095.01934185</v>
      </c>
      <c r="R3028" s="157" t="n">
        <v>0.265962209557234</v>
      </c>
      <c r="S3028" s="157" t="n">
        <v>0.0745151346054824</v>
      </c>
      <c r="T3028" s="157" t="n">
        <v>0.00510962108863949</v>
      </c>
    </row>
    <row r="3029" customFormat="false" ht="12.75" hidden="false" customHeight="false" outlineLevel="0" collapsed="false">
      <c r="P3029" s="91" t="n">
        <v>3026</v>
      </c>
      <c r="Q3029" s="157" t="n">
        <v>16100.034801169</v>
      </c>
      <c r="R3029" s="157" t="n">
        <v>0.267019694411036</v>
      </c>
      <c r="S3029" s="157" t="n">
        <v>0.0741833067452271</v>
      </c>
      <c r="T3029" s="157" t="n">
        <v>0.00481607850785186</v>
      </c>
    </row>
    <row r="3030" customFormat="false" ht="12.75" hidden="false" customHeight="false" outlineLevel="0" collapsed="false">
      <c r="P3030" s="91" t="n">
        <v>3027</v>
      </c>
      <c r="Q3030" s="157" t="n">
        <v>16105.083433997</v>
      </c>
      <c r="R3030" s="157" t="n">
        <v>0.268058428898694</v>
      </c>
      <c r="S3030" s="157" t="n">
        <v>0.0735808242068304</v>
      </c>
      <c r="T3030" s="157" t="n">
        <v>0.00475336066452359</v>
      </c>
    </row>
    <row r="3031" customFormat="false" ht="12.75" hidden="false" customHeight="false" outlineLevel="0" collapsed="false">
      <c r="P3031" s="91" t="n">
        <v>3028</v>
      </c>
      <c r="Q3031" s="157" t="n">
        <v>16110.008124231</v>
      </c>
      <c r="R3031" s="157" t="n">
        <v>0.268952063173268</v>
      </c>
      <c r="S3031" s="157" t="n">
        <v>0.0731484730648184</v>
      </c>
      <c r="T3031" s="157" t="n">
        <v>0.00490422709524809</v>
      </c>
    </row>
    <row r="3032" customFormat="false" ht="12.75" hidden="false" customHeight="false" outlineLevel="0" collapsed="false">
      <c r="P3032" s="91" t="n">
        <v>3029</v>
      </c>
      <c r="Q3032" s="157" t="n">
        <v>16115.032807504</v>
      </c>
      <c r="R3032" s="157" t="n">
        <v>0.269620669187957</v>
      </c>
      <c r="S3032" s="157" t="n">
        <v>0.0732024030875323</v>
      </c>
      <c r="T3032" s="157" t="n">
        <v>0.0051787649333107</v>
      </c>
    </row>
    <row r="3033" customFormat="false" ht="12.75" hidden="false" customHeight="false" outlineLevel="0" collapsed="false">
      <c r="P3033" s="91" t="n">
        <v>3030</v>
      </c>
      <c r="Q3033" s="157" t="n">
        <v>16120.022950267</v>
      </c>
      <c r="R3033" s="157" t="n">
        <v>0.270078674450073</v>
      </c>
      <c r="S3033" s="157" t="n">
        <v>0.07431150431813</v>
      </c>
      <c r="T3033" s="157" t="n">
        <v>0.00549545589797033</v>
      </c>
    </row>
    <row r="3034" customFormat="false" ht="12.75" hidden="false" customHeight="false" outlineLevel="0" collapsed="false">
      <c r="P3034" s="91" t="n">
        <v>3031</v>
      </c>
      <c r="Q3034" s="157" t="n">
        <v>16124.989519145</v>
      </c>
      <c r="R3034" s="157" t="n">
        <v>0.27035948628932</v>
      </c>
      <c r="S3034" s="157" t="n">
        <v>0.0769426517203258</v>
      </c>
      <c r="T3034" s="157" t="n">
        <v>0.0057927268307102</v>
      </c>
    </row>
    <row r="3035" customFormat="false" ht="12.75" hidden="false" customHeight="false" outlineLevel="0" collapsed="false">
      <c r="P3035" s="91" t="n">
        <v>3032</v>
      </c>
      <c r="Q3035" s="157" t="n">
        <v>16132.621492446</v>
      </c>
      <c r="R3035" s="157" t="n">
        <v>0.270462872853813</v>
      </c>
      <c r="S3035" s="157" t="n">
        <v>0.0807218607234015</v>
      </c>
      <c r="T3035" s="157" t="n">
        <v>0.00595914843900002</v>
      </c>
    </row>
    <row r="3036" customFormat="false" ht="12.75" hidden="false" customHeight="false" outlineLevel="0" collapsed="false">
      <c r="P3036" s="91" t="n">
        <v>3033</v>
      </c>
      <c r="Q3036" s="157" t="n">
        <v>16137.543917065</v>
      </c>
      <c r="R3036" s="157" t="n">
        <v>0.270347261046753</v>
      </c>
      <c r="S3036" s="157" t="n">
        <v>0.0848003044605065</v>
      </c>
      <c r="T3036" s="157" t="n">
        <v>0.0058640879918775</v>
      </c>
    </row>
    <row r="3037" customFormat="false" ht="12.75" hidden="false" customHeight="false" outlineLevel="0" collapsed="false">
      <c r="P3037" s="91" t="n">
        <v>3034</v>
      </c>
      <c r="Q3037" s="157" t="n">
        <v>16142.66800353</v>
      </c>
      <c r="R3037" s="157" t="n">
        <v>0.269984112561516</v>
      </c>
      <c r="S3037" s="157" t="n">
        <v>0.0884731386923994</v>
      </c>
      <c r="T3037" s="157" t="n">
        <v>0.00548436434341367</v>
      </c>
    </row>
    <row r="3038" customFormat="false" ht="12.75" hidden="false" customHeight="false" outlineLevel="0" collapsed="false">
      <c r="P3038" s="91" t="n">
        <v>3035</v>
      </c>
      <c r="Q3038" s="157" t="n">
        <v>16147.692421897</v>
      </c>
      <c r="R3038" s="157" t="n">
        <v>0.269462391610299</v>
      </c>
      <c r="S3038" s="157" t="n">
        <v>0.0908945677656524</v>
      </c>
      <c r="T3038" s="157" t="n">
        <v>0.00490481766516696</v>
      </c>
    </row>
    <row r="3039" customFormat="false" ht="12.75" hidden="false" customHeight="false" outlineLevel="0" collapsed="false">
      <c r="P3039" s="91" t="n">
        <v>3036</v>
      </c>
      <c r="Q3039" s="157" t="n">
        <v>16152.642498002</v>
      </c>
      <c r="R3039" s="157" t="n">
        <v>0.268967290884241</v>
      </c>
      <c r="S3039" s="157" t="n">
        <v>0.0912619250255544</v>
      </c>
      <c r="T3039" s="157" t="n">
        <v>0.00427458254505927</v>
      </c>
    </row>
    <row r="3040" customFormat="false" ht="12.75" hidden="false" customHeight="false" outlineLevel="0" collapsed="false">
      <c r="P3040" s="91" t="n">
        <v>3037</v>
      </c>
      <c r="Q3040" s="157" t="n">
        <v>16157.533932213</v>
      </c>
      <c r="R3040" s="157" t="n">
        <v>0.268670192182458</v>
      </c>
      <c r="S3040" s="157" t="n">
        <v>0.0893702808865556</v>
      </c>
      <c r="T3040" s="157" t="n">
        <v>0.00379443232176152</v>
      </c>
    </row>
    <row r="3041" customFormat="false" ht="12.75" hidden="false" customHeight="false" outlineLevel="0" collapsed="false">
      <c r="P3041" s="91" t="n">
        <v>3038</v>
      </c>
      <c r="Q3041" s="157" t="n">
        <v>16162.499293607</v>
      </c>
      <c r="R3041" s="157" t="n">
        <v>0.268630122502857</v>
      </c>
      <c r="S3041" s="157" t="n">
        <v>0.0854242478948079</v>
      </c>
      <c r="T3041" s="157" t="n">
        <v>0.00370635160965864</v>
      </c>
    </row>
    <row r="3042" customFormat="false" ht="12.75" hidden="false" customHeight="false" outlineLevel="0" collapsed="false">
      <c r="P3042" s="91" t="n">
        <v>3039</v>
      </c>
      <c r="Q3042" s="157" t="n">
        <v>16167.488751185</v>
      </c>
      <c r="R3042" s="157" t="n">
        <v>0.268823995319326</v>
      </c>
      <c r="S3042" s="157" t="n">
        <v>0.0799206887189386</v>
      </c>
      <c r="T3042" s="157" t="n">
        <v>0.00413041043741828</v>
      </c>
    </row>
    <row r="3043" customFormat="false" ht="12.75" hidden="false" customHeight="false" outlineLevel="0" collapsed="false">
      <c r="P3043" s="91" t="n">
        <v>3040</v>
      </c>
      <c r="Q3043" s="157" t="n">
        <v>16172.454059719</v>
      </c>
      <c r="R3043" s="157" t="n">
        <v>0.26915097950131</v>
      </c>
      <c r="S3043" s="157" t="n">
        <v>0.0741237484214435</v>
      </c>
      <c r="T3043" s="157" t="n">
        <v>0.00494838071523996</v>
      </c>
    </row>
    <row r="3044" customFormat="false" ht="12.75" hidden="false" customHeight="false" outlineLevel="0" collapsed="false">
      <c r="P3044" s="91" t="n">
        <v>3041</v>
      </c>
      <c r="Q3044" s="157" t="n">
        <v>16177.48335613</v>
      </c>
      <c r="R3044" s="157" t="n">
        <v>0.269536277390874</v>
      </c>
      <c r="S3044" s="157" t="n">
        <v>0.0696815360840189</v>
      </c>
      <c r="T3044" s="157" t="n">
        <v>0.00593274030775961</v>
      </c>
    </row>
    <row r="3045" customFormat="false" ht="12.75" hidden="false" customHeight="false" outlineLevel="0" collapsed="false">
      <c r="P3045" s="91" t="n">
        <v>3042</v>
      </c>
      <c r="Q3045" s="157" t="n">
        <v>16182.460863061</v>
      </c>
      <c r="R3045" s="157" t="n">
        <v>0.269902107120746</v>
      </c>
      <c r="S3045" s="157" t="n">
        <v>0.0675358780456539</v>
      </c>
      <c r="T3045" s="157" t="n">
        <v>0.00686990840920721</v>
      </c>
    </row>
    <row r="3046" customFormat="false" ht="12.75" hidden="false" customHeight="false" outlineLevel="0" collapsed="false">
      <c r="P3046" s="91" t="n">
        <v>3043</v>
      </c>
      <c r="Q3046" s="157" t="n">
        <v>16190.217001752</v>
      </c>
      <c r="R3046" s="157" t="n">
        <v>0.270212134287916</v>
      </c>
      <c r="S3046" s="157" t="n">
        <v>0.0675766648669915</v>
      </c>
      <c r="T3046" s="157" t="n">
        <v>0.0075669137592235</v>
      </c>
    </row>
    <row r="3047" customFormat="false" ht="12.75" hidden="false" customHeight="false" outlineLevel="0" collapsed="false">
      <c r="P3047" s="91" t="n">
        <v>3044</v>
      </c>
      <c r="Q3047" s="157" t="n">
        <v>16195.157717513</v>
      </c>
      <c r="R3047" s="157" t="n">
        <v>0.270447020231207</v>
      </c>
      <c r="S3047" s="157" t="n">
        <v>0.0695379165234181</v>
      </c>
      <c r="T3047" s="157" t="n">
        <v>0.00793527375081564</v>
      </c>
    </row>
    <row r="3048" customFormat="false" ht="12.75" hidden="false" customHeight="false" outlineLevel="0" collapsed="false">
      <c r="P3048" s="91" t="n">
        <v>3045</v>
      </c>
      <c r="Q3048" s="157" t="n">
        <v>16200.477442564</v>
      </c>
      <c r="R3048" s="157" t="n">
        <v>0.270575961316449</v>
      </c>
      <c r="S3048" s="157" t="n">
        <v>0.0729087552035769</v>
      </c>
      <c r="T3048" s="157" t="n">
        <v>0.0079570606825301</v>
      </c>
    </row>
    <row r="3049" customFormat="false" ht="12.75" hidden="false" customHeight="false" outlineLevel="0" collapsed="false">
      <c r="P3049" s="91" t="n">
        <v>3046</v>
      </c>
      <c r="Q3049" s="157" t="n">
        <v>16205.497992571</v>
      </c>
      <c r="R3049" s="157" t="n">
        <v>0.270550076180862</v>
      </c>
      <c r="S3049" s="157" t="n">
        <v>0.0768121595339787</v>
      </c>
      <c r="T3049" s="157" t="n">
        <v>0.00764905945316317</v>
      </c>
    </row>
    <row r="3050" customFormat="false" ht="12.75" hidden="false" customHeight="false" outlineLevel="0" collapsed="false">
      <c r="P3050" s="91" t="n">
        <v>3047</v>
      </c>
      <c r="Q3050" s="157" t="n">
        <v>16210.491640313</v>
      </c>
      <c r="R3050" s="157" t="n">
        <v>0.270383685619988</v>
      </c>
      <c r="S3050" s="157" t="n">
        <v>0.0803968026201452</v>
      </c>
      <c r="T3050" s="157" t="n">
        <v>0.00706244590089716</v>
      </c>
    </row>
    <row r="3051" customFormat="false" ht="12.75" hidden="false" customHeight="false" outlineLevel="0" collapsed="false">
      <c r="P3051" s="91" t="n">
        <v>3048</v>
      </c>
      <c r="Q3051" s="157" t="n">
        <v>16215.406651199</v>
      </c>
      <c r="R3051" s="157" t="n">
        <v>0.270176738951468</v>
      </c>
      <c r="S3051" s="157" t="n">
        <v>0.0832095576779295</v>
      </c>
      <c r="T3051" s="157" t="n">
        <v>0.00631693239803738</v>
      </c>
    </row>
    <row r="3052" customFormat="false" ht="12.75" hidden="false" customHeight="false" outlineLevel="0" collapsed="false">
      <c r="P3052" s="91" t="n">
        <v>3049</v>
      </c>
      <c r="Q3052" s="157" t="n">
        <v>16220.431415729</v>
      </c>
      <c r="R3052" s="157" t="n">
        <v>0.270047322186628</v>
      </c>
      <c r="S3052" s="157" t="n">
        <v>0.0851686379366222</v>
      </c>
      <c r="T3052" s="157" t="n">
        <v>0.00553938401275161</v>
      </c>
    </row>
    <row r="3053" customFormat="false" ht="12.75" hidden="false" customHeight="false" outlineLevel="0" collapsed="false">
      <c r="P3053" s="91" t="n">
        <v>3050</v>
      </c>
      <c r="Q3053" s="157" t="n">
        <v>16225.47649236</v>
      </c>
      <c r="R3053" s="157" t="n">
        <v>0.270082765340445</v>
      </c>
      <c r="S3053" s="157" t="n">
        <v>0.0862361543527249</v>
      </c>
      <c r="T3053" s="157" t="n">
        <v>0.00479944741802687</v>
      </c>
    </row>
    <row r="3054" customFormat="false" ht="12.75" hidden="false" customHeight="false" outlineLevel="0" collapsed="false">
      <c r="P3054" s="91" t="n">
        <v>3051</v>
      </c>
      <c r="Q3054" s="157" t="n">
        <v>16230.431670449</v>
      </c>
      <c r="R3054" s="157" t="n">
        <v>0.270279678644522</v>
      </c>
      <c r="S3054" s="157" t="n">
        <v>0.0865155273752717</v>
      </c>
      <c r="T3054" s="157" t="n">
        <v>0.00413524531452833</v>
      </c>
    </row>
    <row r="3055" customFormat="false" ht="12.75" hidden="false" customHeight="false" outlineLevel="0" collapsed="false">
      <c r="P3055" s="91" t="n">
        <v>3052</v>
      </c>
      <c r="Q3055" s="157" t="n">
        <v>16235.465092354</v>
      </c>
      <c r="R3055" s="157" t="n">
        <v>0.270565971724997</v>
      </c>
      <c r="S3055" s="157" t="n">
        <v>0.0860616649434841</v>
      </c>
      <c r="T3055" s="157" t="n">
        <v>0.00357576441564264</v>
      </c>
    </row>
    <row r="3056" customFormat="false" ht="12.75" hidden="false" customHeight="false" outlineLevel="0" collapsed="false">
      <c r="P3056" s="91" t="n">
        <v>3053</v>
      </c>
      <c r="Q3056" s="157" t="n">
        <v>16240.53356087</v>
      </c>
      <c r="R3056" s="157" t="n">
        <v>0.270866316568514</v>
      </c>
      <c r="S3056" s="157" t="n">
        <v>0.0848990174721464</v>
      </c>
      <c r="T3056" s="157" t="n">
        <v>0.00311379229431867</v>
      </c>
    </row>
    <row r="3057" customFormat="false" ht="12.75" hidden="false" customHeight="false" outlineLevel="0" collapsed="false">
      <c r="P3057" s="91" t="n">
        <v>3054</v>
      </c>
      <c r="Q3057" s="157" t="n">
        <v>16245.863250707</v>
      </c>
      <c r="R3057" s="157" t="n">
        <v>0.271084152000769</v>
      </c>
      <c r="S3057" s="157" t="n">
        <v>0.0830992786489586</v>
      </c>
      <c r="T3057" s="157" t="n">
        <v>0.00275368235971519</v>
      </c>
    </row>
    <row r="3058" customFormat="false" ht="12.75" hidden="false" customHeight="false" outlineLevel="0" collapsed="false">
      <c r="P3058" s="91" t="n">
        <v>3055</v>
      </c>
      <c r="Q3058" s="157" t="n">
        <v>16253.483579689</v>
      </c>
      <c r="R3058" s="157" t="n">
        <v>0.271172999536765</v>
      </c>
      <c r="S3058" s="157" t="n">
        <v>0.0808489337578239</v>
      </c>
      <c r="T3058" s="157" t="n">
        <v>0.0025481848963</v>
      </c>
    </row>
    <row r="3059" customFormat="false" ht="12.75" hidden="false" customHeight="false" outlineLevel="0" collapsed="false">
      <c r="P3059" s="91" t="n">
        <v>3056</v>
      </c>
      <c r="Q3059" s="157" t="n">
        <v>16258.523459171</v>
      </c>
      <c r="R3059" s="157" t="n">
        <v>0.271115439730728</v>
      </c>
      <c r="S3059" s="157" t="n">
        <v>0.0782677003211804</v>
      </c>
      <c r="T3059" s="157" t="n">
        <v>0.00258998713378285</v>
      </c>
    </row>
    <row r="3060" customFormat="false" ht="12.75" hidden="false" customHeight="false" outlineLevel="0" collapsed="false">
      <c r="P3060" s="91" t="n">
        <v>3057</v>
      </c>
      <c r="Q3060" s="157" t="n">
        <v>16263.770999093</v>
      </c>
      <c r="R3060" s="157" t="n">
        <v>0.270932620096618</v>
      </c>
      <c r="S3060" s="157" t="n">
        <v>0.0756445438298518</v>
      </c>
      <c r="T3060" s="157" t="n">
        <v>0.00294081393501236</v>
      </c>
    </row>
    <row r="3061" customFormat="false" ht="12.75" hidden="false" customHeight="false" outlineLevel="0" collapsed="false">
      <c r="P3061" s="91" t="n">
        <v>3058</v>
      </c>
      <c r="Q3061" s="157" t="n">
        <v>16268.792188169</v>
      </c>
      <c r="R3061" s="157" t="n">
        <v>0.270637314071561</v>
      </c>
      <c r="S3061" s="157" t="n">
        <v>0.0732266471661126</v>
      </c>
      <c r="T3061" s="157" t="n">
        <v>0.00358826496456158</v>
      </c>
    </row>
    <row r="3062" customFormat="false" ht="12.75" hidden="false" customHeight="false" outlineLevel="0" collapsed="false">
      <c r="P3062" s="91" t="n">
        <v>3059</v>
      </c>
      <c r="Q3062" s="157" t="n">
        <v>16273.767227155</v>
      </c>
      <c r="R3062" s="157" t="n">
        <v>0.270259597694885</v>
      </c>
      <c r="S3062" s="157" t="n">
        <v>0.0713446071605575</v>
      </c>
      <c r="T3062" s="157" t="n">
        <v>0.00443022678108012</v>
      </c>
    </row>
    <row r="3063" customFormat="false" ht="12.75" hidden="false" customHeight="false" outlineLevel="0" collapsed="false">
      <c r="P3063" s="91" t="n">
        <v>3060</v>
      </c>
      <c r="Q3063" s="157" t="n">
        <v>16278.714177876</v>
      </c>
      <c r="R3063" s="157" t="n">
        <v>0.26980284233083</v>
      </c>
      <c r="S3063" s="157" t="n">
        <v>0.0705046991372584</v>
      </c>
      <c r="T3063" s="157" t="n">
        <v>0.00529009692611471</v>
      </c>
    </row>
    <row r="3064" customFormat="false" ht="12.75" hidden="false" customHeight="false" outlineLevel="0" collapsed="false">
      <c r="P3064" s="91" t="n">
        <v>3061</v>
      </c>
      <c r="Q3064" s="157" t="n">
        <v>16283.739755095</v>
      </c>
      <c r="R3064" s="157" t="n">
        <v>0.26929637869752</v>
      </c>
      <c r="S3064" s="157" t="n">
        <v>0.0711052078215073</v>
      </c>
      <c r="T3064" s="157" t="n">
        <v>0.0059712525841231</v>
      </c>
    </row>
    <row r="3065" customFormat="false" ht="12.75" hidden="false" customHeight="false" outlineLevel="0" collapsed="false">
      <c r="P3065" s="91" t="n">
        <v>3062</v>
      </c>
      <c r="Q3065" s="157" t="n">
        <v>16288.742465224</v>
      </c>
      <c r="R3065" s="157" t="n">
        <v>0.268724211727027</v>
      </c>
      <c r="S3065" s="157" t="n">
        <v>0.07348992814293</v>
      </c>
      <c r="T3065" s="157" t="n">
        <v>0.0062873320704143</v>
      </c>
    </row>
    <row r="3066" customFormat="false" ht="12.75" hidden="false" customHeight="false" outlineLevel="0" collapsed="false">
      <c r="P3066" s="91" t="n">
        <v>3063</v>
      </c>
      <c r="Q3066" s="157" t="n">
        <v>16293.722329514</v>
      </c>
      <c r="R3066" s="157" t="n">
        <v>0.26804384459352</v>
      </c>
      <c r="S3066" s="157" t="n">
        <v>0.0776818793326911</v>
      </c>
      <c r="T3066" s="157" t="n">
        <v>0.00613323282009363</v>
      </c>
    </row>
    <row r="3067" customFormat="false" ht="12.75" hidden="false" customHeight="false" outlineLevel="0" collapsed="false">
      <c r="P3067" s="91" t="n">
        <v>3064</v>
      </c>
      <c r="Q3067" s="157" t="n">
        <v>16298.719402658</v>
      </c>
      <c r="R3067" s="157" t="n">
        <v>0.267235352453785</v>
      </c>
      <c r="S3067" s="157" t="n">
        <v>0.0832019608120094</v>
      </c>
      <c r="T3067" s="157" t="n">
        <v>0.00550212003526974</v>
      </c>
    </row>
    <row r="3068" customFormat="false" ht="12.75" hidden="false" customHeight="false" outlineLevel="0" collapsed="false">
      <c r="P3068" s="91" t="n">
        <v>3065</v>
      </c>
      <c r="Q3068" s="157" t="n">
        <v>16304.122650366</v>
      </c>
      <c r="R3068" s="157" t="n">
        <v>0.266342269088948</v>
      </c>
      <c r="S3068" s="157" t="n">
        <v>0.0895906874214796</v>
      </c>
      <c r="T3068" s="157" t="n">
        <v>0.00449808702472614</v>
      </c>
    </row>
    <row r="3069" customFormat="false" ht="12.75" hidden="false" customHeight="false" outlineLevel="0" collapsed="false">
      <c r="P3069" s="91" t="n">
        <v>3066</v>
      </c>
      <c r="Q3069" s="157" t="n">
        <v>16311.263391174</v>
      </c>
      <c r="R3069" s="157" t="n">
        <v>0.265402512714084</v>
      </c>
      <c r="S3069" s="157" t="n">
        <v>0.0960033139908914</v>
      </c>
      <c r="T3069" s="157" t="n">
        <v>0.00333138210279342</v>
      </c>
    </row>
    <row r="3070" customFormat="false" ht="12.75" hidden="false" customHeight="false" outlineLevel="0" collapsed="false">
      <c r="P3070" s="91" t="n">
        <v>3067</v>
      </c>
      <c r="Q3070" s="157" t="n">
        <v>16316.360744966</v>
      </c>
      <c r="R3070" s="157" t="n">
        <v>0.264460685460326</v>
      </c>
      <c r="S3070" s="157" t="n">
        <v>0.101481682495991</v>
      </c>
      <c r="T3070" s="157" t="n">
        <v>0.00222971991373074</v>
      </c>
    </row>
    <row r="3071" customFormat="false" ht="12.75" hidden="false" customHeight="false" outlineLevel="0" collapsed="false">
      <c r="P3071" s="91" t="n">
        <v>3068</v>
      </c>
      <c r="Q3071" s="157" t="n">
        <v>16321.627377882</v>
      </c>
      <c r="R3071" s="157" t="n">
        <v>0.263616955491049</v>
      </c>
      <c r="S3071" s="157" t="n">
        <v>0.105413640336504</v>
      </c>
      <c r="T3071" s="157" t="n">
        <v>0.00140703828814488</v>
      </c>
    </row>
    <row r="3072" customFormat="false" ht="12.75" hidden="false" customHeight="false" outlineLevel="0" collapsed="false">
      <c r="P3072" s="91" t="n">
        <v>3069</v>
      </c>
      <c r="Q3072" s="157" t="n">
        <v>16326.634911719</v>
      </c>
      <c r="R3072" s="157" t="n">
        <v>0.263036756849081</v>
      </c>
      <c r="S3072" s="157" t="n">
        <v>0.107494094966093</v>
      </c>
      <c r="T3072" s="157" t="n">
        <v>0.000995675340233651</v>
      </c>
    </row>
    <row r="3073" customFormat="false" ht="12.75" hidden="false" customHeight="false" outlineLevel="0" collapsed="false">
      <c r="P3073" s="91" t="n">
        <v>3070</v>
      </c>
      <c r="Q3073" s="157" t="n">
        <v>16331.696613272</v>
      </c>
      <c r="R3073" s="157" t="n">
        <v>0.262769612851871</v>
      </c>
      <c r="S3073" s="157" t="n">
        <v>0.107594211671875</v>
      </c>
      <c r="T3073" s="157" t="n">
        <v>0.00102732411236158</v>
      </c>
    </row>
    <row r="3074" customFormat="false" ht="12.75" hidden="false" customHeight="false" outlineLevel="0" collapsed="false">
      <c r="P3074" s="91" t="n">
        <v>3071</v>
      </c>
      <c r="Q3074" s="157" t="n">
        <v>16336.686667091</v>
      </c>
      <c r="R3074" s="157" t="n">
        <v>0.262795425909809</v>
      </c>
      <c r="S3074" s="157" t="n">
        <v>0.105741431644113</v>
      </c>
      <c r="T3074" s="157" t="n">
        <v>0.00145190882400964</v>
      </c>
    </row>
    <row r="3075" customFormat="false" ht="12.75" hidden="false" customHeight="false" outlineLevel="0" collapsed="false">
      <c r="P3075" s="91" t="n">
        <v>3072</v>
      </c>
      <c r="Q3075" s="157" t="n">
        <v>16341.75417144</v>
      </c>
      <c r="R3075" s="157" t="n">
        <v>0.263089711895205</v>
      </c>
      <c r="S3075" s="157" t="n">
        <v>0.102237584133436</v>
      </c>
      <c r="T3075" s="157" t="n">
        <v>0.00218836944708106</v>
      </c>
    </row>
    <row r="3076" customFormat="false" ht="12.75" hidden="false" customHeight="false" outlineLevel="0" collapsed="false">
      <c r="P3076" s="91" t="n">
        <v>3073</v>
      </c>
      <c r="Q3076" s="157" t="n">
        <v>16346.859220298</v>
      </c>
      <c r="R3076" s="157" t="n">
        <v>0.263598152665296</v>
      </c>
      <c r="S3076" s="157" t="n">
        <v>0.0975413896108522</v>
      </c>
      <c r="T3076" s="157" t="n">
        <v>0.00312469562809139</v>
      </c>
    </row>
    <row r="3077" customFormat="false" ht="12.75" hidden="false" customHeight="false" outlineLevel="0" collapsed="false">
      <c r="P3077" s="91" t="n">
        <v>3074</v>
      </c>
      <c r="Q3077" s="157" t="n">
        <v>16351.835308993</v>
      </c>
      <c r="R3077" s="157" t="n">
        <v>0.264228028691256</v>
      </c>
      <c r="S3077" s="157" t="n">
        <v>0.0925129010628281</v>
      </c>
      <c r="T3077" s="157" t="n">
        <v>0.00413114422765845</v>
      </c>
    </row>
    <row r="3078" customFormat="false" ht="12.75" hidden="false" customHeight="false" outlineLevel="0" collapsed="false">
      <c r="P3078" s="91" t="n">
        <v>3075</v>
      </c>
      <c r="Q3078" s="157" t="n">
        <v>16356.847309585</v>
      </c>
      <c r="R3078" s="157" t="n">
        <v>0.264890250518453</v>
      </c>
      <c r="S3078" s="157" t="n">
        <v>0.0880472461453142</v>
      </c>
      <c r="T3078" s="157" t="n">
        <v>0.00506376615200055</v>
      </c>
    </row>
    <row r="3079" customFormat="false" ht="12.75" hidden="false" customHeight="false" outlineLevel="0" collapsed="false">
      <c r="P3079" s="91" t="n">
        <v>3076</v>
      </c>
      <c r="Q3079" s="157" t="n">
        <v>16362.017678</v>
      </c>
      <c r="R3079" s="157" t="n">
        <v>0.265530265556065</v>
      </c>
      <c r="S3079" s="157" t="n">
        <v>0.0849341312192541</v>
      </c>
      <c r="T3079" s="157" t="n">
        <v>0.00588680666820507</v>
      </c>
    </row>
    <row r="3080" customFormat="false" ht="12.75" hidden="false" customHeight="false" outlineLevel="0" collapsed="false">
      <c r="P3080" s="91" t="n">
        <v>3077</v>
      </c>
      <c r="Q3080" s="157" t="n">
        <v>16372.242663912</v>
      </c>
      <c r="R3080" s="157" t="n">
        <v>0.266025437352343</v>
      </c>
      <c r="S3080" s="157" t="n">
        <v>0.0835227869443362</v>
      </c>
      <c r="T3080" s="157" t="n">
        <v>0.00657894175495375</v>
      </c>
    </row>
    <row r="3081" customFormat="false" ht="12.75" hidden="false" customHeight="false" outlineLevel="0" collapsed="false">
      <c r="P3081" s="91" t="n">
        <v>3078</v>
      </c>
      <c r="Q3081" s="157" t="n">
        <v>16377.316521797</v>
      </c>
      <c r="R3081" s="157" t="n">
        <v>0.266249797456659</v>
      </c>
      <c r="S3081" s="157" t="n">
        <v>0.0838280013965234</v>
      </c>
      <c r="T3081" s="157" t="n">
        <v>0.00717282533899069</v>
      </c>
    </row>
    <row r="3082" customFormat="false" ht="12.75" hidden="false" customHeight="false" outlineLevel="0" collapsed="false">
      <c r="P3082" s="91" t="n">
        <v>3079</v>
      </c>
      <c r="Q3082" s="157" t="n">
        <v>16382.796062653</v>
      </c>
      <c r="R3082" s="157" t="n">
        <v>0.266121957449542</v>
      </c>
      <c r="S3082" s="157" t="n">
        <v>0.0853376136541</v>
      </c>
      <c r="T3082" s="157" t="n">
        <v>0.00768909312855364</v>
      </c>
    </row>
    <row r="3083" customFormat="false" ht="12.75" hidden="false" customHeight="false" outlineLevel="0" collapsed="false">
      <c r="P3083" s="91" t="n">
        <v>3080</v>
      </c>
      <c r="Q3083" s="157" t="n">
        <v>16387.797582683</v>
      </c>
      <c r="R3083" s="157" t="n">
        <v>0.265688466901575</v>
      </c>
      <c r="S3083" s="157" t="n">
        <v>0.0874289532978992</v>
      </c>
      <c r="T3083" s="157" t="n">
        <v>0.00811663215115585</v>
      </c>
    </row>
    <row r="3084" customFormat="false" ht="12.75" hidden="false" customHeight="false" outlineLevel="0" collapsed="false">
      <c r="P3084" s="91" t="n">
        <v>3081</v>
      </c>
      <c r="Q3084" s="157" t="n">
        <v>16392.761238139</v>
      </c>
      <c r="R3084" s="157" t="n">
        <v>0.265129479813934</v>
      </c>
      <c r="S3084" s="157" t="n">
        <v>0.089636470869936</v>
      </c>
      <c r="T3084" s="157" t="n">
        <v>0.00841641088834274</v>
      </c>
    </row>
    <row r="3085" customFormat="false" ht="12.75" hidden="false" customHeight="false" outlineLevel="0" collapsed="false">
      <c r="P3085" s="91" t="n">
        <v>3082</v>
      </c>
      <c r="Q3085" s="157" t="n">
        <v>16397.701606809</v>
      </c>
      <c r="R3085" s="157" t="n">
        <v>0.2646323921785</v>
      </c>
      <c r="S3085" s="157" t="n">
        <v>0.0916337129884861</v>
      </c>
      <c r="T3085" s="157" t="n">
        <v>0.00851692925803013</v>
      </c>
    </row>
    <row r="3086" customFormat="false" ht="12.75" hidden="false" customHeight="false" outlineLevel="0" collapsed="false">
      <c r="P3086" s="91" t="n">
        <v>3083</v>
      </c>
      <c r="Q3086" s="157" t="n">
        <v>16402.656240835</v>
      </c>
      <c r="R3086" s="157" t="n">
        <v>0.264335119671146</v>
      </c>
      <c r="S3086" s="157" t="n">
        <v>0.093249589993564</v>
      </c>
      <c r="T3086" s="157" t="n">
        <v>0.00835250026978992</v>
      </c>
    </row>
    <row r="3087" customFormat="false" ht="12.75" hidden="false" customHeight="false" outlineLevel="0" collapsed="false">
      <c r="P3087" s="91" t="n">
        <v>3084</v>
      </c>
      <c r="Q3087" s="157" t="n">
        <v>16407.629351653</v>
      </c>
      <c r="R3087" s="157" t="n">
        <v>0.26428772826615</v>
      </c>
      <c r="S3087" s="157" t="n">
        <v>0.0944413629891972</v>
      </c>
      <c r="T3087" s="157" t="n">
        <v>0.00792393750110029</v>
      </c>
    </row>
    <row r="3088" customFormat="false" ht="12.75" hidden="false" customHeight="false" outlineLevel="0" collapsed="false">
      <c r="P3088" s="91" t="n">
        <v>3085</v>
      </c>
      <c r="Q3088" s="157" t="n">
        <v>16412.603724552</v>
      </c>
      <c r="R3088" s="157" t="n">
        <v>0.264500121925117</v>
      </c>
      <c r="S3088" s="157" t="n">
        <v>0.0950047775778976</v>
      </c>
      <c r="T3088" s="157" t="n">
        <v>0.00726208213289477</v>
      </c>
    </row>
    <row r="3089" customFormat="false" ht="12.75" hidden="false" customHeight="false" outlineLevel="0" collapsed="false">
      <c r="P3089" s="91" t="n">
        <v>3086</v>
      </c>
      <c r="Q3089" s="157" t="n">
        <v>16417.523803618</v>
      </c>
      <c r="R3089" s="157" t="n">
        <v>0.264938430917099</v>
      </c>
      <c r="S3089" s="157" t="n">
        <v>0.0947333874044222</v>
      </c>
      <c r="T3089" s="157" t="n">
        <v>0.00639221254448482</v>
      </c>
    </row>
    <row r="3090" customFormat="false" ht="12.75" hidden="false" customHeight="false" outlineLevel="0" collapsed="false">
      <c r="P3090" s="91" t="n">
        <v>3087</v>
      </c>
      <c r="Q3090" s="157" t="n">
        <v>16422.4586824</v>
      </c>
      <c r="R3090" s="157" t="n">
        <v>0.265544839149944</v>
      </c>
      <c r="S3090" s="157" t="n">
        <v>0.0935774931798971</v>
      </c>
      <c r="T3090" s="157" t="n">
        <v>0.00535059796442326</v>
      </c>
    </row>
    <row r="3091" customFormat="false" ht="12.75" hidden="false" customHeight="false" outlineLevel="0" collapsed="false">
      <c r="P3091" s="91" t="n">
        <v>3088</v>
      </c>
      <c r="Q3091" s="157" t="n">
        <v>16427.368977424</v>
      </c>
      <c r="R3091" s="157" t="n">
        <v>0.266260778618674</v>
      </c>
      <c r="S3091" s="157" t="n">
        <v>0.0916436891874745</v>
      </c>
      <c r="T3091" s="157" t="n">
        <v>0.00418560347729118</v>
      </c>
    </row>
    <row r="3092" customFormat="false" ht="12.75" hidden="false" customHeight="false" outlineLevel="0" collapsed="false">
      <c r="P3092" s="91" t="n">
        <v>3089</v>
      </c>
      <c r="Q3092" s="157" t="n">
        <v>16435.604716342</v>
      </c>
      <c r="R3092" s="157" t="n">
        <v>0.267065110907655</v>
      </c>
      <c r="S3092" s="157" t="n">
        <v>0.0891950809761151</v>
      </c>
      <c r="T3092" s="157" t="n">
        <v>0.00299500043087107</v>
      </c>
    </row>
    <row r="3093" customFormat="false" ht="12.75" hidden="false" customHeight="false" outlineLevel="0" collapsed="false">
      <c r="P3093" s="91" t="n">
        <v>3090</v>
      </c>
      <c r="Q3093" s="157" t="n">
        <v>16440.581069573</v>
      </c>
      <c r="R3093" s="157" t="n">
        <v>0.267968576910266</v>
      </c>
      <c r="S3093" s="157" t="n">
        <v>0.0864762844152453</v>
      </c>
      <c r="T3093" s="157" t="n">
        <v>0.00192747701223422</v>
      </c>
    </row>
    <row r="3094" customFormat="false" ht="12.75" hidden="false" customHeight="false" outlineLevel="0" collapsed="false">
      <c r="P3094" s="91" t="n">
        <v>3091</v>
      </c>
      <c r="Q3094" s="157" t="n">
        <v>16445.796862804</v>
      </c>
      <c r="R3094" s="157" t="n">
        <v>0.268942516422876</v>
      </c>
      <c r="S3094" s="157" t="n">
        <v>0.0837343678495028</v>
      </c>
      <c r="T3094" s="157" t="n">
        <v>0.00115999449583632</v>
      </c>
    </row>
    <row r="3095" customFormat="false" ht="12.75" hidden="false" customHeight="false" outlineLevel="0" collapsed="false">
      <c r="P3095" s="91" t="n">
        <v>3092</v>
      </c>
      <c r="Q3095" s="157" t="n">
        <v>16450.861306313</v>
      </c>
      <c r="R3095" s="157" t="n">
        <v>0.269949038348998</v>
      </c>
      <c r="S3095" s="157" t="n">
        <v>0.0809465450969321</v>
      </c>
      <c r="T3095" s="157" t="n">
        <v>0.000807372894196893</v>
      </c>
    </row>
    <row r="3096" customFormat="false" ht="12.75" hidden="false" customHeight="false" outlineLevel="0" collapsed="false">
      <c r="P3096" s="91" t="n">
        <v>3093</v>
      </c>
      <c r="Q3096" s="157" t="n">
        <v>16455.86442028</v>
      </c>
      <c r="R3096" s="157" t="n">
        <v>0.270906682157944</v>
      </c>
      <c r="S3096" s="157" t="n">
        <v>0.0786573941133222</v>
      </c>
      <c r="T3096" s="157" t="n">
        <v>0.00100100391638805</v>
      </c>
    </row>
    <row r="3097" customFormat="false" ht="12.75" hidden="false" customHeight="false" outlineLevel="0" collapsed="false">
      <c r="P3097" s="91" t="n">
        <v>3094</v>
      </c>
      <c r="Q3097" s="157" t="n">
        <v>16460.842206451</v>
      </c>
      <c r="R3097" s="157" t="n">
        <v>0.271707998530331</v>
      </c>
      <c r="S3097" s="157" t="n">
        <v>0.0776001691320438</v>
      </c>
      <c r="T3097" s="157" t="n">
        <v>0.00169005894418922</v>
      </c>
    </row>
    <row r="3098" customFormat="false" ht="12.75" hidden="false" customHeight="false" outlineLevel="0" collapsed="false">
      <c r="P3098" s="91" t="n">
        <v>3095</v>
      </c>
      <c r="Q3098" s="157" t="n">
        <v>16465.940648384</v>
      </c>
      <c r="R3098" s="157" t="n">
        <v>0.272323563567651</v>
      </c>
      <c r="S3098" s="157" t="n">
        <v>0.0782359398665038</v>
      </c>
      <c r="T3098" s="157" t="n">
        <v>0.00263524334770029</v>
      </c>
    </row>
    <row r="3099" customFormat="false" ht="12.75" hidden="false" customHeight="false" outlineLevel="0" collapsed="false">
      <c r="P3099" s="91" t="n">
        <v>3096</v>
      </c>
      <c r="Q3099" s="157" t="n">
        <v>16470.951931285</v>
      </c>
      <c r="R3099" s="157" t="n">
        <v>0.272772813351193</v>
      </c>
      <c r="S3099" s="157" t="n">
        <v>0.0803799694581661</v>
      </c>
      <c r="T3099" s="157" t="n">
        <v>0.00352122148440397</v>
      </c>
    </row>
    <row r="3100" customFormat="false" ht="12.75" hidden="false" customHeight="false" outlineLevel="0" collapsed="false">
      <c r="P3100" s="91" t="n">
        <v>3097</v>
      </c>
      <c r="Q3100" s="157" t="n">
        <v>16475.881498157</v>
      </c>
      <c r="R3100" s="157" t="n">
        <v>0.273075864660441</v>
      </c>
      <c r="S3100" s="157" t="n">
        <v>0.0836749129529415</v>
      </c>
      <c r="T3100" s="157" t="n">
        <v>0.00412437618486836</v>
      </c>
    </row>
    <row r="3101" customFormat="false" ht="12.75" hidden="false" customHeight="false" outlineLevel="0" collapsed="false">
      <c r="P3101" s="91" t="n">
        <v>3098</v>
      </c>
      <c r="Q3101" s="157" t="n">
        <v>16481.048724022</v>
      </c>
      <c r="R3101" s="157" t="n">
        <v>0.273192072937293</v>
      </c>
      <c r="S3101" s="157" t="n">
        <v>0.0878099135314327</v>
      </c>
      <c r="T3101" s="157" t="n">
        <v>0.00441176369525353</v>
      </c>
    </row>
    <row r="3102" customFormat="false" ht="12.75" hidden="false" customHeight="false" outlineLevel="0" collapsed="false">
      <c r="P3102" s="91" t="n">
        <v>3099</v>
      </c>
      <c r="Q3102" s="157" t="n">
        <v>16489.037206542</v>
      </c>
      <c r="R3102" s="157" t="n">
        <v>0.273089065680608</v>
      </c>
      <c r="S3102" s="157" t="n">
        <v>0.0923983906545806</v>
      </c>
      <c r="T3102" s="157" t="n">
        <v>0.00441885589492779</v>
      </c>
    </row>
    <row r="3103" customFormat="false" ht="12.75" hidden="false" customHeight="false" outlineLevel="0" collapsed="false">
      <c r="P3103" s="91" t="n">
        <v>3100</v>
      </c>
      <c r="Q3103" s="157" t="n">
        <v>16494.126889171</v>
      </c>
      <c r="R3103" s="157" t="n">
        <v>0.272764499022951</v>
      </c>
      <c r="S3103" s="157" t="n">
        <v>0.0968889340310519</v>
      </c>
      <c r="T3103" s="157" t="n">
        <v>0.00419978293068978</v>
      </c>
    </row>
    <row r="3104" customFormat="false" ht="12.75" hidden="false" customHeight="false" outlineLevel="0" collapsed="false">
      <c r="P3104" s="91" t="n">
        <v>3101</v>
      </c>
      <c r="Q3104" s="157" t="n">
        <v>16499.109926436</v>
      </c>
      <c r="R3104" s="157" t="n">
        <v>0.272287062439475</v>
      </c>
      <c r="S3104" s="157" t="n">
        <v>0.100802583563249</v>
      </c>
      <c r="T3104" s="157" t="n">
        <v>0.00381740049765084</v>
      </c>
    </row>
    <row r="3105" customFormat="false" ht="12.75" hidden="false" customHeight="false" outlineLevel="0" collapsed="false">
      <c r="P3105" s="91" t="n">
        <v>3102</v>
      </c>
      <c r="Q3105" s="157" t="n">
        <v>16504.022548058</v>
      </c>
      <c r="R3105" s="157" t="n">
        <v>0.271727826538623</v>
      </c>
      <c r="S3105" s="157" t="n">
        <v>0.103731837413263</v>
      </c>
      <c r="T3105" s="157" t="n">
        <v>0.00329033025283871</v>
      </c>
    </row>
    <row r="3106" customFormat="false" ht="12.75" hidden="false" customHeight="false" outlineLevel="0" collapsed="false">
      <c r="P3106" s="91" t="n">
        <v>3103</v>
      </c>
      <c r="Q3106" s="157" t="n">
        <v>16509.043606916</v>
      </c>
      <c r="R3106" s="157" t="n">
        <v>0.271127637225945</v>
      </c>
      <c r="S3106" s="157" t="n">
        <v>0.105261907950893</v>
      </c>
      <c r="T3106" s="157" t="n">
        <v>0.00263332525362722</v>
      </c>
    </row>
    <row r="3107" customFormat="false" ht="12.75" hidden="false" customHeight="false" outlineLevel="0" collapsed="false">
      <c r="P3107" s="91" t="n">
        <v>3104</v>
      </c>
      <c r="Q3107" s="157" t="n">
        <v>16513.959724203</v>
      </c>
      <c r="R3107" s="157" t="n">
        <v>0.270528368841842</v>
      </c>
      <c r="S3107" s="157" t="n">
        <v>0.105110330734599</v>
      </c>
      <c r="T3107" s="157" t="n">
        <v>0.00189540020950073</v>
      </c>
    </row>
    <row r="3108" customFormat="false" ht="12.75" hidden="false" customHeight="false" outlineLevel="0" collapsed="false">
      <c r="P3108" s="91" t="n">
        <v>3105</v>
      </c>
      <c r="Q3108" s="157" t="n">
        <v>16518.843973387</v>
      </c>
      <c r="R3108" s="157" t="n">
        <v>0.270005906134414</v>
      </c>
      <c r="S3108" s="157" t="n">
        <v>0.103520604514378</v>
      </c>
      <c r="T3108" s="157" t="n">
        <v>0.00115727394378613</v>
      </c>
    </row>
    <row r="3109" customFormat="false" ht="12.75" hidden="false" customHeight="false" outlineLevel="0" collapsed="false">
      <c r="P3109" s="91" t="n">
        <v>3106</v>
      </c>
      <c r="Q3109" s="157" t="n">
        <v>16523.86939397</v>
      </c>
      <c r="R3109" s="157" t="n">
        <v>0.269604454130481</v>
      </c>
      <c r="S3109" s="157" t="n">
        <v>0.101188608378251</v>
      </c>
      <c r="T3109" s="157" t="n">
        <v>0.000466414027359643</v>
      </c>
    </row>
    <row r="3110" customFormat="false" ht="12.75" hidden="false" customHeight="false" outlineLevel="0" collapsed="false">
      <c r="P3110" s="91" t="n">
        <v>3107</v>
      </c>
      <c r="Q3110" s="157" t="n">
        <v>16528.914296933</v>
      </c>
      <c r="R3110" s="157" t="n">
        <v>0.269337528199297</v>
      </c>
      <c r="S3110" s="157" t="n">
        <v>0.0986934111309141</v>
      </c>
      <c r="T3110" s="157" t="n">
        <v>-0.000112259079162408</v>
      </c>
    </row>
    <row r="3111" customFormat="false" ht="12.75" hidden="false" customHeight="false" outlineLevel="0" collapsed="false">
      <c r="P3111" s="91" t="n">
        <v>3108</v>
      </c>
      <c r="Q3111" s="157" t="n">
        <v>16533.810941492</v>
      </c>
      <c r="R3111" s="157" t="n">
        <v>0.269214863539905</v>
      </c>
      <c r="S3111" s="157" t="n">
        <v>0.0965674051179499</v>
      </c>
      <c r="T3111" s="157" t="n">
        <v>-0.00048330981242197</v>
      </c>
    </row>
    <row r="3112" customFormat="false" ht="12.75" hidden="false" customHeight="false" outlineLevel="0" collapsed="false">
      <c r="P3112" s="91" t="n">
        <v>3109</v>
      </c>
      <c r="Q3112" s="157" t="n">
        <v>16538.823200609</v>
      </c>
      <c r="R3112" s="157" t="n">
        <v>0.269259936165128</v>
      </c>
      <c r="S3112" s="157" t="n">
        <v>0.0950169489476529</v>
      </c>
      <c r="T3112" s="157" t="n">
        <v>-0.000529844959690283</v>
      </c>
    </row>
    <row r="3113" customFormat="false" ht="12.75" hidden="false" customHeight="false" outlineLevel="0" collapsed="false">
      <c r="P3113" s="91" t="n">
        <v>3110</v>
      </c>
      <c r="Q3113" s="157" t="n">
        <v>16543.955154835</v>
      </c>
      <c r="R3113" s="157" t="n">
        <v>0.269455178414096</v>
      </c>
      <c r="S3113" s="157" t="n">
        <v>0.0940987832051046</v>
      </c>
      <c r="T3113" s="157" t="n">
        <v>-0.000144801676119829</v>
      </c>
    </row>
    <row r="3114" customFormat="false" ht="12.75" hidden="false" customHeight="false" outlineLevel="0" collapsed="false">
      <c r="P3114" s="91" t="n">
        <v>3111</v>
      </c>
      <c r="Q3114" s="157" t="n">
        <v>16551.486389342</v>
      </c>
      <c r="R3114" s="157" t="n">
        <v>0.269715884622956</v>
      </c>
      <c r="S3114" s="157" t="n">
        <v>0.0940074139391624</v>
      </c>
      <c r="T3114" s="157" t="n">
        <v>0.000716901778013111</v>
      </c>
    </row>
    <row r="3115" customFormat="false" ht="12.75" hidden="false" customHeight="false" outlineLevel="0" collapsed="false">
      <c r="P3115" s="91" t="n">
        <v>3112</v>
      </c>
      <c r="Q3115" s="157" t="n">
        <v>16556.545886472</v>
      </c>
      <c r="R3115" s="157" t="n">
        <v>0.269934485289574</v>
      </c>
      <c r="S3115" s="157" t="n">
        <v>0.0946106498308367</v>
      </c>
      <c r="T3115" s="157" t="n">
        <v>0.00199489228484246</v>
      </c>
    </row>
    <row r="3116" customFormat="false" ht="12.75" hidden="false" customHeight="false" outlineLevel="0" collapsed="false">
      <c r="P3116" s="91" t="n">
        <v>3113</v>
      </c>
      <c r="Q3116" s="157" t="n">
        <v>16561.768213403</v>
      </c>
      <c r="R3116" s="157" t="n">
        <v>0.270016446225922</v>
      </c>
      <c r="S3116" s="157" t="n">
        <v>0.0956405711094788</v>
      </c>
      <c r="T3116" s="157" t="n">
        <v>0.00352443922942702</v>
      </c>
    </row>
    <row r="3117" customFormat="false" ht="12.75" hidden="false" customHeight="false" outlineLevel="0" collapsed="false">
      <c r="P3117" s="91" t="n">
        <v>3114</v>
      </c>
      <c r="Q3117" s="157" t="n">
        <v>16566.799292789</v>
      </c>
      <c r="R3117" s="157" t="n">
        <v>0.269890066945365</v>
      </c>
      <c r="S3117" s="157" t="n">
        <v>0.0973624550061541</v>
      </c>
      <c r="T3117" s="157" t="n">
        <v>0.00505388281185814</v>
      </c>
    </row>
    <row r="3118" customFormat="false" ht="12.75" hidden="false" customHeight="false" outlineLevel="0" collapsed="false">
      <c r="P3118" s="91" t="n">
        <v>3115</v>
      </c>
      <c r="Q3118" s="157" t="n">
        <v>16571.910535425</v>
      </c>
      <c r="R3118" s="157" t="n">
        <v>0.269549905920551</v>
      </c>
      <c r="S3118" s="157" t="n">
        <v>0.0998795656577027</v>
      </c>
      <c r="T3118" s="157" t="n">
        <v>0.00640439916994874</v>
      </c>
    </row>
    <row r="3119" customFormat="false" ht="12.75" hidden="false" customHeight="false" outlineLevel="0" collapsed="false">
      <c r="P3119" s="91" t="n">
        <v>3116</v>
      </c>
      <c r="Q3119" s="157" t="n">
        <v>16576.861091401</v>
      </c>
      <c r="R3119" s="157" t="n">
        <v>0.268992531691151</v>
      </c>
      <c r="S3119" s="157" t="n">
        <v>0.102502301704807</v>
      </c>
      <c r="T3119" s="157" t="n">
        <v>0.00749486744738719</v>
      </c>
    </row>
    <row r="3120" customFormat="false" ht="12.75" hidden="false" customHeight="false" outlineLevel="0" collapsed="false">
      <c r="P3120" s="91" t="n">
        <v>3117</v>
      </c>
      <c r="Q3120" s="157" t="n">
        <v>16581.953153976</v>
      </c>
      <c r="R3120" s="157" t="n">
        <v>0.268277181086901</v>
      </c>
      <c r="S3120" s="157" t="n">
        <v>0.104805535632489</v>
      </c>
      <c r="T3120" s="157" t="n">
        <v>0.00832432578439048</v>
      </c>
    </row>
    <row r="3121" customFormat="false" ht="12.75" hidden="false" customHeight="false" outlineLevel="0" collapsed="false">
      <c r="P3121" s="91" t="n">
        <v>3118</v>
      </c>
      <c r="Q3121" s="157" t="n">
        <v>16587.053330656</v>
      </c>
      <c r="R3121" s="157" t="n">
        <v>0.267532639200183</v>
      </c>
      <c r="S3121" s="157" t="n">
        <v>0.106642540346648</v>
      </c>
      <c r="T3121" s="157" t="n">
        <v>0.008929114102219</v>
      </c>
    </row>
    <row r="3122" customFormat="false" ht="12.75" hidden="false" customHeight="false" outlineLevel="0" collapsed="false">
      <c r="P3122" s="91" t="n">
        <v>3119</v>
      </c>
      <c r="Q3122" s="157" t="n">
        <v>16592.080409256</v>
      </c>
      <c r="R3122" s="157" t="n">
        <v>0.266888711506878</v>
      </c>
      <c r="S3122" s="157" t="n">
        <v>0.107714073182595</v>
      </c>
      <c r="T3122" s="157" t="n">
        <v>0.00937940242551157</v>
      </c>
    </row>
    <row r="3123" customFormat="false" ht="12.75" hidden="false" customHeight="false" outlineLevel="0" collapsed="false">
      <c r="P3123" s="91" t="n">
        <v>3120</v>
      </c>
      <c r="Q3123" s="157" t="n">
        <v>16597.100845034</v>
      </c>
      <c r="R3123" s="157" t="n">
        <v>0.266437961410649</v>
      </c>
      <c r="S3123" s="157" t="n">
        <v>0.107563524378525</v>
      </c>
      <c r="T3123" s="157" t="n">
        <v>0.00970247423912377</v>
      </c>
    </row>
    <row r="3124" customFormat="false" ht="12.75" hidden="false" customHeight="false" outlineLevel="0" collapsed="false">
      <c r="P3124" s="91" t="n">
        <v>3121</v>
      </c>
      <c r="Q3124" s="157" t="n">
        <v>16602.132805196</v>
      </c>
      <c r="R3124" s="157" t="n">
        <v>0.266245385785664</v>
      </c>
      <c r="S3124" s="157" t="n">
        <v>0.105879711078492</v>
      </c>
      <c r="T3124" s="157" t="n">
        <v>0.00982311957668284</v>
      </c>
    </row>
    <row r="3125" customFormat="false" ht="12.75" hidden="false" customHeight="false" outlineLevel="0" collapsed="false">
      <c r="P3125" s="91" t="n">
        <v>3122</v>
      </c>
      <c r="Q3125" s="157" t="n">
        <v>16610.156905684</v>
      </c>
      <c r="R3125" s="157" t="n">
        <v>0.266305896981368</v>
      </c>
      <c r="S3125" s="157" t="n">
        <v>0.102787253435719</v>
      </c>
      <c r="T3125" s="157" t="n">
        <v>0.00967522881341526</v>
      </c>
    </row>
    <row r="3126" customFormat="false" ht="12.75" hidden="false" customHeight="false" outlineLevel="0" collapsed="false">
      <c r="P3126" s="91" t="n">
        <v>3123</v>
      </c>
      <c r="Q3126" s="157" t="n">
        <v>16615.162825855</v>
      </c>
      <c r="R3126" s="157" t="n">
        <v>0.266567448577195</v>
      </c>
      <c r="S3126" s="157" t="n">
        <v>0.0990305286676971</v>
      </c>
      <c r="T3126" s="157" t="n">
        <v>0.00924613848357919</v>
      </c>
    </row>
    <row r="3127" customFormat="false" ht="12.75" hidden="false" customHeight="false" outlineLevel="0" collapsed="false">
      <c r="P3127" s="91" t="n">
        <v>3124</v>
      </c>
      <c r="Q3127" s="157" t="n">
        <v>16620.570606651</v>
      </c>
      <c r="R3127" s="157" t="n">
        <v>0.266961863871749</v>
      </c>
      <c r="S3127" s="157" t="n">
        <v>0.095765796209054</v>
      </c>
      <c r="T3127" s="157" t="n">
        <v>0.00853259962331554</v>
      </c>
    </row>
    <row r="3128" customFormat="false" ht="12.75" hidden="false" customHeight="false" outlineLevel="0" collapsed="false">
      <c r="P3128" s="91" t="n">
        <v>3125</v>
      </c>
      <c r="Q3128" s="157" t="n">
        <v>16625.533760325</v>
      </c>
      <c r="R3128" s="157" t="n">
        <v>0.267437308838023</v>
      </c>
      <c r="S3128" s="157" t="n">
        <v>0.0937446531284713</v>
      </c>
      <c r="T3128" s="157" t="n">
        <v>0.00759236053142107</v>
      </c>
    </row>
    <row r="3129" customFormat="false" ht="12.75" hidden="false" customHeight="false" outlineLevel="0" collapsed="false">
      <c r="P3129" s="91" t="n">
        <v>3126</v>
      </c>
      <c r="Q3129" s="157" t="n">
        <v>16630.621079349</v>
      </c>
      <c r="R3129" s="157" t="n">
        <v>0.267901233503662</v>
      </c>
      <c r="S3129" s="157" t="n">
        <v>0.0932286481106417</v>
      </c>
      <c r="T3129" s="157" t="n">
        <v>0.00658587146035382</v>
      </c>
    </row>
    <row r="3130" customFormat="false" ht="12.75" hidden="false" customHeight="false" outlineLevel="0" collapsed="false">
      <c r="P3130" s="91" t="n">
        <v>3127</v>
      </c>
      <c r="Q3130" s="157" t="n">
        <v>16635.611367794</v>
      </c>
      <c r="R3130" s="157" t="n">
        <v>0.268263152510912</v>
      </c>
      <c r="S3130" s="157" t="n">
        <v>0.0941335646487542</v>
      </c>
      <c r="T3130" s="157" t="n">
        <v>0.00566655955190188</v>
      </c>
    </row>
    <row r="3131" customFormat="false" ht="12.75" hidden="false" customHeight="false" outlineLevel="0" collapsed="false">
      <c r="P3131" s="91" t="n">
        <v>3128</v>
      </c>
      <c r="Q3131" s="157" t="n">
        <v>16640.58002559</v>
      </c>
      <c r="R3131" s="157" t="n">
        <v>0.268504887780819</v>
      </c>
      <c r="S3131" s="157" t="n">
        <v>0.0961405075587096</v>
      </c>
      <c r="T3131" s="157" t="n">
        <v>0.00492627336597507</v>
      </c>
    </row>
    <row r="3132" customFormat="false" ht="12.75" hidden="false" customHeight="false" outlineLevel="0" collapsed="false">
      <c r="P3132" s="91" t="n">
        <v>3129</v>
      </c>
      <c r="Q3132" s="157" t="n">
        <v>16645.65102401</v>
      </c>
      <c r="R3132" s="157" t="n">
        <v>0.268706801818517</v>
      </c>
      <c r="S3132" s="157" t="n">
        <v>0.0983617784277066</v>
      </c>
      <c r="T3132" s="157" t="n">
        <v>0.00443184377740439</v>
      </c>
    </row>
    <row r="3133" customFormat="false" ht="12.75" hidden="false" customHeight="false" outlineLevel="0" collapsed="false">
      <c r="P3133" s="91" t="n">
        <v>3130</v>
      </c>
      <c r="Q3133" s="157" t="n">
        <v>16650.649284285</v>
      </c>
      <c r="R3133" s="157" t="n">
        <v>0.268945670589995</v>
      </c>
      <c r="S3133" s="157" t="n">
        <v>0.0998354790442313</v>
      </c>
      <c r="T3133" s="157" t="n">
        <v>0.00424311544666542</v>
      </c>
    </row>
    <row r="3134" customFormat="false" ht="12.75" hidden="false" customHeight="false" outlineLevel="0" collapsed="false">
      <c r="P3134" s="91" t="n">
        <v>3131</v>
      </c>
      <c r="Q3134" s="157" t="n">
        <v>16655.611681411</v>
      </c>
      <c r="R3134" s="157" t="n">
        <v>0.269248391539551</v>
      </c>
      <c r="S3134" s="157" t="n">
        <v>0.100263800742245</v>
      </c>
      <c r="T3134" s="157" t="n">
        <v>0.00440990931962691</v>
      </c>
    </row>
    <row r="3135" customFormat="false" ht="12.75" hidden="false" customHeight="false" outlineLevel="0" collapsed="false">
      <c r="P3135" s="91" t="n">
        <v>3132</v>
      </c>
      <c r="Q3135" s="157" t="n">
        <v>16660.717999012</v>
      </c>
      <c r="R3135" s="157" t="n">
        <v>0.269449009257858</v>
      </c>
      <c r="S3135" s="157" t="n">
        <v>0.100234337980089</v>
      </c>
      <c r="T3135" s="157" t="n">
        <v>0.00488028907645954</v>
      </c>
    </row>
    <row r="3136" customFormat="false" ht="12.75" hidden="false" customHeight="false" outlineLevel="0" collapsed="false">
      <c r="P3136" s="91" t="n">
        <v>3133</v>
      </c>
      <c r="Q3136" s="157" t="n">
        <v>16670.157273661</v>
      </c>
      <c r="R3136" s="157" t="n">
        <v>0.269428907170307</v>
      </c>
      <c r="S3136" s="157" t="n">
        <v>0.100161903121851</v>
      </c>
      <c r="T3136" s="157" t="n">
        <v>0.00547106256992713</v>
      </c>
    </row>
    <row r="3137" customFormat="false" ht="12.75" hidden="false" customHeight="false" outlineLevel="0" collapsed="false">
      <c r="P3137" s="91" t="n">
        <v>3134</v>
      </c>
      <c r="Q3137" s="157" t="n">
        <v>16675.134613225</v>
      </c>
      <c r="R3137" s="157" t="n">
        <v>0.26916077350688</v>
      </c>
      <c r="S3137" s="157" t="n">
        <v>0.100196942128236</v>
      </c>
      <c r="T3137" s="157" t="n">
        <v>0.0059539481830548</v>
      </c>
    </row>
    <row r="3138" customFormat="false" ht="12.75" hidden="false" customHeight="false" outlineLevel="0" collapsed="false">
      <c r="P3138" s="91" t="n">
        <v>3135</v>
      </c>
      <c r="Q3138" s="157" t="n">
        <v>16680.487913185</v>
      </c>
      <c r="R3138" s="157" t="n">
        <v>0.268705221933815</v>
      </c>
      <c r="S3138" s="157" t="n">
        <v>0.100245159520895</v>
      </c>
      <c r="T3138" s="157" t="n">
        <v>0.00613805256817731</v>
      </c>
    </row>
    <row r="3139" customFormat="false" ht="12.75" hidden="false" customHeight="false" outlineLevel="0" collapsed="false">
      <c r="P3139" s="91" t="n">
        <v>3136</v>
      </c>
      <c r="Q3139" s="157" t="n">
        <v>16685.463801778</v>
      </c>
      <c r="R3139" s="157" t="n">
        <v>0.268147124723956</v>
      </c>
      <c r="S3139" s="157" t="n">
        <v>0.100291079447247</v>
      </c>
      <c r="T3139" s="157" t="n">
        <v>0.0058864640411655</v>
      </c>
    </row>
    <row r="3140" customFormat="false" ht="12.75" hidden="false" customHeight="false" outlineLevel="0" collapsed="false">
      <c r="P3140" s="91" t="n">
        <v>3137</v>
      </c>
      <c r="Q3140" s="157" t="n">
        <v>16690.448933926</v>
      </c>
      <c r="R3140" s="157" t="n">
        <v>0.267542730907437</v>
      </c>
      <c r="S3140" s="157" t="n">
        <v>0.100433658064539</v>
      </c>
      <c r="T3140" s="157" t="n">
        <v>0.00517318928950709</v>
      </c>
    </row>
    <row r="3141" customFormat="false" ht="12.75" hidden="false" customHeight="false" outlineLevel="0" collapsed="false">
      <c r="P3141" s="91" t="n">
        <v>3138</v>
      </c>
      <c r="Q3141" s="157" t="n">
        <v>16695.410264592</v>
      </c>
      <c r="R3141" s="157" t="n">
        <v>0.266922385413397</v>
      </c>
      <c r="S3141" s="157" t="n">
        <v>0.100803979275541</v>
      </c>
      <c r="T3141" s="157" t="n">
        <v>0.00406906261432908</v>
      </c>
    </row>
    <row r="3142" customFormat="false" ht="12.75" hidden="false" customHeight="false" outlineLevel="0" collapsed="false">
      <c r="P3142" s="91" t="n">
        <v>3139</v>
      </c>
      <c r="Q3142" s="157" t="n">
        <v>16700.440961964</v>
      </c>
      <c r="R3142" s="157" t="n">
        <v>0.266347895995718</v>
      </c>
      <c r="S3142" s="157" t="n">
        <v>0.101238878043955</v>
      </c>
      <c r="T3142" s="157" t="n">
        <v>0.00267664447440077</v>
      </c>
    </row>
    <row r="3143" customFormat="false" ht="12.75" hidden="false" customHeight="false" outlineLevel="0" collapsed="false">
      <c r="P3143" s="91" t="n">
        <v>3140</v>
      </c>
      <c r="Q3143" s="157" t="n">
        <v>16705.454282037</v>
      </c>
      <c r="R3143" s="157" t="n">
        <v>0.265912412127056</v>
      </c>
      <c r="S3143" s="157" t="n">
        <v>0.101327323964153</v>
      </c>
      <c r="T3143" s="157" t="n">
        <v>0.00117297410940007</v>
      </c>
    </row>
    <row r="3144" customFormat="false" ht="12.75" hidden="false" customHeight="false" outlineLevel="0" collapsed="false">
      <c r="P3144" s="91" t="n">
        <v>3141</v>
      </c>
      <c r="Q3144" s="157" t="n">
        <v>16710.408272004</v>
      </c>
      <c r="R3144" s="157" t="n">
        <v>0.265706590657268</v>
      </c>
      <c r="S3144" s="157" t="n">
        <v>0.101230712314751</v>
      </c>
      <c r="T3144" s="157" t="n">
        <v>-0.000216349774383615</v>
      </c>
    </row>
    <row r="3145" customFormat="false" ht="12.75" hidden="false" customHeight="false" outlineLevel="0" collapsed="false">
      <c r="P3145" s="91" t="n">
        <v>3142</v>
      </c>
      <c r="Q3145" s="157" t="n">
        <v>16715.402064806</v>
      </c>
      <c r="R3145" s="157" t="n">
        <v>0.265742327420338</v>
      </c>
      <c r="S3145" s="157" t="n">
        <v>0.101055818527967</v>
      </c>
      <c r="T3145" s="157" t="n">
        <v>-0.00124869890784713</v>
      </c>
    </row>
    <row r="3146" customFormat="false" ht="12.75" hidden="false" customHeight="false" outlineLevel="0" collapsed="false">
      <c r="P3146" s="91" t="n">
        <v>3143</v>
      </c>
      <c r="Q3146" s="157" t="n">
        <v>16720.372059135</v>
      </c>
      <c r="R3146" s="157" t="n">
        <v>0.265982475973966</v>
      </c>
      <c r="S3146" s="157" t="n">
        <v>0.101063684005427</v>
      </c>
      <c r="T3146" s="157" t="n">
        <v>-0.00176589033652675</v>
      </c>
    </row>
    <row r="3147" customFormat="false" ht="12.75" hidden="false" customHeight="false" outlineLevel="0" collapsed="false">
      <c r="P3147" s="91" t="n">
        <v>3144</v>
      </c>
      <c r="Q3147" s="157" t="n">
        <v>16725.355645242</v>
      </c>
      <c r="R3147" s="157" t="n">
        <v>0.26629432161601</v>
      </c>
      <c r="S3147" s="157" t="n">
        <v>0.10123780109563</v>
      </c>
      <c r="T3147" s="157" t="n">
        <v>-0.00170342327356635</v>
      </c>
    </row>
    <row r="3148" customFormat="false" ht="12.75" hidden="false" customHeight="false" outlineLevel="0" collapsed="false">
      <c r="P3148" s="91" t="n">
        <v>3145</v>
      </c>
      <c r="Q3148" s="157" t="n">
        <v>16733.112365817</v>
      </c>
      <c r="R3148" s="157" t="n">
        <v>0.26652400867208</v>
      </c>
      <c r="S3148" s="157" t="n">
        <v>0.101338261008788</v>
      </c>
      <c r="T3148" s="157" t="n">
        <v>-0.00111315236087912</v>
      </c>
    </row>
    <row r="3149" customFormat="false" ht="12.75" hidden="false" customHeight="false" outlineLevel="0" collapsed="false">
      <c r="P3149" s="91" t="n">
        <v>3146</v>
      </c>
      <c r="Q3149" s="157" t="n">
        <v>16738.20169255</v>
      </c>
      <c r="R3149" s="157" t="n">
        <v>0.26654371481912</v>
      </c>
      <c r="S3149" s="157" t="n">
        <v>0.10161289665845</v>
      </c>
      <c r="T3149" s="157" t="n">
        <v>-0.00018110945637851</v>
      </c>
    </row>
    <row r="3150" customFormat="false" ht="12.75" hidden="false" customHeight="false" outlineLevel="0" collapsed="false">
      <c r="P3150" s="91" t="n">
        <v>3147</v>
      </c>
      <c r="Q3150" s="157" t="n">
        <v>16743.206332308</v>
      </c>
      <c r="R3150" s="157" t="n">
        <v>0.266236976071954</v>
      </c>
      <c r="S3150" s="157" t="n">
        <v>0.102380267773486</v>
      </c>
      <c r="T3150" s="157" t="n">
        <v>0.000865431860692977</v>
      </c>
    </row>
    <row r="3151" customFormat="false" ht="12.75" hidden="false" customHeight="false" outlineLevel="0" collapsed="false">
      <c r="P3151" s="91" t="n">
        <v>3148</v>
      </c>
      <c r="Q3151" s="157" t="n">
        <v>16748.145489531</v>
      </c>
      <c r="R3151" s="157" t="n">
        <v>0.265561682771052</v>
      </c>
      <c r="S3151" s="157" t="n">
        <v>0.104003525991099</v>
      </c>
      <c r="T3151" s="157" t="n">
        <v>0.0018164976346174</v>
      </c>
    </row>
    <row r="3152" customFormat="false" ht="12.75" hidden="false" customHeight="false" outlineLevel="0" collapsed="false">
      <c r="P3152" s="91" t="n">
        <v>3149</v>
      </c>
      <c r="Q3152" s="157" t="n">
        <v>16753.15142655</v>
      </c>
      <c r="R3152" s="157" t="n">
        <v>0.2645528564861</v>
      </c>
      <c r="S3152" s="157" t="n">
        <v>0.106530662247558</v>
      </c>
      <c r="T3152" s="157" t="n">
        <v>0.00257610778053886</v>
      </c>
    </row>
    <row r="3153" customFormat="false" ht="12.75" hidden="false" customHeight="false" outlineLevel="0" collapsed="false">
      <c r="P3153" s="91" t="n">
        <v>3150</v>
      </c>
      <c r="Q3153" s="157" t="n">
        <v>16758.131291735</v>
      </c>
      <c r="R3153" s="157" t="n">
        <v>0.263318012112192</v>
      </c>
      <c r="S3153" s="157" t="n">
        <v>0.109245216646019</v>
      </c>
      <c r="T3153" s="157" t="n">
        <v>0.00315110462488351</v>
      </c>
    </row>
    <row r="3154" customFormat="false" ht="12.75" hidden="false" customHeight="false" outlineLevel="0" collapsed="false">
      <c r="P3154" s="91" t="n">
        <v>3151</v>
      </c>
      <c r="Q3154" s="157" t="n">
        <v>16763.046101725</v>
      </c>
      <c r="R3154" s="157" t="n">
        <v>0.262070437817273</v>
      </c>
      <c r="S3154" s="157" t="n">
        <v>0.11094244923294</v>
      </c>
      <c r="T3154" s="157" t="n">
        <v>0.00360916379265101</v>
      </c>
    </row>
    <row r="3155" customFormat="false" ht="12.75" hidden="false" customHeight="false" outlineLevel="0" collapsed="false">
      <c r="P3155" s="91" t="n">
        <v>3152</v>
      </c>
      <c r="Q3155" s="157" t="n">
        <v>16768.048386542</v>
      </c>
      <c r="R3155" s="157" t="n">
        <v>0.261019754742166</v>
      </c>
      <c r="S3155" s="157" t="n">
        <v>0.11051395139665</v>
      </c>
      <c r="T3155" s="157" t="n">
        <v>0.00403517281047391</v>
      </c>
    </row>
    <row r="3156" customFormat="false" ht="12.75" hidden="false" customHeight="false" outlineLevel="0" collapsed="false">
      <c r="P3156" s="91" t="n">
        <v>3153</v>
      </c>
      <c r="Q3156" s="157" t="n">
        <v>16773.061976397</v>
      </c>
      <c r="R3156" s="157" t="n">
        <v>0.260340722879466</v>
      </c>
      <c r="S3156" s="157" t="n">
        <v>0.107449919960131</v>
      </c>
      <c r="T3156" s="157" t="n">
        <v>0.00454354611636009</v>
      </c>
    </row>
    <row r="3157" customFormat="false" ht="12.75" hidden="false" customHeight="false" outlineLevel="0" collapsed="false">
      <c r="P3157" s="91" t="n">
        <v>3154</v>
      </c>
      <c r="Q3157" s="157" t="n">
        <v>16778.020001601</v>
      </c>
      <c r="R3157" s="157" t="n">
        <v>0.26012161631224</v>
      </c>
      <c r="S3157" s="157" t="n">
        <v>0.101983757236424</v>
      </c>
      <c r="T3157" s="157" t="n">
        <v>0.0051974342890613</v>
      </c>
    </row>
    <row r="3158" customFormat="false" ht="12.75" hidden="false" customHeight="false" outlineLevel="0" collapsed="false">
      <c r="P3158" s="91" t="n">
        <v>3155</v>
      </c>
      <c r="Q3158" s="157" t="n">
        <v>16783.037783531</v>
      </c>
      <c r="R3158" s="157" t="n">
        <v>0.260374911831305</v>
      </c>
      <c r="S3158" s="157" t="n">
        <v>0.0949643035917227</v>
      </c>
      <c r="T3158" s="157" t="n">
        <v>0.00595681661467865</v>
      </c>
    </row>
    <row r="3159" customFormat="false" ht="12.75" hidden="false" customHeight="false" outlineLevel="0" collapsed="false">
      <c r="P3159" s="91" t="n">
        <v>3156</v>
      </c>
      <c r="Q3159" s="157" t="n">
        <v>16791.085046606</v>
      </c>
      <c r="R3159" s="157" t="n">
        <v>0.261018887776264</v>
      </c>
      <c r="S3159" s="157" t="n">
        <v>0.087548878110924</v>
      </c>
      <c r="T3159" s="157" t="n">
        <v>0.00665784012222969</v>
      </c>
    </row>
    <row r="3160" customFormat="false" ht="12.75" hidden="false" customHeight="false" outlineLevel="0" collapsed="false">
      <c r="P3160" s="91" t="n">
        <v>3157</v>
      </c>
      <c r="Q3160" s="157" t="n">
        <v>16796.168050717</v>
      </c>
      <c r="R3160" s="157" t="n">
        <v>0.261940217718514</v>
      </c>
      <c r="S3160" s="157" t="n">
        <v>0.0808814862352528</v>
      </c>
      <c r="T3160" s="157" t="n">
        <v>0.00713326224656171</v>
      </c>
    </row>
    <row r="3161" customFormat="false" ht="12.75" hidden="false" customHeight="false" outlineLevel="0" collapsed="false">
      <c r="P3161" s="91" t="n">
        <v>3158</v>
      </c>
      <c r="Q3161" s="157" t="n">
        <v>16801.568319221</v>
      </c>
      <c r="R3161" s="157" t="n">
        <v>0.263004582000721</v>
      </c>
      <c r="S3161" s="157" t="n">
        <v>0.0756491551499923</v>
      </c>
      <c r="T3161" s="157" t="n">
        <v>0.00729234937256481</v>
      </c>
    </row>
    <row r="3162" customFormat="false" ht="12.75" hidden="false" customHeight="false" outlineLevel="0" collapsed="false">
      <c r="P3162" s="91" t="n">
        <v>3159</v>
      </c>
      <c r="Q3162" s="157" t="n">
        <v>16806.550331934</v>
      </c>
      <c r="R3162" s="157" t="n">
        <v>0.264084977737761</v>
      </c>
      <c r="S3162" s="157" t="n">
        <v>0.0720043745691427</v>
      </c>
      <c r="T3162" s="157" t="n">
        <v>0.00719684089525726</v>
      </c>
    </row>
    <row r="3163" customFormat="false" ht="12.75" hidden="false" customHeight="false" outlineLevel="0" collapsed="false">
      <c r="P3163" s="91" t="n">
        <v>3160</v>
      </c>
      <c r="Q3163" s="157" t="n">
        <v>16811.564997892</v>
      </c>
      <c r="R3163" s="157" t="n">
        <v>0.265079078026724</v>
      </c>
      <c r="S3163" s="157" t="n">
        <v>0.0700443729325576</v>
      </c>
      <c r="T3163" s="157" t="n">
        <v>0.00699197117448207</v>
      </c>
    </row>
    <row r="3164" customFormat="false" ht="12.75" hidden="false" customHeight="false" outlineLevel="0" collapsed="false">
      <c r="P3164" s="91" t="n">
        <v>3161</v>
      </c>
      <c r="Q3164" s="157" t="n">
        <v>16816.555048261</v>
      </c>
      <c r="R3164" s="157" t="n">
        <v>0.265919456607968</v>
      </c>
      <c r="S3164" s="157" t="n">
        <v>0.0697844565516526</v>
      </c>
      <c r="T3164" s="157" t="n">
        <v>0.00681954441869164</v>
      </c>
    </row>
    <row r="3165" customFormat="false" ht="12.75" hidden="false" customHeight="false" outlineLevel="0" collapsed="false">
      <c r="P3165" s="91" t="n">
        <v>3162</v>
      </c>
      <c r="Q3165" s="157" t="n">
        <v>16821.63559514</v>
      </c>
      <c r="R3165" s="157" t="n">
        <v>0.266531626891848</v>
      </c>
      <c r="S3165" s="157" t="n">
        <v>0.0714233986562515</v>
      </c>
      <c r="T3165" s="157" t="n">
        <v>0.00671999448371576</v>
      </c>
    </row>
    <row r="3166" customFormat="false" ht="12.75" hidden="false" customHeight="false" outlineLevel="0" collapsed="false">
      <c r="P3166" s="91" t="n">
        <v>3163</v>
      </c>
      <c r="Q3166" s="157" t="n">
        <v>16826.715736268</v>
      </c>
      <c r="R3166" s="157" t="n">
        <v>0.266843619172053</v>
      </c>
      <c r="S3166" s="157" t="n">
        <v>0.0750236267866349</v>
      </c>
      <c r="T3166" s="157" t="n">
        <v>0.00672243483902652</v>
      </c>
    </row>
    <row r="3167" customFormat="false" ht="12.75" hidden="false" customHeight="false" outlineLevel="0" collapsed="false">
      <c r="P3167" s="91" t="n">
        <v>3164</v>
      </c>
      <c r="Q3167" s="157" t="n">
        <v>16831.665132436</v>
      </c>
      <c r="R3167" s="157" t="n">
        <v>0.266796350259371</v>
      </c>
      <c r="S3167" s="157" t="n">
        <v>0.0797127686029497</v>
      </c>
      <c r="T3167" s="157" t="n">
        <v>0.00689020293141642</v>
      </c>
    </row>
    <row r="3168" customFormat="false" ht="12.75" hidden="false" customHeight="false" outlineLevel="0" collapsed="false">
      <c r="P3168" s="91" t="n">
        <v>3165</v>
      </c>
      <c r="Q3168" s="157" t="n">
        <v>16836.649062857</v>
      </c>
      <c r="R3168" s="157" t="n">
        <v>0.266501667713438</v>
      </c>
      <c r="S3168" s="157" t="n">
        <v>0.0845706760476929</v>
      </c>
      <c r="T3168" s="157" t="n">
        <v>0.00731884897745729</v>
      </c>
    </row>
    <row r="3169" customFormat="false" ht="12.75" hidden="false" customHeight="false" outlineLevel="0" collapsed="false">
      <c r="P3169" s="91" t="n">
        <v>3166</v>
      </c>
      <c r="Q3169" s="157" t="n">
        <v>16841.764075894</v>
      </c>
      <c r="R3169" s="157" t="n">
        <v>0.266062219964551</v>
      </c>
      <c r="S3169" s="157" t="n">
        <v>0.0887772151864444</v>
      </c>
      <c r="T3169" s="157" t="n">
        <v>0.00815545950753948</v>
      </c>
    </row>
    <row r="3170" customFormat="false" ht="12.75" hidden="false" customHeight="false" outlineLevel="0" collapsed="false">
      <c r="P3170" s="91" t="n">
        <v>3167</v>
      </c>
      <c r="Q3170" s="157" t="n">
        <v>16850.3647448</v>
      </c>
      <c r="R3170" s="157" t="n">
        <v>0.265537997606664</v>
      </c>
      <c r="S3170" s="157" t="n">
        <v>0.0914763991835191</v>
      </c>
      <c r="T3170" s="157" t="n">
        <v>0.0095024163880075</v>
      </c>
    </row>
    <row r="3171" customFormat="false" ht="12.75" hidden="false" customHeight="false" outlineLevel="0" collapsed="false">
      <c r="P3171" s="91" t="n">
        <v>3168</v>
      </c>
      <c r="Q3171" s="157" t="n">
        <v>16855.440209967</v>
      </c>
      <c r="R3171" s="157" t="n">
        <v>0.264963705135567</v>
      </c>
      <c r="S3171" s="157" t="n">
        <v>0.0922140088846709</v>
      </c>
      <c r="T3171" s="157" t="n">
        <v>0.0113787654995382</v>
      </c>
    </row>
    <row r="3172" customFormat="false" ht="12.75" hidden="false" customHeight="false" outlineLevel="0" collapsed="false">
      <c r="P3172" s="91" t="n">
        <v>3169</v>
      </c>
      <c r="Q3172" s="157" t="n">
        <v>16860.791791325</v>
      </c>
      <c r="R3172" s="157" t="n">
        <v>0.264453251269306</v>
      </c>
      <c r="S3172" s="157" t="n">
        <v>0.0909268704308187</v>
      </c>
      <c r="T3172" s="157" t="n">
        <v>0.0136869551293347</v>
      </c>
    </row>
    <row r="3173" customFormat="false" ht="12.75" hidden="false" customHeight="false" outlineLevel="0" collapsed="false">
      <c r="P3173" s="91" t="n">
        <v>3170</v>
      </c>
      <c r="Q3173" s="157" t="n">
        <v>16865.711718814</v>
      </c>
      <c r="R3173" s="157" t="n">
        <v>0.264162472174466</v>
      </c>
      <c r="S3173" s="157" t="n">
        <v>0.0875902201661087</v>
      </c>
      <c r="T3173" s="157" t="n">
        <v>0.0162438869139415</v>
      </c>
    </row>
    <row r="3174" customFormat="false" ht="12.75" hidden="false" customHeight="false" outlineLevel="0" collapsed="false">
      <c r="P3174" s="91" t="n">
        <v>3171</v>
      </c>
      <c r="Q3174" s="157" t="n">
        <v>16870.8260112</v>
      </c>
      <c r="R3174" s="157" t="n">
        <v>0.264220150170135</v>
      </c>
      <c r="S3174" s="157" t="n">
        <v>0.0825012332766879</v>
      </c>
      <c r="T3174" s="157" t="n">
        <v>0.018785595419504</v>
      </c>
    </row>
    <row r="3175" customFormat="false" ht="12.75" hidden="false" customHeight="false" outlineLevel="0" collapsed="false">
      <c r="P3175" s="91" t="n">
        <v>3172</v>
      </c>
      <c r="Q3175" s="157" t="n">
        <v>16875.825086749</v>
      </c>
      <c r="R3175" s="157" t="n">
        <v>0.264643990692235</v>
      </c>
      <c r="S3175" s="157" t="n">
        <v>0.0763287697687256</v>
      </c>
      <c r="T3175" s="157" t="n">
        <v>0.0210270072284368</v>
      </c>
    </row>
    <row r="3176" customFormat="false" ht="12.75" hidden="false" customHeight="false" outlineLevel="0" collapsed="false">
      <c r="P3176" s="91" t="n">
        <v>3173</v>
      </c>
      <c r="Q3176" s="157" t="n">
        <v>16880.755968369</v>
      </c>
      <c r="R3176" s="157" t="n">
        <v>0.265369096412113</v>
      </c>
      <c r="S3176" s="157" t="n">
        <v>0.070139308766058</v>
      </c>
      <c r="T3176" s="157" t="n">
        <v>0.0227433738571491</v>
      </c>
    </row>
    <row r="3177" customFormat="false" ht="12.75" hidden="false" customHeight="false" outlineLevel="0" collapsed="false">
      <c r="P3177" s="91" t="n">
        <v>3174</v>
      </c>
      <c r="Q3177" s="157" t="n">
        <v>16885.838489203</v>
      </c>
      <c r="R3177" s="157" t="n">
        <v>0.266280279166582</v>
      </c>
      <c r="S3177" s="157" t="n">
        <v>0.0647522700519754</v>
      </c>
      <c r="T3177" s="157" t="n">
        <v>0.0238505745238143</v>
      </c>
    </row>
    <row r="3178" customFormat="false" ht="12.75" hidden="false" customHeight="false" outlineLevel="0" collapsed="false">
      <c r="P3178" s="91" t="n">
        <v>3175</v>
      </c>
      <c r="Q3178" s="157" t="n">
        <v>16890.856734231</v>
      </c>
      <c r="R3178" s="157" t="n">
        <v>0.267307785466162</v>
      </c>
      <c r="S3178" s="157" t="n">
        <v>0.0605716872597819</v>
      </c>
      <c r="T3178" s="157" t="n">
        <v>0.0244296085404268</v>
      </c>
    </row>
    <row r="3179" customFormat="false" ht="12.75" hidden="false" customHeight="false" outlineLevel="0" collapsed="false">
      <c r="P3179" s="91" t="n">
        <v>3176</v>
      </c>
      <c r="Q3179" s="157" t="n">
        <v>16895.768591081</v>
      </c>
      <c r="R3179" s="157" t="n">
        <v>0.268475997717204</v>
      </c>
      <c r="S3179" s="157" t="n">
        <v>0.05800622303847</v>
      </c>
      <c r="T3179" s="157" t="n">
        <v>0.0246831180627927</v>
      </c>
    </row>
    <row r="3180" customFormat="false" ht="12.75" hidden="false" customHeight="false" outlineLevel="0" collapsed="false">
      <c r="P3180" s="91" t="n">
        <v>3177</v>
      </c>
      <c r="Q3180" s="157" t="n">
        <v>16900.832699916</v>
      </c>
      <c r="R3180" s="157" t="n">
        <v>0.269726650091291</v>
      </c>
      <c r="S3180" s="157" t="n">
        <v>0.0575902380249383</v>
      </c>
      <c r="T3180" s="157" t="n">
        <v>0.0249222847539642</v>
      </c>
    </row>
    <row r="3181" customFormat="false" ht="12.75" hidden="false" customHeight="false" outlineLevel="0" collapsed="false">
      <c r="P3181" s="91" t="n">
        <v>3178</v>
      </c>
      <c r="Q3181" s="157" t="n">
        <v>16909.130415393</v>
      </c>
      <c r="R3181" s="157" t="n">
        <v>0.270960794000944</v>
      </c>
      <c r="S3181" s="157" t="n">
        <v>0.0591610560966889</v>
      </c>
      <c r="T3181" s="157" t="n">
        <v>0.0253396969727907</v>
      </c>
    </row>
    <row r="3182" customFormat="false" ht="12.75" hidden="false" customHeight="false" outlineLevel="0" collapsed="false">
      <c r="P3182" s="91" t="n">
        <v>3179</v>
      </c>
      <c r="Q3182" s="157" t="n">
        <v>16914.236861881</v>
      </c>
      <c r="R3182" s="157" t="n">
        <v>0.272148741029661</v>
      </c>
      <c r="S3182" s="157" t="n">
        <v>0.0623621890673171</v>
      </c>
      <c r="T3182" s="157" t="n">
        <v>0.0258826104551296</v>
      </c>
    </row>
    <row r="3183" customFormat="false" ht="12.75" hidden="false" customHeight="false" outlineLevel="0" collapsed="false">
      <c r="P3183" s="91" t="n">
        <v>3180</v>
      </c>
      <c r="Q3183" s="157" t="n">
        <v>16919.723882947</v>
      </c>
      <c r="R3183" s="157" t="n">
        <v>0.273143865800597</v>
      </c>
      <c r="S3183" s="157" t="n">
        <v>0.066660294127099</v>
      </c>
      <c r="T3183" s="157" t="n">
        <v>0.0263497114727641</v>
      </c>
    </row>
    <row r="3184" customFormat="false" ht="12.75" hidden="false" customHeight="false" outlineLevel="0" collapsed="false">
      <c r="P3184" s="91" t="n">
        <v>3181</v>
      </c>
      <c r="Q3184" s="157" t="n">
        <v>16924.692489285</v>
      </c>
      <c r="R3184" s="157" t="n">
        <v>0.273757091863015</v>
      </c>
      <c r="S3184" s="157" t="n">
        <v>0.0714522301234293</v>
      </c>
      <c r="T3184" s="157" t="n">
        <v>0.0265806647571832</v>
      </c>
    </row>
    <row r="3185" customFormat="false" ht="12.75" hidden="false" customHeight="false" outlineLevel="0" collapsed="false">
      <c r="P3185" s="91" t="n">
        <v>3182</v>
      </c>
      <c r="Q3185" s="157" t="n">
        <v>16929.753382387</v>
      </c>
      <c r="R3185" s="157" t="n">
        <v>0.273871937523916</v>
      </c>
      <c r="S3185" s="157" t="n">
        <v>0.0759968676602323</v>
      </c>
      <c r="T3185" s="157" t="n">
        <v>0.0264968833429561</v>
      </c>
    </row>
    <row r="3186" customFormat="false" ht="12.75" hidden="false" customHeight="false" outlineLevel="0" collapsed="false">
      <c r="P3186" s="91" t="n">
        <v>3183</v>
      </c>
      <c r="Q3186" s="157" t="n">
        <v>16934.669583831</v>
      </c>
      <c r="R3186" s="157" t="n">
        <v>0.273515837798487</v>
      </c>
      <c r="S3186" s="157" t="n">
        <v>0.0798463062948028</v>
      </c>
      <c r="T3186" s="157" t="n">
        <v>0.0260596686335574</v>
      </c>
    </row>
    <row r="3187" customFormat="false" ht="12.75" hidden="false" customHeight="false" outlineLevel="0" collapsed="false">
      <c r="P3187" s="91" t="n">
        <v>3184</v>
      </c>
      <c r="Q3187" s="157" t="n">
        <v>16939.594309234</v>
      </c>
      <c r="R3187" s="157" t="n">
        <v>0.272773902024907</v>
      </c>
      <c r="S3187" s="157" t="n">
        <v>0.0828364280386663</v>
      </c>
      <c r="T3187" s="157" t="n">
        <v>0.0252462000259933</v>
      </c>
    </row>
    <row r="3188" customFormat="false" ht="12.75" hidden="false" customHeight="false" outlineLevel="0" collapsed="false">
      <c r="P3188" s="91" t="n">
        <v>3185</v>
      </c>
      <c r="Q3188" s="157" t="n">
        <v>16944.712062314</v>
      </c>
      <c r="R3188" s="157" t="n">
        <v>0.271772747108448</v>
      </c>
      <c r="S3188" s="157" t="n">
        <v>0.0848700845750401</v>
      </c>
      <c r="T3188" s="157" t="n">
        <v>0.0241096274939091</v>
      </c>
    </row>
    <row r="3189" customFormat="false" ht="12.75" hidden="false" customHeight="false" outlineLevel="0" collapsed="false">
      <c r="P3189" s="91" t="n">
        <v>3186</v>
      </c>
      <c r="Q3189" s="157" t="n">
        <v>16949.647708348</v>
      </c>
      <c r="R3189" s="157" t="n">
        <v>0.270641104096332</v>
      </c>
      <c r="S3189" s="157" t="n">
        <v>0.0858739974120416</v>
      </c>
      <c r="T3189" s="157" t="n">
        <v>0.0227568258430953</v>
      </c>
    </row>
    <row r="3190" customFormat="false" ht="12.75" hidden="false" customHeight="false" outlineLevel="0" collapsed="false">
      <c r="P3190" s="91" t="n">
        <v>3187</v>
      </c>
      <c r="Q3190" s="157" t="n">
        <v>16954.642133972</v>
      </c>
      <c r="R3190" s="157" t="n">
        <v>0.269560541466799</v>
      </c>
      <c r="S3190" s="157" t="n">
        <v>0.0862373620650261</v>
      </c>
      <c r="T3190" s="157" t="n">
        <v>0.0213081986181677</v>
      </c>
    </row>
    <row r="3191" customFormat="false" ht="12.75" hidden="false" customHeight="false" outlineLevel="0" collapsed="false">
      <c r="P3191" s="91" t="n">
        <v>3188</v>
      </c>
      <c r="Q3191" s="157" t="n">
        <v>16959.696837268</v>
      </c>
      <c r="R3191" s="157" t="n">
        <v>0.26866531301057</v>
      </c>
      <c r="S3191" s="157" t="n">
        <v>0.086318677574966</v>
      </c>
      <c r="T3191" s="157" t="n">
        <v>0.0198443964841098</v>
      </c>
    </row>
    <row r="3192" customFormat="false" ht="12.75" hidden="false" customHeight="false" outlineLevel="0" collapsed="false">
      <c r="P3192" s="91" t="n">
        <v>3189</v>
      </c>
      <c r="Q3192" s="157" t="n">
        <v>16968.76452007</v>
      </c>
      <c r="R3192" s="157" t="n">
        <v>0.268078466972013</v>
      </c>
      <c r="S3192" s="157" t="n">
        <v>0.0863884146863713</v>
      </c>
      <c r="T3192" s="157" t="n">
        <v>0.018452941744026</v>
      </c>
    </row>
    <row r="3193" customFormat="false" ht="12.75" hidden="false" customHeight="false" outlineLevel="0" collapsed="false">
      <c r="P3193" s="91" t="n">
        <v>3190</v>
      </c>
      <c r="Q3193" s="157" t="n">
        <v>16974.059372444</v>
      </c>
      <c r="R3193" s="157" t="n">
        <v>0.267869085673639</v>
      </c>
      <c r="S3193" s="157" t="n">
        <v>0.0866336804939113</v>
      </c>
      <c r="T3193" s="157" t="n">
        <v>0.0172195362724535</v>
      </c>
    </row>
    <row r="3194" customFormat="false" ht="12.75" hidden="false" customHeight="false" outlineLevel="0" collapsed="false">
      <c r="P3194" s="91" t="n">
        <v>3191</v>
      </c>
      <c r="Q3194" s="157" t="n">
        <v>16979.139797072</v>
      </c>
      <c r="R3194" s="157" t="n">
        <v>0.268041293074701</v>
      </c>
      <c r="S3194" s="157" t="n">
        <v>0.0868801380111493</v>
      </c>
      <c r="T3194" s="157" t="n">
        <v>0.0161929979136423</v>
      </c>
    </row>
    <row r="3195" customFormat="false" ht="12.75" hidden="false" customHeight="false" outlineLevel="0" collapsed="false">
      <c r="P3195" s="91" t="n">
        <v>3192</v>
      </c>
      <c r="Q3195" s="157" t="n">
        <v>16984.125606307</v>
      </c>
      <c r="R3195" s="157" t="n">
        <v>0.268507514485829</v>
      </c>
      <c r="S3195" s="157" t="n">
        <v>0.0869841053858646</v>
      </c>
      <c r="T3195" s="157" t="n">
        <v>0.015401675887858</v>
      </c>
    </row>
    <row r="3196" customFormat="false" ht="12.75" hidden="false" customHeight="false" outlineLevel="0" collapsed="false">
      <c r="P3196" s="91" t="n">
        <v>3193</v>
      </c>
      <c r="Q3196" s="157" t="n">
        <v>16989.231015504</v>
      </c>
      <c r="R3196" s="157" t="n">
        <v>0.269167028888098</v>
      </c>
      <c r="S3196" s="157" t="n">
        <v>0.0872120500041001</v>
      </c>
      <c r="T3196" s="157" t="n">
        <v>0.0148546404874295</v>
      </c>
    </row>
    <row r="3197" customFormat="false" ht="12.75" hidden="false" customHeight="false" outlineLevel="0" collapsed="false">
      <c r="P3197" s="91" t="n">
        <v>3194</v>
      </c>
      <c r="Q3197" s="157" t="n">
        <v>16994.202211298</v>
      </c>
      <c r="R3197" s="157" t="n">
        <v>0.269853840571641</v>
      </c>
      <c r="S3197" s="157" t="n">
        <v>0.0883803844990611</v>
      </c>
      <c r="T3197" s="157" t="n">
        <v>0.0145396326638578</v>
      </c>
    </row>
    <row r="3198" customFormat="false" ht="12.75" hidden="false" customHeight="false" outlineLevel="0" collapsed="false">
      <c r="P3198" s="91" t="n">
        <v>3195</v>
      </c>
      <c r="Q3198" s="157" t="n">
        <v>16999.11892833</v>
      </c>
      <c r="R3198" s="157" t="n">
        <v>0.270461822681892</v>
      </c>
      <c r="S3198" s="157" t="n">
        <v>0.0909918243524565</v>
      </c>
      <c r="T3198" s="157" t="n">
        <v>0.0143437027895077</v>
      </c>
    </row>
    <row r="3199" customFormat="false" ht="12.75" hidden="false" customHeight="false" outlineLevel="0" collapsed="false">
      <c r="P3199" s="91" t="n">
        <v>3196</v>
      </c>
      <c r="Q3199" s="157" t="n">
        <v>17004.174240309</v>
      </c>
      <c r="R3199" s="157" t="n">
        <v>0.270909379605161</v>
      </c>
      <c r="S3199" s="157" t="n">
        <v>0.0949476151070659</v>
      </c>
      <c r="T3199" s="157" t="n">
        <v>0.0140543283707971</v>
      </c>
    </row>
    <row r="3200" customFormat="false" ht="12.75" hidden="false" customHeight="false" outlineLevel="0" collapsed="false">
      <c r="P3200" s="91" t="n">
        <v>3197</v>
      </c>
      <c r="Q3200" s="157" t="n">
        <v>17009.138271687</v>
      </c>
      <c r="R3200" s="157" t="n">
        <v>0.271130286205514</v>
      </c>
      <c r="S3200" s="157" t="n">
        <v>0.0997560481642132</v>
      </c>
      <c r="T3200" s="157" t="n">
        <v>0.0134997544632581</v>
      </c>
    </row>
    <row r="3201" customFormat="false" ht="12.75" hidden="false" customHeight="false" outlineLevel="0" collapsed="false">
      <c r="P3201" s="91" t="n">
        <v>3198</v>
      </c>
      <c r="Q3201" s="157" t="n">
        <v>17014.107493329</v>
      </c>
      <c r="R3201" s="157" t="n">
        <v>0.271078118620871</v>
      </c>
      <c r="S3201" s="157" t="n">
        <v>0.104865675465458</v>
      </c>
      <c r="T3201" s="157" t="n">
        <v>0.0125579376743251</v>
      </c>
    </row>
    <row r="3202" customFormat="false" ht="12.75" hidden="false" customHeight="false" outlineLevel="0" collapsed="false">
      <c r="P3202" s="91" t="n">
        <v>3199</v>
      </c>
      <c r="Q3202" s="157" t="n">
        <v>17019.222441524</v>
      </c>
      <c r="R3202" s="157" t="n">
        <v>0.270762614416744</v>
      </c>
      <c r="S3202" s="157" t="n">
        <v>0.109865833604039</v>
      </c>
      <c r="T3202" s="157" t="n">
        <v>0.0111980992716493</v>
      </c>
    </row>
    <row r="3203" customFormat="false" ht="12.75" hidden="false" customHeight="false" outlineLevel="0" collapsed="false">
      <c r="P3203" s="91" t="n">
        <v>3200</v>
      </c>
      <c r="Q3203" s="157" t="n">
        <v>17024.181929499</v>
      </c>
      <c r="R3203" s="157" t="n">
        <v>0.270156070468728</v>
      </c>
      <c r="S3203" s="157" t="n">
        <v>0.114440532903648</v>
      </c>
      <c r="T3203" s="157" t="n">
        <v>0.00956011085070205</v>
      </c>
    </row>
    <row r="3204" customFormat="false" ht="12.75" hidden="false" customHeight="false" outlineLevel="0" collapsed="false">
      <c r="P3204" s="91" t="n">
        <v>3201</v>
      </c>
      <c r="Q3204" s="157" t="n">
        <v>17032.244540898</v>
      </c>
      <c r="R3204" s="157" t="n">
        <v>0.269294770121894</v>
      </c>
      <c r="S3204" s="157" t="n">
        <v>0.117936514163811</v>
      </c>
      <c r="T3204" s="157" t="n">
        <v>0.00786223732704181</v>
      </c>
    </row>
    <row r="3205" customFormat="false" ht="12.75" hidden="false" customHeight="false" outlineLevel="0" collapsed="false">
      <c r="P3205" s="91" t="n">
        <v>3202</v>
      </c>
      <c r="Q3205" s="157" t="n">
        <v>17037.238304776</v>
      </c>
      <c r="R3205" s="157" t="n">
        <v>0.268312948626524</v>
      </c>
      <c r="S3205" s="157" t="n">
        <v>0.120073621604672</v>
      </c>
      <c r="T3205" s="157" t="n">
        <v>0.00633067333118408</v>
      </c>
    </row>
    <row r="3206" customFormat="false" ht="12.75" hidden="false" customHeight="false" outlineLevel="0" collapsed="false">
      <c r="P3206" s="91" t="n">
        <v>3203</v>
      </c>
      <c r="Q3206" s="157" t="n">
        <v>17042.477933771</v>
      </c>
      <c r="R3206" s="157" t="n">
        <v>0.26744464685852</v>
      </c>
      <c r="S3206" s="157" t="n">
        <v>0.120749899668718</v>
      </c>
      <c r="T3206" s="157" t="n">
        <v>0.00515573787971132</v>
      </c>
    </row>
    <row r="3207" customFormat="false" ht="12.75" hidden="false" customHeight="false" outlineLevel="0" collapsed="false">
      <c r="P3207" s="91" t="n">
        <v>3204</v>
      </c>
      <c r="Q3207" s="157" t="n">
        <v>17047.420609831</v>
      </c>
      <c r="R3207" s="157" t="n">
        <v>0.266874578648566</v>
      </c>
      <c r="S3207" s="157" t="n">
        <v>0.119642190324894</v>
      </c>
      <c r="T3207" s="157" t="n">
        <v>0.00440125553360706</v>
      </c>
    </row>
    <row r="3208" customFormat="false" ht="12.75" hidden="false" customHeight="false" outlineLevel="0" collapsed="false">
      <c r="P3208" s="91" t="n">
        <v>3205</v>
      </c>
      <c r="Q3208" s="157" t="n">
        <v>17052.346882596</v>
      </c>
      <c r="R3208" s="157" t="n">
        <v>0.266667804832057</v>
      </c>
      <c r="S3208" s="157" t="n">
        <v>0.116527593486042</v>
      </c>
      <c r="T3208" s="157" t="n">
        <v>0.00403000739753533</v>
      </c>
    </row>
    <row r="3209" customFormat="false" ht="12.75" hidden="false" customHeight="false" outlineLevel="0" collapsed="false">
      <c r="P3209" s="91" t="n">
        <v>3206</v>
      </c>
      <c r="Q3209" s="157" t="n">
        <v>17057.218770261</v>
      </c>
      <c r="R3209" s="157" t="n">
        <v>0.266787482960547</v>
      </c>
      <c r="S3209" s="157" t="n">
        <v>0.111681518678699</v>
      </c>
      <c r="T3209" s="157" t="n">
        <v>0.00396920400392143</v>
      </c>
    </row>
    <row r="3210" customFormat="false" ht="12.75" hidden="false" customHeight="false" outlineLevel="0" collapsed="false">
      <c r="P3210" s="91" t="n">
        <v>3207</v>
      </c>
      <c r="Q3210" s="157" t="n">
        <v>17062.234501477</v>
      </c>
      <c r="R3210" s="157" t="n">
        <v>0.267183502175031</v>
      </c>
      <c r="S3210" s="157" t="n">
        <v>0.105867475027948</v>
      </c>
      <c r="T3210" s="157" t="n">
        <v>0.00418034516432351</v>
      </c>
    </row>
    <row r="3211" customFormat="false" ht="12.75" hidden="false" customHeight="false" outlineLevel="0" collapsed="false">
      <c r="P3211" s="91" t="n">
        <v>3208</v>
      </c>
      <c r="Q3211" s="157" t="n">
        <v>17067.271178371</v>
      </c>
      <c r="R3211" s="157" t="n">
        <v>0.267796328563447</v>
      </c>
      <c r="S3211" s="157" t="n">
        <v>0.0999750180643157</v>
      </c>
      <c r="T3211" s="157" t="n">
        <v>0.00464016444523758</v>
      </c>
    </row>
    <row r="3212" customFormat="false" ht="12.75" hidden="false" customHeight="false" outlineLevel="0" collapsed="false">
      <c r="P3212" s="91" t="n">
        <v>3209</v>
      </c>
      <c r="Q3212" s="157" t="n">
        <v>17072.222187944</v>
      </c>
      <c r="R3212" s="157" t="n">
        <v>0.268567914013217</v>
      </c>
      <c r="S3212" s="157" t="n">
        <v>0.0946624007952757</v>
      </c>
      <c r="T3212" s="157" t="n">
        <v>0.00538923300359244</v>
      </c>
    </row>
    <row r="3213" customFormat="false" ht="12.75" hidden="false" customHeight="false" outlineLevel="0" collapsed="false">
      <c r="P3213" s="91" t="n">
        <v>3210</v>
      </c>
      <c r="Q3213" s="157" t="n">
        <v>17077.216414483</v>
      </c>
      <c r="R3213" s="157" t="n">
        <v>0.269354219034263</v>
      </c>
      <c r="S3213" s="157" t="n">
        <v>0.0903539933048327</v>
      </c>
      <c r="T3213" s="157" t="n">
        <v>0.00643947778104935</v>
      </c>
    </row>
    <row r="3214" customFormat="false" ht="12.75" hidden="false" customHeight="false" outlineLevel="0" collapsed="false">
      <c r="P3214" s="91" t="n">
        <v>3211</v>
      </c>
      <c r="Q3214" s="157" t="n">
        <v>17082.243220703</v>
      </c>
      <c r="R3214" s="157" t="n">
        <v>0.270044248676225</v>
      </c>
      <c r="S3214" s="157" t="n">
        <v>0.0876055171779652</v>
      </c>
      <c r="T3214" s="157" t="n">
        <v>0.00776640260616098</v>
      </c>
    </row>
    <row r="3215" customFormat="false" ht="12.75" hidden="false" customHeight="false" outlineLevel="0" collapsed="false">
      <c r="P3215" s="91" t="n">
        <v>3212</v>
      </c>
      <c r="Q3215" s="157" t="n">
        <v>17090.012741239</v>
      </c>
      <c r="R3215" s="157" t="n">
        <v>0.270541262503478</v>
      </c>
      <c r="S3215" s="157" t="n">
        <v>0.0871086212345186</v>
      </c>
      <c r="T3215" s="157" t="n">
        <v>0.00929777293594528</v>
      </c>
    </row>
    <row r="3216" customFormat="false" ht="12.75" hidden="false" customHeight="false" outlineLevel="0" collapsed="false">
      <c r="P3216" s="91" t="n">
        <v>3213</v>
      </c>
      <c r="Q3216" s="157" t="n">
        <v>17095.038705375</v>
      </c>
      <c r="R3216" s="157" t="n">
        <v>0.270785170032755</v>
      </c>
      <c r="S3216" s="157" t="n">
        <v>0.0891326103480144</v>
      </c>
      <c r="T3216" s="157" t="n">
        <v>0.0108775215136515</v>
      </c>
    </row>
    <row r="3217" customFormat="false" ht="12.75" hidden="false" customHeight="false" outlineLevel="0" collapsed="false">
      <c r="P3217" s="91" t="n">
        <v>3214</v>
      </c>
      <c r="Q3217" s="157" t="n">
        <v>17100.385823025</v>
      </c>
      <c r="R3217" s="157" t="n">
        <v>0.270707344055964</v>
      </c>
      <c r="S3217" s="157" t="n">
        <v>0.0935937708973735</v>
      </c>
      <c r="T3217" s="157" t="n">
        <v>0.0123206520283059</v>
      </c>
    </row>
    <row r="3218" customFormat="false" ht="12.75" hidden="false" customHeight="false" outlineLevel="0" collapsed="false">
      <c r="P3218" s="91" t="n">
        <v>3215</v>
      </c>
      <c r="Q3218" s="157" t="n">
        <v>17105.348726616</v>
      </c>
      <c r="R3218" s="157" t="n">
        <v>0.270255181176113</v>
      </c>
      <c r="S3218" s="157" t="n">
        <v>0.0997022061397886</v>
      </c>
      <c r="T3218" s="157" t="n">
        <v>0.0135137502080589</v>
      </c>
    </row>
    <row r="3219" customFormat="false" ht="12.75" hidden="false" customHeight="false" outlineLevel="0" collapsed="false">
      <c r="P3219" s="91" t="n">
        <v>3216</v>
      </c>
      <c r="Q3219" s="157" t="n">
        <v>17110.343496478</v>
      </c>
      <c r="R3219" s="157" t="n">
        <v>0.269512483265242</v>
      </c>
      <c r="S3219" s="157" t="n">
        <v>0.106253620209265</v>
      </c>
      <c r="T3219" s="157" t="n">
        <v>0.0143662981989552</v>
      </c>
    </row>
    <row r="3220" customFormat="false" ht="12.75" hidden="false" customHeight="false" outlineLevel="0" collapsed="false">
      <c r="P3220" s="91" t="n">
        <v>3217</v>
      </c>
      <c r="Q3220" s="157" t="n">
        <v>17115.282411074</v>
      </c>
      <c r="R3220" s="157" t="n">
        <v>0.268703180750089</v>
      </c>
      <c r="S3220" s="157" t="n">
        <v>0.11183671949219</v>
      </c>
      <c r="T3220" s="157" t="n">
        <v>0.0148058779058128</v>
      </c>
    </row>
    <row r="3221" customFormat="false" ht="12.75" hidden="false" customHeight="false" outlineLevel="0" collapsed="false">
      <c r="P3221" s="91" t="n">
        <v>3218</v>
      </c>
      <c r="Q3221" s="157" t="n">
        <v>17120.275051107</v>
      </c>
      <c r="R3221" s="157" t="n">
        <v>0.268029023087056</v>
      </c>
      <c r="S3221" s="157" t="n">
        <v>0.115778981178556</v>
      </c>
      <c r="T3221" s="157" t="n">
        <v>0.0147443920299477</v>
      </c>
    </row>
    <row r="3222" customFormat="false" ht="12.75" hidden="false" customHeight="false" outlineLevel="0" collapsed="false">
      <c r="P3222" s="91" t="n">
        <v>3219</v>
      </c>
      <c r="Q3222" s="157" t="n">
        <v>17125.305588829</v>
      </c>
      <c r="R3222" s="157" t="n">
        <v>0.267571939762884</v>
      </c>
      <c r="S3222" s="157" t="n">
        <v>0.117844561847909</v>
      </c>
      <c r="T3222" s="157" t="n">
        <v>0.0141859036760125</v>
      </c>
    </row>
    <row r="3223" customFormat="false" ht="12.75" hidden="false" customHeight="false" outlineLevel="0" collapsed="false">
      <c r="P3223" s="91" t="n">
        <v>3220</v>
      </c>
      <c r="Q3223" s="157" t="n">
        <v>17130.195137099</v>
      </c>
      <c r="R3223" s="157" t="n">
        <v>0.267357468540514</v>
      </c>
      <c r="S3223" s="157" t="n">
        <v>0.118179098389898</v>
      </c>
      <c r="T3223" s="157" t="n">
        <v>0.0131893112354701</v>
      </c>
    </row>
    <row r="3224" customFormat="false" ht="12.75" hidden="false" customHeight="false" outlineLevel="0" collapsed="false">
      <c r="P3224" s="91" t="n">
        <v>3221</v>
      </c>
      <c r="Q3224" s="157" t="n">
        <v>17135.141694164</v>
      </c>
      <c r="R3224" s="157" t="n">
        <v>0.267367844794761</v>
      </c>
      <c r="S3224" s="157" t="n">
        <v>0.116930086661206</v>
      </c>
      <c r="T3224" s="157" t="n">
        <v>0.0118686374555311</v>
      </c>
    </row>
    <row r="3225" customFormat="false" ht="12.75" hidden="false" customHeight="false" outlineLevel="0" collapsed="false">
      <c r="P3225" s="91" t="n">
        <v>3222</v>
      </c>
      <c r="Q3225" s="157" t="n">
        <v>17140.113831482</v>
      </c>
      <c r="R3225" s="157" t="n">
        <v>0.267551670507936</v>
      </c>
      <c r="S3225" s="157" t="n">
        <v>0.11379538431903</v>
      </c>
      <c r="T3225" s="157" t="n">
        <v>0.0103964112275436</v>
      </c>
    </row>
    <row r="3226" customFormat="false" ht="12.75" hidden="false" customHeight="false" outlineLevel="0" collapsed="false">
      <c r="P3226" s="91" t="n">
        <v>3223</v>
      </c>
      <c r="Q3226" s="157" t="n">
        <v>17145.058532968</v>
      </c>
      <c r="R3226" s="157" t="n">
        <v>0.267902208672418</v>
      </c>
      <c r="S3226" s="157" t="n">
        <v>0.108620111388132</v>
      </c>
      <c r="T3226" s="157" t="n">
        <v>0.00891391682947466</v>
      </c>
    </row>
    <row r="3227" customFormat="false" ht="12.75" hidden="false" customHeight="false" outlineLevel="0" collapsed="false">
      <c r="P3227" s="91" t="n">
        <v>3224</v>
      </c>
      <c r="Q3227" s="157" t="n">
        <v>17152.993438861</v>
      </c>
      <c r="R3227" s="157" t="n">
        <v>0.268395365258678</v>
      </c>
      <c r="S3227" s="157" t="n">
        <v>0.101904515292329</v>
      </c>
      <c r="T3227" s="157" t="n">
        <v>0.00746701407796149</v>
      </c>
    </row>
    <row r="3228" customFormat="false" ht="12.75" hidden="false" customHeight="false" outlineLevel="0" collapsed="false">
      <c r="P3228" s="91" t="n">
        <v>3225</v>
      </c>
      <c r="Q3228" s="157" t="n">
        <v>17157.970997309</v>
      </c>
      <c r="R3228" s="157" t="n">
        <v>0.268930590487293</v>
      </c>
      <c r="S3228" s="157" t="n">
        <v>0.0949322162699417</v>
      </c>
      <c r="T3228" s="157" t="n">
        <v>0.00606600163865911</v>
      </c>
    </row>
    <row r="3229" customFormat="false" ht="12.75" hidden="false" customHeight="false" outlineLevel="0" collapsed="false">
      <c r="P3229" s="91" t="n">
        <v>3226</v>
      </c>
      <c r="Q3229" s="157" t="n">
        <v>17163.355103127</v>
      </c>
      <c r="R3229" s="157" t="n">
        <v>0.269389907680727</v>
      </c>
      <c r="S3229" s="157" t="n">
        <v>0.089420992487573</v>
      </c>
      <c r="T3229" s="157" t="n">
        <v>0.00477472687363455</v>
      </c>
    </row>
    <row r="3230" customFormat="false" ht="12.75" hidden="false" customHeight="false" outlineLevel="0" collapsed="false">
      <c r="P3230" s="91" t="n">
        <v>3227</v>
      </c>
      <c r="Q3230" s="157" t="n">
        <v>17168.33959472</v>
      </c>
      <c r="R3230" s="157" t="n">
        <v>0.269744595145669</v>
      </c>
      <c r="S3230" s="157" t="n">
        <v>0.0865804134612412</v>
      </c>
      <c r="T3230" s="157" t="n">
        <v>0.0037300681145139</v>
      </c>
    </row>
    <row r="3231" customFormat="false" ht="12.75" hidden="false" customHeight="false" outlineLevel="0" collapsed="false">
      <c r="P3231" s="91" t="n">
        <v>3228</v>
      </c>
      <c r="Q3231" s="157" t="n">
        <v>17173.351664559</v>
      </c>
      <c r="R3231" s="157" t="n">
        <v>0.269951110643994</v>
      </c>
      <c r="S3231" s="157" t="n">
        <v>0.0865725804882655</v>
      </c>
      <c r="T3231" s="157" t="n">
        <v>0.00309304268174055</v>
      </c>
    </row>
    <row r="3232" customFormat="false" ht="12.75" hidden="false" customHeight="false" outlineLevel="0" collapsed="false">
      <c r="P3232" s="91" t="n">
        <v>3229</v>
      </c>
      <c r="Q3232" s="157" t="n">
        <v>17178.269335293</v>
      </c>
      <c r="R3232" s="157" t="n">
        <v>0.269964064746206</v>
      </c>
      <c r="S3232" s="157" t="n">
        <v>0.0889867581770755</v>
      </c>
      <c r="T3232" s="157" t="n">
        <v>0.00298154755652403</v>
      </c>
    </row>
    <row r="3233" customFormat="false" ht="12.75" hidden="false" customHeight="false" outlineLevel="0" collapsed="false">
      <c r="P3233" s="91" t="n">
        <v>3230</v>
      </c>
      <c r="Q3233" s="157" t="n">
        <v>17183.337672553</v>
      </c>
      <c r="R3233" s="157" t="n">
        <v>0.269694585602689</v>
      </c>
      <c r="S3233" s="157" t="n">
        <v>0.0933076085772188</v>
      </c>
      <c r="T3233" s="157" t="n">
        <v>0.00342977507683834</v>
      </c>
    </row>
    <row r="3234" customFormat="false" ht="12.75" hidden="false" customHeight="false" outlineLevel="0" collapsed="false">
      <c r="P3234" s="91" t="n">
        <v>3231</v>
      </c>
      <c r="Q3234" s="157" t="n">
        <v>17188.487021259</v>
      </c>
      <c r="R3234" s="157" t="n">
        <v>0.269133597125125</v>
      </c>
      <c r="S3234" s="157" t="n">
        <v>0.0989868017576505</v>
      </c>
      <c r="T3234" s="157" t="n">
        <v>0.00435227738069444</v>
      </c>
    </row>
    <row r="3235" customFormat="false" ht="12.75" hidden="false" customHeight="false" outlineLevel="0" collapsed="false">
      <c r="P3235" s="91" t="n">
        <v>3232</v>
      </c>
      <c r="Q3235" s="157" t="n">
        <v>17193.665336721</v>
      </c>
      <c r="R3235" s="157" t="n">
        <v>0.268273744635857</v>
      </c>
      <c r="S3235" s="157" t="n">
        <v>0.104592023428459</v>
      </c>
      <c r="T3235" s="157" t="n">
        <v>0.00561096600548387</v>
      </c>
    </row>
    <row r="3236" customFormat="false" ht="12.75" hidden="false" customHeight="false" outlineLevel="0" collapsed="false">
      <c r="P3236" s="91" t="n">
        <v>3233</v>
      </c>
      <c r="Q3236" s="157" t="n">
        <v>17198.67497273</v>
      </c>
      <c r="R3236" s="157" t="n">
        <v>0.267166654999737</v>
      </c>
      <c r="S3236" s="157" t="n">
        <v>0.108481850486038</v>
      </c>
      <c r="T3236" s="157" t="n">
        <v>0.00703951489199567</v>
      </c>
    </row>
    <row r="3237" customFormat="false" ht="12.75" hidden="false" customHeight="false" outlineLevel="0" collapsed="false">
      <c r="P3237" s="91" t="n">
        <v>3234</v>
      </c>
      <c r="Q3237" s="157" t="n">
        <v>17204.220297793</v>
      </c>
      <c r="R3237" s="157" t="n">
        <v>0.265899139337243</v>
      </c>
      <c r="S3237" s="157" t="n">
        <v>0.109769203278048</v>
      </c>
      <c r="T3237" s="157" t="n">
        <v>0.008490217199823</v>
      </c>
    </row>
    <row r="3238" customFormat="false" ht="12.75" hidden="false" customHeight="false" outlineLevel="0" collapsed="false">
      <c r="P3238" s="91" t="n">
        <v>3235</v>
      </c>
      <c r="Q3238" s="157" t="n">
        <v>17211.118853106</v>
      </c>
      <c r="R3238" s="157" t="n">
        <v>0.26458444686465</v>
      </c>
      <c r="S3238" s="157" t="n">
        <v>0.108382499877303</v>
      </c>
      <c r="T3238" s="157" t="n">
        <v>0.00980697134071343</v>
      </c>
    </row>
    <row r="3239" customFormat="false" ht="12.75" hidden="false" customHeight="false" outlineLevel="0" collapsed="false">
      <c r="P3239" s="91" t="n">
        <v>3236</v>
      </c>
      <c r="Q3239" s="157" t="n">
        <v>17216.255246764</v>
      </c>
      <c r="R3239" s="157" t="n">
        <v>0.263343101457045</v>
      </c>
      <c r="S3239" s="157" t="n">
        <v>0.104869880115257</v>
      </c>
      <c r="T3239" s="157" t="n">
        <v>0.0107870446550471</v>
      </c>
    </row>
    <row r="3240" customFormat="false" ht="12.75" hidden="false" customHeight="false" outlineLevel="0" collapsed="false">
      <c r="P3240" s="91" t="n">
        <v>3237</v>
      </c>
      <c r="Q3240" s="157" t="n">
        <v>17221.495651486</v>
      </c>
      <c r="R3240" s="157" t="n">
        <v>0.262277198882014</v>
      </c>
      <c r="S3240" s="157" t="n">
        <v>0.100614407618845</v>
      </c>
      <c r="T3240" s="157" t="n">
        <v>0.0112668171063859</v>
      </c>
    </row>
    <row r="3241" customFormat="false" ht="12.75" hidden="false" customHeight="false" outlineLevel="0" collapsed="false">
      <c r="P3241" s="91" t="n">
        <v>3238</v>
      </c>
      <c r="Q3241" s="157" t="n">
        <v>17226.508637405</v>
      </c>
      <c r="R3241" s="157" t="n">
        <v>0.261488543261668</v>
      </c>
      <c r="S3241" s="157" t="n">
        <v>0.0964038471909868</v>
      </c>
      <c r="T3241" s="157" t="n">
        <v>0.0111428282705108</v>
      </c>
    </row>
    <row r="3242" customFormat="false" ht="12.75" hidden="false" customHeight="false" outlineLevel="0" collapsed="false">
      <c r="P3242" s="91" t="n">
        <v>3239</v>
      </c>
      <c r="Q3242" s="157" t="n">
        <v>17231.609681944</v>
      </c>
      <c r="R3242" s="157" t="n">
        <v>0.261024628595599</v>
      </c>
      <c r="S3242" s="157" t="n">
        <v>0.0921111388644443</v>
      </c>
      <c r="T3242" s="157" t="n">
        <v>0.0103978070343015</v>
      </c>
    </row>
    <row r="3243" customFormat="false" ht="12.75" hidden="false" customHeight="false" outlineLevel="0" collapsed="false">
      <c r="P3243" s="91" t="n">
        <v>3240</v>
      </c>
      <c r="Q3243" s="157" t="n">
        <v>17236.591303716</v>
      </c>
      <c r="R3243" s="157" t="n">
        <v>0.260906043399118</v>
      </c>
      <c r="S3243" s="157" t="n">
        <v>0.0875980226294887</v>
      </c>
      <c r="T3243" s="157" t="n">
        <v>0.00910922770873523</v>
      </c>
    </row>
    <row r="3244" customFormat="false" ht="12.75" hidden="false" customHeight="false" outlineLevel="0" collapsed="false">
      <c r="P3244" s="91" t="n">
        <v>3241</v>
      </c>
      <c r="Q3244" s="157" t="n">
        <v>17241.588050422</v>
      </c>
      <c r="R3244" s="157" t="n">
        <v>0.261137597349397</v>
      </c>
      <c r="S3244" s="157" t="n">
        <v>0.0827594523158595</v>
      </c>
      <c r="T3244" s="157" t="n">
        <v>0.00749271455272565</v>
      </c>
    </row>
    <row r="3245" customFormat="false" ht="12.75" hidden="false" customHeight="false" outlineLevel="0" collapsed="false">
      <c r="P3245" s="91" t="n">
        <v>3242</v>
      </c>
      <c r="Q3245" s="157" t="n">
        <v>17246.670444507</v>
      </c>
      <c r="R3245" s="157" t="n">
        <v>0.261694387660356</v>
      </c>
      <c r="S3245" s="157" t="n">
        <v>0.0777048975716903</v>
      </c>
      <c r="T3245" s="157" t="n">
        <v>0.00582727223364979</v>
      </c>
    </row>
    <row r="3246" customFormat="false" ht="12.75" hidden="false" customHeight="false" outlineLevel="0" collapsed="false">
      <c r="P3246" s="91" t="n">
        <v>3243</v>
      </c>
      <c r="Q3246" s="157" t="n">
        <v>17251.60623618</v>
      </c>
      <c r="R3246" s="157" t="n">
        <v>0.262552929079857</v>
      </c>
      <c r="S3246" s="157" t="n">
        <v>0.0726122212179876</v>
      </c>
      <c r="T3246" s="157" t="n">
        <v>0.00434936785942259</v>
      </c>
    </row>
    <row r="3247" customFormat="false" ht="12.75" hidden="false" customHeight="false" outlineLevel="0" collapsed="false">
      <c r="P3247" s="91" t="n">
        <v>3244</v>
      </c>
      <c r="Q3247" s="157" t="n">
        <v>17256.614137878</v>
      </c>
      <c r="R3247" s="157" t="n">
        <v>0.263666251895338</v>
      </c>
      <c r="S3247" s="157" t="n">
        <v>0.0673861086413355</v>
      </c>
      <c r="T3247" s="157" t="n">
        <v>0.00321674353514533</v>
      </c>
    </row>
    <row r="3248" customFormat="false" ht="12.75" hidden="false" customHeight="false" outlineLevel="0" collapsed="false">
      <c r="P3248" s="91" t="n">
        <v>3245</v>
      </c>
      <c r="Q3248" s="157" t="n">
        <v>17261.688104351</v>
      </c>
      <c r="R3248" s="157" t="n">
        <v>0.264986624088017</v>
      </c>
      <c r="S3248" s="157" t="n">
        <v>0.0620604342995754</v>
      </c>
      <c r="T3248" s="157" t="n">
        <v>0.00252054798652331</v>
      </c>
    </row>
    <row r="3249" customFormat="false" ht="12.75" hidden="false" customHeight="false" outlineLevel="0" collapsed="false">
      <c r="P3249" s="91" t="n">
        <v>3246</v>
      </c>
      <c r="Q3249" s="157" t="n">
        <v>17268.54863313</v>
      </c>
      <c r="R3249" s="157" t="n">
        <v>0.266448309101897</v>
      </c>
      <c r="S3249" s="157" t="n">
        <v>0.0569149949788775</v>
      </c>
      <c r="T3249" s="157" t="n">
        <v>0.00230134701842567</v>
      </c>
    </row>
    <row r="3250" customFormat="false" ht="12.75" hidden="false" customHeight="false" outlineLevel="0" collapsed="false">
      <c r="P3250" s="91" t="n">
        <v>3247</v>
      </c>
      <c r="Q3250" s="157" t="n">
        <v>17276.584446618</v>
      </c>
      <c r="R3250" s="157" t="n">
        <v>0.268018831030421</v>
      </c>
      <c r="S3250" s="157" t="n">
        <v>0.0524215394708301</v>
      </c>
      <c r="T3250" s="157" t="n">
        <v>0.00251743647138289</v>
      </c>
    </row>
    <row r="3251" customFormat="false" ht="12.75" hidden="false" customHeight="false" outlineLevel="0" collapsed="false">
      <c r="P3251" s="91" t="n">
        <v>3248</v>
      </c>
      <c r="Q3251" s="157" t="n">
        <v>17281.555531229</v>
      </c>
      <c r="R3251" s="157" t="n">
        <v>0.26941807860155</v>
      </c>
      <c r="S3251" s="157" t="n">
        <v>0.0495661703717718</v>
      </c>
      <c r="T3251" s="157" t="n">
        <v>0.00308610187744056</v>
      </c>
    </row>
    <row r="3252" customFormat="false" ht="12.75" hidden="false" customHeight="false" outlineLevel="0" collapsed="false">
      <c r="P3252" s="91" t="n">
        <v>3249</v>
      </c>
      <c r="Q3252" s="157" t="n">
        <v>17286.929468216</v>
      </c>
      <c r="R3252" s="157" t="n">
        <v>0.270372003491904</v>
      </c>
      <c r="S3252" s="157" t="n">
        <v>0.0485441661851509</v>
      </c>
      <c r="T3252" s="157" t="n">
        <v>0.00388769440592279</v>
      </c>
    </row>
    <row r="3253" customFormat="false" ht="12.75" hidden="false" customHeight="false" outlineLevel="0" collapsed="false">
      <c r="P3253" s="91" t="n">
        <v>3250</v>
      </c>
      <c r="Q3253" s="157" t="n">
        <v>17292.012862222</v>
      </c>
      <c r="R3253" s="157" t="n">
        <v>0.270693984308401</v>
      </c>
      <c r="S3253" s="157" t="n">
        <v>0.0491967550855753</v>
      </c>
      <c r="T3253" s="157" t="n">
        <v>0.00475783591632789</v>
      </c>
    </row>
    <row r="3254" customFormat="false" ht="12.75" hidden="false" customHeight="false" outlineLevel="0" collapsed="false">
      <c r="P3254" s="91" t="n">
        <v>3251</v>
      </c>
      <c r="Q3254" s="157" t="n">
        <v>17296.986412801</v>
      </c>
      <c r="R3254" s="157" t="n">
        <v>0.270272505765401</v>
      </c>
      <c r="S3254" s="157" t="n">
        <v>0.051060012616442</v>
      </c>
      <c r="T3254" s="157" t="n">
        <v>0.00552251586610565</v>
      </c>
    </row>
    <row r="3255" customFormat="false" ht="12.75" hidden="false" customHeight="false" outlineLevel="0" collapsed="false">
      <c r="P3255" s="91" t="n">
        <v>3252</v>
      </c>
      <c r="Q3255" s="157" t="n">
        <v>17302.031305377</v>
      </c>
      <c r="R3255" s="157" t="n">
        <v>0.269130511488272</v>
      </c>
      <c r="S3255" s="157" t="n">
        <v>0.0536856808549853</v>
      </c>
      <c r="T3255" s="157" t="n">
        <v>0.00608077549780724</v>
      </c>
    </row>
    <row r="3256" customFormat="false" ht="12.75" hidden="false" customHeight="false" outlineLevel="0" collapsed="false">
      <c r="P3256" s="91" t="n">
        <v>3253</v>
      </c>
      <c r="Q3256" s="157" t="n">
        <v>17307.197870116</v>
      </c>
      <c r="R3256" s="157" t="n">
        <v>0.267510008155915</v>
      </c>
      <c r="S3256" s="157" t="n">
        <v>0.056903451010452</v>
      </c>
      <c r="T3256" s="157" t="n">
        <v>0.00647120275815031</v>
      </c>
    </row>
    <row r="3257" customFormat="false" ht="12.75" hidden="false" customHeight="false" outlineLevel="0" collapsed="false">
      <c r="P3257" s="91" t="n">
        <v>3254</v>
      </c>
      <c r="Q3257" s="157" t="n">
        <v>17312.171060235</v>
      </c>
      <c r="R3257" s="157" t="n">
        <v>0.265758589466106</v>
      </c>
      <c r="S3257" s="157" t="n">
        <v>0.0606070133103504</v>
      </c>
      <c r="T3257" s="157" t="n">
        <v>0.00679589941486259</v>
      </c>
    </row>
    <row r="3258" customFormat="false" ht="12.75" hidden="false" customHeight="false" outlineLevel="0" collapsed="false">
      <c r="P3258" s="91" t="n">
        <v>3255</v>
      </c>
      <c r="Q3258" s="157" t="n">
        <v>17317.127626046</v>
      </c>
      <c r="R3258" s="157" t="n">
        <v>0.264237344335889</v>
      </c>
      <c r="S3258" s="157" t="n">
        <v>0.0643680416891933</v>
      </c>
      <c r="T3258" s="157" t="n">
        <v>0.00711352832078885</v>
      </c>
    </row>
    <row r="3259" customFormat="false" ht="12.75" hidden="false" customHeight="false" outlineLevel="0" collapsed="false">
      <c r="P3259" s="91" t="n">
        <v>3256</v>
      </c>
      <c r="Q3259" s="157" t="n">
        <v>17322.259924518</v>
      </c>
      <c r="R3259" s="157" t="n">
        <v>0.263182065134925</v>
      </c>
      <c r="S3259" s="157" t="n">
        <v>0.0674420340526218</v>
      </c>
      <c r="T3259" s="157" t="n">
        <v>0.00747159260831365</v>
      </c>
    </row>
    <row r="3260" customFormat="false" ht="12.75" hidden="false" customHeight="false" outlineLevel="0" collapsed="false">
      <c r="P3260" s="91" t="n">
        <v>3257</v>
      </c>
      <c r="Q3260" s="157" t="n">
        <v>17327.168299844</v>
      </c>
      <c r="R3260" s="157" t="n">
        <v>0.262700928528074</v>
      </c>
      <c r="S3260" s="157" t="n">
        <v>0.0693436023281784</v>
      </c>
      <c r="T3260" s="157" t="n">
        <v>0.00787742271805427</v>
      </c>
    </row>
    <row r="3261" customFormat="false" ht="12.75" hidden="false" customHeight="false" outlineLevel="0" collapsed="false">
      <c r="P3261" s="91" t="n">
        <v>3258</v>
      </c>
      <c r="Q3261" s="157" t="n">
        <v>17332.224252986</v>
      </c>
      <c r="R3261" s="157" t="n">
        <v>0.262728362695122</v>
      </c>
      <c r="S3261" s="157" t="n">
        <v>0.070207971045371</v>
      </c>
      <c r="T3261" s="157" t="n">
        <v>0.00824795722987737</v>
      </c>
    </row>
    <row r="3262" customFormat="false" ht="12.75" hidden="false" customHeight="false" outlineLevel="0" collapsed="false">
      <c r="P3262" s="91" t="n">
        <v>3259</v>
      </c>
      <c r="Q3262" s="157" t="n">
        <v>17340.314040501</v>
      </c>
      <c r="R3262" s="157" t="n">
        <v>0.263099542396209</v>
      </c>
      <c r="S3262" s="157" t="n">
        <v>0.0703290440349767</v>
      </c>
      <c r="T3262" s="157" t="n">
        <v>0.00850469446718134</v>
      </c>
    </row>
    <row r="3263" customFormat="false" ht="12.75" hidden="false" customHeight="false" outlineLevel="0" collapsed="false">
      <c r="P3263" s="91" t="n">
        <v>3260</v>
      </c>
      <c r="Q3263" s="157" t="n">
        <v>17345.337652826</v>
      </c>
      <c r="R3263" s="157" t="n">
        <v>0.263586349267385</v>
      </c>
      <c r="S3263" s="157" t="n">
        <v>0.0694873677465376</v>
      </c>
      <c r="T3263" s="157" t="n">
        <v>0.00858266743816743</v>
      </c>
    </row>
    <row r="3264" customFormat="false" ht="12.75" hidden="false" customHeight="false" outlineLevel="0" collapsed="false">
      <c r="P3264" s="91" t="n">
        <v>3261</v>
      </c>
      <c r="Q3264" s="157" t="n">
        <v>17350.758562387</v>
      </c>
      <c r="R3264" s="157" t="n">
        <v>0.264036498856845</v>
      </c>
      <c r="S3264" s="157" t="n">
        <v>0.06785854015928</v>
      </c>
      <c r="T3264" s="157" t="n">
        <v>0.0085284260802893</v>
      </c>
    </row>
    <row r="3265" customFormat="false" ht="12.75" hidden="false" customHeight="false" outlineLevel="0" collapsed="false">
      <c r="P3265" s="91" t="n">
        <v>3262</v>
      </c>
      <c r="Q3265" s="157" t="n">
        <v>17355.757309499</v>
      </c>
      <c r="R3265" s="157" t="n">
        <v>0.264276750936001</v>
      </c>
      <c r="S3265" s="157" t="n">
        <v>0.0663375730969364</v>
      </c>
      <c r="T3265" s="157" t="n">
        <v>0.00855902872144285</v>
      </c>
    </row>
    <row r="3266" customFormat="false" ht="12.75" hidden="false" customHeight="false" outlineLevel="0" collapsed="false">
      <c r="P3266" s="91" t="n">
        <v>3263</v>
      </c>
      <c r="Q3266" s="157" t="n">
        <v>17360.686244016</v>
      </c>
      <c r="R3266" s="157" t="n">
        <v>0.264192883068294</v>
      </c>
      <c r="S3266" s="157" t="n">
        <v>0.0654526866635179</v>
      </c>
      <c r="T3266" s="157" t="n">
        <v>0.00886421105018462</v>
      </c>
    </row>
    <row r="3267" customFormat="false" ht="12.75" hidden="false" customHeight="false" outlineLevel="0" collapsed="false">
      <c r="P3267" s="91" t="n">
        <v>3264</v>
      </c>
      <c r="Q3267" s="157" t="n">
        <v>17365.767683779</v>
      </c>
      <c r="R3267" s="157" t="n">
        <v>0.263744250703559</v>
      </c>
      <c r="S3267" s="157" t="n">
        <v>0.0651923838225835</v>
      </c>
      <c r="T3267" s="157" t="n">
        <v>0.00953188444639166</v>
      </c>
    </row>
    <row r="3268" customFormat="false" ht="12.75" hidden="false" customHeight="false" outlineLevel="0" collapsed="false">
      <c r="P3268" s="91" t="n">
        <v>3265</v>
      </c>
      <c r="Q3268" s="157" t="n">
        <v>17370.786381597</v>
      </c>
      <c r="R3268" s="157" t="n">
        <v>0.262960820958991</v>
      </c>
      <c r="S3268" s="157" t="n">
        <v>0.0656260448657801</v>
      </c>
      <c r="T3268" s="157" t="n">
        <v>0.0105340322149589</v>
      </c>
    </row>
    <row r="3269" customFormat="false" ht="12.75" hidden="false" customHeight="false" outlineLevel="0" collapsed="false">
      <c r="P3269" s="91" t="n">
        <v>3266</v>
      </c>
      <c r="Q3269" s="157" t="n">
        <v>17375.736654846</v>
      </c>
      <c r="R3269" s="157" t="n">
        <v>0.261855130153213</v>
      </c>
      <c r="S3269" s="157" t="n">
        <v>0.0668977344499833</v>
      </c>
      <c r="T3269" s="157" t="n">
        <v>0.0117395073495664</v>
      </c>
    </row>
    <row r="3270" customFormat="false" ht="12.75" hidden="false" customHeight="false" outlineLevel="0" collapsed="false">
      <c r="P3270" s="91" t="n">
        <v>3267</v>
      </c>
      <c r="Q3270" s="157" t="n">
        <v>17380.823231302</v>
      </c>
      <c r="R3270" s="157" t="n">
        <v>0.260523488554885</v>
      </c>
      <c r="S3270" s="157" t="n">
        <v>0.0689324556820368</v>
      </c>
      <c r="T3270" s="157" t="n">
        <v>0.0129234453008726</v>
      </c>
    </row>
    <row r="3271" customFormat="false" ht="12.75" hidden="false" customHeight="false" outlineLevel="0" collapsed="false">
      <c r="P3271" s="91" t="n">
        <v>3268</v>
      </c>
      <c r="Q3271" s="157" t="n">
        <v>17389.135369361</v>
      </c>
      <c r="R3271" s="157" t="n">
        <v>0.259030829844998</v>
      </c>
      <c r="S3271" s="157" t="n">
        <v>0.0712862966020811</v>
      </c>
      <c r="T3271" s="157" t="n">
        <v>0.0138895983983052</v>
      </c>
    </row>
    <row r="3272" customFormat="false" ht="12.75" hidden="false" customHeight="false" outlineLevel="0" collapsed="false">
      <c r="P3272" s="91" t="n">
        <v>3269</v>
      </c>
      <c r="Q3272" s="157" t="n">
        <v>17394.194729141</v>
      </c>
      <c r="R3272" s="157" t="n">
        <v>0.257470966298212</v>
      </c>
      <c r="S3272" s="157" t="n">
        <v>0.0736543583508889</v>
      </c>
      <c r="T3272" s="157" t="n">
        <v>0.0145324154875786</v>
      </c>
    </row>
    <row r="3273" customFormat="false" ht="12.75" hidden="false" customHeight="false" outlineLevel="0" collapsed="false">
      <c r="P3273" s="91" t="n">
        <v>3270</v>
      </c>
      <c r="Q3273" s="157" t="n">
        <v>17399.592768223</v>
      </c>
      <c r="R3273" s="157" t="n">
        <v>0.255955195210139</v>
      </c>
      <c r="S3273" s="157" t="n">
        <v>0.0756451259780519</v>
      </c>
      <c r="T3273" s="157" t="n">
        <v>0.0148961248730356</v>
      </c>
    </row>
    <row r="3274" customFormat="false" ht="12.75" hidden="false" customHeight="false" outlineLevel="0" collapsed="false">
      <c r="P3274" s="91" t="n">
        <v>3271</v>
      </c>
      <c r="Q3274" s="157" t="n">
        <v>17404.608526799</v>
      </c>
      <c r="R3274" s="157" t="n">
        <v>0.25468266166714</v>
      </c>
      <c r="S3274" s="157" t="n">
        <v>0.0767030155766327</v>
      </c>
      <c r="T3274" s="157" t="n">
        <v>0.0151305501883587</v>
      </c>
    </row>
    <row r="3275" customFormat="false" ht="12.75" hidden="false" customHeight="false" outlineLevel="0" collapsed="false">
      <c r="P3275" s="91" t="n">
        <v>3272</v>
      </c>
      <c r="Q3275" s="157" t="n">
        <v>17409.654621502</v>
      </c>
      <c r="R3275" s="157" t="n">
        <v>0.253877145317959</v>
      </c>
      <c r="S3275" s="157" t="n">
        <v>0.0764235009552301</v>
      </c>
      <c r="T3275" s="157" t="n">
        <v>0.0154191500841838</v>
      </c>
    </row>
    <row r="3276" customFormat="false" ht="12.75" hidden="false" customHeight="false" outlineLevel="0" collapsed="false">
      <c r="P3276" s="91" t="n">
        <v>3273</v>
      </c>
      <c r="Q3276" s="157" t="n">
        <v>17414.598960917</v>
      </c>
      <c r="R3276" s="157" t="n">
        <v>0.253714703445185</v>
      </c>
      <c r="S3276" s="157" t="n">
        <v>0.074909874001643</v>
      </c>
      <c r="T3276" s="157" t="n">
        <v>0.0158719950150064</v>
      </c>
    </row>
    <row r="3277" customFormat="false" ht="12.75" hidden="false" customHeight="false" outlineLevel="0" collapsed="false">
      <c r="P3277" s="91" t="n">
        <v>3274</v>
      </c>
      <c r="Q3277" s="157" t="n">
        <v>17419.607922983</v>
      </c>
      <c r="R3277" s="157" t="n">
        <v>0.254224626348814</v>
      </c>
      <c r="S3277" s="157" t="n">
        <v>0.0725168999878351</v>
      </c>
      <c r="T3277" s="157" t="n">
        <v>0.0164387010461175</v>
      </c>
    </row>
    <row r="3278" customFormat="false" ht="12.75" hidden="false" customHeight="false" outlineLevel="0" collapsed="false">
      <c r="P3278" s="91" t="n">
        <v>3275</v>
      </c>
      <c r="Q3278" s="157" t="n">
        <v>17424.720326685</v>
      </c>
      <c r="R3278" s="157" t="n">
        <v>0.25527705702508</v>
      </c>
      <c r="S3278" s="157" t="n">
        <v>0.070001082587646</v>
      </c>
      <c r="T3278" s="157" t="n">
        <v>0.0169964358615097</v>
      </c>
    </row>
    <row r="3279" customFormat="false" ht="12.75" hidden="false" customHeight="false" outlineLevel="0" collapsed="false">
      <c r="P3279" s="91" t="n">
        <v>3276</v>
      </c>
      <c r="Q3279" s="157" t="n">
        <v>17429.729721854</v>
      </c>
      <c r="R3279" s="157" t="n">
        <v>0.256630856534283</v>
      </c>
      <c r="S3279" s="157" t="n">
        <v>0.0681978557920747</v>
      </c>
      <c r="T3279" s="157" t="n">
        <v>0.0173849193593115</v>
      </c>
    </row>
    <row r="3280" customFormat="false" ht="12.75" hidden="false" customHeight="false" outlineLevel="0" collapsed="false">
      <c r="P3280" s="91" t="n">
        <v>3277</v>
      </c>
      <c r="Q3280" s="157" t="n">
        <v>17434.893566017</v>
      </c>
      <c r="R3280" s="157" t="n">
        <v>0.258072448514504</v>
      </c>
      <c r="S3280" s="157" t="n">
        <v>0.0678149036387236</v>
      </c>
      <c r="T3280" s="157" t="n">
        <v>0.0174868498284129</v>
      </c>
    </row>
    <row r="3281" customFormat="false" ht="12.75" hidden="false" customHeight="false" outlineLevel="0" collapsed="false">
      <c r="P3281" s="91" t="n">
        <v>3278</v>
      </c>
      <c r="Q3281" s="157" t="n">
        <v>17439.928577266</v>
      </c>
      <c r="R3281" s="157" t="n">
        <v>0.259460854660366</v>
      </c>
      <c r="S3281" s="157" t="n">
        <v>0.0694502116629238</v>
      </c>
      <c r="T3281" s="157" t="n">
        <v>0.017304810442825</v>
      </c>
    </row>
    <row r="3282" customFormat="false" ht="12.75" hidden="false" customHeight="false" outlineLevel="0" collapsed="false">
      <c r="P3282" s="91" t="n">
        <v>3279</v>
      </c>
      <c r="Q3282" s="157" t="n">
        <v>17445.007195941</v>
      </c>
      <c r="R3282" s="157" t="n">
        <v>0.260699312007906</v>
      </c>
      <c r="S3282" s="157" t="n">
        <v>0.0732946091706813</v>
      </c>
      <c r="T3282" s="157" t="n">
        <v>0.0169189427885404</v>
      </c>
    </row>
    <row r="3283" customFormat="false" ht="12.75" hidden="false" customHeight="false" outlineLevel="0" collapsed="false">
      <c r="P3283" s="91" t="n">
        <v>3280</v>
      </c>
      <c r="Q3283" s="157" t="n">
        <v>17452.78339068</v>
      </c>
      <c r="R3283" s="157" t="n">
        <v>0.261712683485362</v>
      </c>
      <c r="S3283" s="157" t="n">
        <v>0.0790286689394024</v>
      </c>
      <c r="T3283" s="157" t="n">
        <v>0.0164664891954347</v>
      </c>
    </row>
    <row r="3284" customFormat="false" ht="12.75" hidden="false" customHeight="false" outlineLevel="0" collapsed="false">
      <c r="P3284" s="91" t="n">
        <v>3281</v>
      </c>
      <c r="Q3284" s="157" t="n">
        <v>17457.766944288</v>
      </c>
      <c r="R3284" s="157" t="n">
        <v>0.262531047214402</v>
      </c>
      <c r="S3284" s="157" t="n">
        <v>0.0856812937991229</v>
      </c>
      <c r="T3284" s="157" t="n">
        <v>0.016119919914884</v>
      </c>
    </row>
    <row r="3285" customFormat="false" ht="12.75" hidden="false" customHeight="false" outlineLevel="0" collapsed="false">
      <c r="P3285" s="91" t="n">
        <v>3282</v>
      </c>
      <c r="Q3285" s="157" t="n">
        <v>17463.078689479</v>
      </c>
      <c r="R3285" s="157" t="n">
        <v>0.263224849065696</v>
      </c>
      <c r="S3285" s="157" t="n">
        <v>0.0921122665575014</v>
      </c>
      <c r="T3285" s="157" t="n">
        <v>0.0159744290888907</v>
      </c>
    </row>
    <row r="3286" customFormat="false" ht="12.75" hidden="false" customHeight="false" outlineLevel="0" collapsed="false">
      <c r="P3286" s="91" t="n">
        <v>3283</v>
      </c>
      <c r="Q3286" s="157" t="n">
        <v>17468.007314143</v>
      </c>
      <c r="R3286" s="157" t="n">
        <v>0.263885246981691</v>
      </c>
      <c r="S3286" s="157" t="n">
        <v>0.0976470644348507</v>
      </c>
      <c r="T3286" s="157" t="n">
        <v>0.0160601339803108</v>
      </c>
    </row>
    <row r="3287" customFormat="false" ht="12.75" hidden="false" customHeight="false" outlineLevel="0" collapsed="false">
      <c r="P3287" s="91" t="n">
        <v>3284</v>
      </c>
      <c r="Q3287" s="157" t="n">
        <v>17473.015857881</v>
      </c>
      <c r="R3287" s="157" t="n">
        <v>0.264471484962979</v>
      </c>
      <c r="S3287" s="157" t="n">
        <v>0.101953249985295</v>
      </c>
      <c r="T3287" s="157" t="n">
        <v>0.0163382340457245</v>
      </c>
    </row>
    <row r="3288" customFormat="false" ht="12.75" hidden="false" customHeight="false" outlineLevel="0" collapsed="false">
      <c r="P3288" s="91" t="n">
        <v>3285</v>
      </c>
      <c r="Q3288" s="157" t="n">
        <v>17477.992860284</v>
      </c>
      <c r="R3288" s="157" t="n">
        <v>0.264865052489347</v>
      </c>
      <c r="S3288" s="157" t="n">
        <v>0.105370084428024</v>
      </c>
      <c r="T3288" s="157" t="n">
        <v>0.0166795681677357</v>
      </c>
    </row>
    <row r="3289" customFormat="false" ht="12.75" hidden="false" customHeight="false" outlineLevel="0" collapsed="false">
      <c r="P3289" s="91" t="n">
        <v>3286</v>
      </c>
      <c r="Q3289" s="157" t="n">
        <v>17482.919992659</v>
      </c>
      <c r="R3289" s="157" t="n">
        <v>0.264899089161117</v>
      </c>
      <c r="S3289" s="157" t="n">
        <v>0.108630121449286</v>
      </c>
      <c r="T3289" s="157" t="n">
        <v>0.016968168650266</v>
      </c>
    </row>
    <row r="3290" customFormat="false" ht="12.75" hidden="false" customHeight="false" outlineLevel="0" collapsed="false">
      <c r="P3290" s="91" t="n">
        <v>3287</v>
      </c>
      <c r="Q3290" s="157" t="n">
        <v>17487.915029601</v>
      </c>
      <c r="R3290" s="157" t="n">
        <v>0.264546990751934</v>
      </c>
      <c r="S3290" s="157" t="n">
        <v>0.111446502656868</v>
      </c>
      <c r="T3290" s="157" t="n">
        <v>0.0172406111815195</v>
      </c>
    </row>
    <row r="3291" customFormat="false" ht="12.75" hidden="false" customHeight="false" outlineLevel="0" collapsed="false">
      <c r="P3291" s="91" t="n">
        <v>3288</v>
      </c>
      <c r="Q3291" s="157" t="n">
        <v>17492.93612172</v>
      </c>
      <c r="R3291" s="157" t="n">
        <v>0.263820807694153</v>
      </c>
      <c r="S3291" s="157" t="n">
        <v>0.112621845630138</v>
      </c>
      <c r="T3291" s="157" t="n">
        <v>0.017659825152866</v>
      </c>
    </row>
    <row r="3292" customFormat="false" ht="12.75" hidden="false" customHeight="false" outlineLevel="0" collapsed="false">
      <c r="P3292" s="91" t="n">
        <v>3289</v>
      </c>
      <c r="Q3292" s="157" t="n">
        <v>17497.935068365</v>
      </c>
      <c r="R3292" s="157" t="n">
        <v>0.262717725599673</v>
      </c>
      <c r="S3292" s="157" t="n">
        <v>0.111841285473478</v>
      </c>
      <c r="T3292" s="157" t="n">
        <v>0.0183315325377147</v>
      </c>
    </row>
    <row r="3293" customFormat="false" ht="12.75" hidden="false" customHeight="false" outlineLevel="0" collapsed="false">
      <c r="P3293" s="91" t="n">
        <v>3290</v>
      </c>
      <c r="Q3293" s="157" t="n">
        <v>17502.898796826</v>
      </c>
      <c r="R3293" s="157" t="n">
        <v>0.261292026930959</v>
      </c>
      <c r="S3293" s="157" t="n">
        <v>0.109811343518656</v>
      </c>
      <c r="T3293" s="157" t="n">
        <v>0.0193095657393919</v>
      </c>
    </row>
    <row r="3294" customFormat="false" ht="12.75" hidden="false" customHeight="false" outlineLevel="0" collapsed="false">
      <c r="P3294" s="91" t="n">
        <v>3291</v>
      </c>
      <c r="Q3294" s="157" t="n">
        <v>17509.410432007</v>
      </c>
      <c r="R3294" s="157" t="n">
        <v>0.259666039951507</v>
      </c>
      <c r="S3294" s="157" t="n">
        <v>0.107318076014188</v>
      </c>
      <c r="T3294" s="157" t="n">
        <v>0.0205630129981996</v>
      </c>
    </row>
    <row r="3295" customFormat="false" ht="12.75" hidden="false" customHeight="false" outlineLevel="0" collapsed="false">
      <c r="P3295" s="91" t="n">
        <v>3292</v>
      </c>
      <c r="Q3295" s="157" t="n">
        <v>17515.115622857</v>
      </c>
      <c r="R3295" s="157" t="n">
        <v>0.257968159118196</v>
      </c>
      <c r="S3295" s="157" t="n">
        <v>0.104915372360615</v>
      </c>
      <c r="T3295" s="157" t="n">
        <v>0.0219927706592406</v>
      </c>
    </row>
    <row r="3296" customFormat="false" ht="12.75" hidden="false" customHeight="false" outlineLevel="0" collapsed="false">
      <c r="P3296" s="91" t="n">
        <v>3293</v>
      </c>
      <c r="Q3296" s="157" t="n">
        <v>17520.031195116</v>
      </c>
      <c r="R3296" s="157" t="n">
        <v>0.256366333859343</v>
      </c>
      <c r="S3296" s="157" t="n">
        <v>0.103014893692071</v>
      </c>
      <c r="T3296" s="157" t="n">
        <v>0.0235212433614626</v>
      </c>
    </row>
    <row r="3297" customFormat="false" ht="12.75" hidden="false" customHeight="false" outlineLevel="0" collapsed="false">
      <c r="P3297" s="91" t="n">
        <v>3294</v>
      </c>
      <c r="Q3297" s="157" t="n">
        <v>17525.233196194</v>
      </c>
      <c r="R3297" s="157" t="n">
        <v>0.255005743366929</v>
      </c>
      <c r="S3297" s="157" t="n">
        <v>0.101573554555177</v>
      </c>
      <c r="T3297" s="157" t="n">
        <v>0.0250746481421584</v>
      </c>
    </row>
    <row r="3298" customFormat="false" ht="12.75" hidden="false" customHeight="false" outlineLevel="0" collapsed="false">
      <c r="P3298" s="91" t="n">
        <v>3295</v>
      </c>
      <c r="Q3298" s="157" t="n">
        <v>17530.228270946</v>
      </c>
      <c r="R3298" s="157" t="n">
        <v>0.253972844844718</v>
      </c>
      <c r="S3298" s="157" t="n">
        <v>0.100242928349816</v>
      </c>
      <c r="T3298" s="157" t="n">
        <v>0.0265842832046169</v>
      </c>
    </row>
    <row r="3299" customFormat="false" ht="12.75" hidden="false" customHeight="false" outlineLevel="0" collapsed="false">
      <c r="P3299" s="91" t="n">
        <v>3296</v>
      </c>
      <c r="Q3299" s="157" t="n">
        <v>17535.179780119</v>
      </c>
      <c r="R3299" s="157" t="n">
        <v>0.253327550325212</v>
      </c>
      <c r="S3299" s="157" t="n">
        <v>0.0987361334879734</v>
      </c>
      <c r="T3299" s="157" t="n">
        <v>0.0279254264105929</v>
      </c>
    </row>
    <row r="3300" customFormat="false" ht="12.75" hidden="false" customHeight="false" outlineLevel="0" collapsed="false">
      <c r="P3300" s="91" t="n">
        <v>3297</v>
      </c>
      <c r="Q3300" s="157" t="n">
        <v>17540.132968943</v>
      </c>
      <c r="R3300" s="157" t="n">
        <v>0.253133194336869</v>
      </c>
      <c r="S3300" s="157" t="n">
        <v>0.0968308206967725</v>
      </c>
      <c r="T3300" s="157" t="n">
        <v>0.0289055529726589</v>
      </c>
    </row>
    <row r="3301" customFormat="false" ht="12.75" hidden="false" customHeight="false" outlineLevel="0" collapsed="false">
      <c r="P3301" s="91" t="n">
        <v>3298</v>
      </c>
      <c r="Q3301" s="157" t="n">
        <v>17545.190678623</v>
      </c>
      <c r="R3301" s="157" t="n">
        <v>0.2533977282918</v>
      </c>
      <c r="S3301" s="157" t="n">
        <v>0.0941529221992297</v>
      </c>
      <c r="T3301" s="157" t="n">
        <v>0.0293821152087265</v>
      </c>
    </row>
    <row r="3302" customFormat="false" ht="12.75" hidden="false" customHeight="false" outlineLevel="0" collapsed="false">
      <c r="P3302" s="91" t="n">
        <v>3299</v>
      </c>
      <c r="Q3302" s="157" t="n">
        <v>17550.164664208</v>
      </c>
      <c r="R3302" s="157" t="n">
        <v>0.254124104432805</v>
      </c>
      <c r="S3302" s="157" t="n">
        <v>0.0904206286732947</v>
      </c>
      <c r="T3302" s="157" t="n">
        <v>0.0293373974616252</v>
      </c>
    </row>
    <row r="3303" customFormat="false" ht="12.75" hidden="false" customHeight="false" outlineLevel="0" collapsed="false">
      <c r="P3303" s="91" t="n">
        <v>3300</v>
      </c>
      <c r="Q3303" s="157" t="n">
        <v>17555.188068945</v>
      </c>
      <c r="R3303" s="157" t="n">
        <v>0.255256719799171</v>
      </c>
      <c r="S3303" s="157" t="n">
        <v>0.0855510300682371</v>
      </c>
      <c r="T3303" s="157" t="n">
        <v>0.028808519296634</v>
      </c>
    </row>
    <row r="3304" customFormat="false" ht="12.75" hidden="false" customHeight="false" outlineLevel="0" collapsed="false">
      <c r="P3304" s="91" t="n">
        <v>3301</v>
      </c>
      <c r="Q3304" s="157" t="n">
        <v>17560.127164256</v>
      </c>
      <c r="R3304" s="157" t="n">
        <v>0.2567480145075</v>
      </c>
      <c r="S3304" s="157" t="n">
        <v>0.0799462313913739</v>
      </c>
      <c r="T3304" s="157" t="n">
        <v>0.0278289270521039</v>
      </c>
    </row>
    <row r="3305" customFormat="false" ht="12.75" hidden="false" customHeight="false" outlineLevel="0" collapsed="false">
      <c r="P3305" s="91" t="n">
        <v>3302</v>
      </c>
      <c r="Q3305" s="157" t="n">
        <v>17568.677266003</v>
      </c>
      <c r="R3305" s="157" t="n">
        <v>0.25855727972661</v>
      </c>
      <c r="S3305" s="157" t="n">
        <v>0.0742959879826012</v>
      </c>
      <c r="T3305" s="157" t="n">
        <v>0.0263979645842314</v>
      </c>
    </row>
    <row r="3306" customFormat="false" ht="12.75" hidden="false" customHeight="false" outlineLevel="0" collapsed="false">
      <c r="P3306" s="91" t="n">
        <v>3303</v>
      </c>
      <c r="Q3306" s="157" t="n">
        <v>17574.011174978</v>
      </c>
      <c r="R3306" s="157" t="n">
        <v>0.260541587080182</v>
      </c>
      <c r="S3306" s="157" t="n">
        <v>0.069664410421521</v>
      </c>
      <c r="T3306" s="157" t="n">
        <v>0.0245467264213709</v>
      </c>
    </row>
    <row r="3307" customFormat="false" ht="12.75" hidden="false" customHeight="false" outlineLevel="0" collapsed="false">
      <c r="P3307" s="91" t="n">
        <v>3304</v>
      </c>
      <c r="Q3307" s="157" t="n">
        <v>17579.560979181</v>
      </c>
      <c r="R3307" s="157" t="n">
        <v>0.26243618663654</v>
      </c>
      <c r="S3307" s="157" t="n">
        <v>0.0670871985111868</v>
      </c>
      <c r="T3307" s="157" t="n">
        <v>0.0223867797256621</v>
      </c>
    </row>
    <row r="3308" customFormat="false" ht="12.75" hidden="false" customHeight="false" outlineLevel="0" collapsed="false">
      <c r="P3308" s="91" t="n">
        <v>3305</v>
      </c>
      <c r="Q3308" s="157" t="n">
        <v>17584.603613997</v>
      </c>
      <c r="R3308" s="157" t="n">
        <v>0.264051737367228</v>
      </c>
      <c r="S3308" s="157" t="n">
        <v>0.0667951144238474</v>
      </c>
      <c r="T3308" s="157" t="n">
        <v>0.0200965383222032</v>
      </c>
    </row>
    <row r="3309" customFormat="false" ht="12.75" hidden="false" customHeight="false" outlineLevel="0" collapsed="false">
      <c r="P3309" s="91" t="n">
        <v>3306</v>
      </c>
      <c r="Q3309" s="157" t="n">
        <v>17589.658114733</v>
      </c>
      <c r="R3309" s="157" t="n">
        <v>0.26534848575252</v>
      </c>
      <c r="S3309" s="157" t="n">
        <v>0.068836900071584</v>
      </c>
      <c r="T3309" s="157" t="n">
        <v>0.0178960884633184</v>
      </c>
    </row>
    <row r="3310" customFormat="false" ht="12.75" hidden="false" customHeight="false" outlineLevel="0" collapsed="false">
      <c r="P3310" s="91" t="n">
        <v>3307</v>
      </c>
      <c r="Q3310" s="157" t="n">
        <v>17594.588100812</v>
      </c>
      <c r="R3310" s="157" t="n">
        <v>0.266414740974749</v>
      </c>
      <c r="S3310" s="157" t="n">
        <v>0.0726840963099407</v>
      </c>
      <c r="T3310" s="157" t="n">
        <v>0.0160467030390167</v>
      </c>
    </row>
    <row r="3311" customFormat="false" ht="12.75" hidden="false" customHeight="false" outlineLevel="0" collapsed="false">
      <c r="P3311" s="91" t="n">
        <v>3308</v>
      </c>
      <c r="Q3311" s="157" t="n">
        <v>17599.513796679</v>
      </c>
      <c r="R3311" s="157" t="n">
        <v>0.267338203920342</v>
      </c>
      <c r="S3311" s="157" t="n">
        <v>0.0766689532702567</v>
      </c>
      <c r="T3311" s="157" t="n">
        <v>0.014780412037785</v>
      </c>
    </row>
    <row r="3312" customFormat="false" ht="12.75" hidden="false" customHeight="false" outlineLevel="0" collapsed="false">
      <c r="P3312" s="91" t="n">
        <v>3309</v>
      </c>
      <c r="Q3312" s="157" t="n">
        <v>17604.604407628</v>
      </c>
      <c r="R3312" s="157" t="n">
        <v>0.268236102255451</v>
      </c>
      <c r="S3312" s="157" t="n">
        <v>0.0795487391458299</v>
      </c>
      <c r="T3312" s="157" t="n">
        <v>0.014217503737751</v>
      </c>
    </row>
    <row r="3313" customFormat="false" ht="12.75" hidden="false" customHeight="false" outlineLevel="0" collapsed="false">
      <c r="P3313" s="91" t="n">
        <v>3310</v>
      </c>
      <c r="Q3313" s="157" t="n">
        <v>17609.533355686</v>
      </c>
      <c r="R3313" s="157" t="n">
        <v>0.269143445791163</v>
      </c>
      <c r="S3313" s="157" t="n">
        <v>0.0805744657067717</v>
      </c>
      <c r="T3313" s="157" t="n">
        <v>0.0143186538317672</v>
      </c>
    </row>
    <row r="3314" customFormat="false" ht="12.75" hidden="false" customHeight="false" outlineLevel="0" collapsed="false">
      <c r="P3314" s="91" t="n">
        <v>3311</v>
      </c>
      <c r="Q3314" s="157" t="n">
        <v>17614.528928692</v>
      </c>
      <c r="R3314" s="157" t="n">
        <v>0.270065640695592</v>
      </c>
      <c r="S3314" s="157" t="n">
        <v>0.0801743508463824</v>
      </c>
      <c r="T3314" s="157" t="n">
        <v>0.0149163133530428</v>
      </c>
    </row>
    <row r="3315" customFormat="false" ht="12.75" hidden="false" customHeight="false" outlineLevel="0" collapsed="false">
      <c r="P3315" s="91" t="n">
        <v>3312</v>
      </c>
      <c r="Q3315" s="157" t="n">
        <v>17619.703639602</v>
      </c>
      <c r="R3315" s="157" t="n">
        <v>0.271006841950263</v>
      </c>
      <c r="S3315" s="157" t="n">
        <v>0.0792736145006149</v>
      </c>
      <c r="T3315" s="157" t="n">
        <v>0.0158512562502182</v>
      </c>
    </row>
    <row r="3316" customFormat="false" ht="12.75" hidden="false" customHeight="false" outlineLevel="0" collapsed="false">
      <c r="P3316" s="91" t="n">
        <v>3313</v>
      </c>
      <c r="Q3316" s="157" t="n">
        <v>17624.668770312</v>
      </c>
      <c r="R3316" s="157" t="n">
        <v>0.271914605800108</v>
      </c>
      <c r="S3316" s="157" t="n">
        <v>0.078503033210706</v>
      </c>
      <c r="T3316" s="157" t="n">
        <v>0.0169962344677051</v>
      </c>
    </row>
    <row r="3317" customFormat="false" ht="12.75" hidden="false" customHeight="false" outlineLevel="0" collapsed="false">
      <c r="P3317" s="91" t="n">
        <v>3314</v>
      </c>
      <c r="Q3317" s="157" t="n">
        <v>17632.619706568</v>
      </c>
      <c r="R3317" s="157" t="n">
        <v>0.272661505703229</v>
      </c>
      <c r="S3317" s="157" t="n">
        <v>0.0785886139031449</v>
      </c>
      <c r="T3317" s="157" t="n">
        <v>0.0182640171725294</v>
      </c>
    </row>
    <row r="3318" customFormat="false" ht="12.75" hidden="false" customHeight="false" outlineLevel="0" collapsed="false">
      <c r="P3318" s="91" t="n">
        <v>3315</v>
      </c>
      <c r="Q3318" s="157" t="n">
        <v>17637.59474147</v>
      </c>
      <c r="R3318" s="157" t="n">
        <v>0.273157701949077</v>
      </c>
      <c r="S3318" s="157" t="n">
        <v>0.0799573535126459</v>
      </c>
      <c r="T3318" s="157" t="n">
        <v>0.0196600086336966</v>
      </c>
    </row>
    <row r="3319" customFormat="false" ht="12.75" hidden="false" customHeight="false" outlineLevel="0" collapsed="false">
      <c r="P3319" s="91" t="n">
        <v>3316</v>
      </c>
      <c r="Q3319" s="157" t="n">
        <v>17642.729267332</v>
      </c>
      <c r="R3319" s="157" t="n">
        <v>0.273358949973059</v>
      </c>
      <c r="S3319" s="157" t="n">
        <v>0.0825099537606991</v>
      </c>
      <c r="T3319" s="157" t="n">
        <v>0.0211960882220846</v>
      </c>
    </row>
    <row r="3320" customFormat="false" ht="12.75" hidden="false" customHeight="false" outlineLevel="0" collapsed="false">
      <c r="P3320" s="91" t="n">
        <v>3317</v>
      </c>
      <c r="Q3320" s="157" t="n">
        <v>17647.709160335</v>
      </c>
      <c r="R3320" s="157" t="n">
        <v>0.273337907495205</v>
      </c>
      <c r="S3320" s="157" t="n">
        <v>0.0861043974295169</v>
      </c>
      <c r="T3320" s="157" t="n">
        <v>0.0228634492068709</v>
      </c>
    </row>
    <row r="3321" customFormat="false" ht="12.75" hidden="false" customHeight="false" outlineLevel="0" collapsed="false">
      <c r="P3321" s="91" t="n">
        <v>3318</v>
      </c>
      <c r="Q3321" s="157" t="n">
        <v>17652.674249335</v>
      </c>
      <c r="R3321" s="157" t="n">
        <v>0.27318505114136</v>
      </c>
      <c r="S3321" s="157" t="n">
        <v>0.0900194009015244</v>
      </c>
      <c r="T3321" s="157" t="n">
        <v>0.0246449432867588</v>
      </c>
    </row>
    <row r="3322" customFormat="false" ht="12.75" hidden="false" customHeight="false" outlineLevel="0" collapsed="false">
      <c r="P3322" s="91" t="n">
        <v>3319</v>
      </c>
      <c r="Q3322" s="157" t="n">
        <v>17657.66367169</v>
      </c>
      <c r="R3322" s="157" t="n">
        <v>0.272938141509885</v>
      </c>
      <c r="S3322" s="157" t="n">
        <v>0.0933465782466627</v>
      </c>
      <c r="T3322" s="157" t="n">
        <v>0.0264972550102043</v>
      </c>
    </row>
    <row r="3323" customFormat="false" ht="12.75" hidden="false" customHeight="false" outlineLevel="0" collapsed="false">
      <c r="P3323" s="91" t="n">
        <v>3320</v>
      </c>
      <c r="Q3323" s="157" t="n">
        <v>17662.706989825</v>
      </c>
      <c r="R3323" s="157" t="n">
        <v>0.272551751031381</v>
      </c>
      <c r="S3323" s="157" t="n">
        <v>0.0954221362137664</v>
      </c>
      <c r="T3323" s="157" t="n">
        <v>0.0283280154660837</v>
      </c>
    </row>
    <row r="3324" customFormat="false" ht="12.75" hidden="false" customHeight="false" outlineLevel="0" collapsed="false">
      <c r="P3324" s="91" t="n">
        <v>3321</v>
      </c>
      <c r="Q3324" s="157" t="n">
        <v>17667.75298856</v>
      </c>
      <c r="R3324" s="157" t="n">
        <v>0.271969975829748</v>
      </c>
      <c r="S3324" s="157" t="n">
        <v>0.0964622902138975</v>
      </c>
      <c r="T3324" s="157" t="n">
        <v>0.029980743097088</v>
      </c>
    </row>
    <row r="3325" customFormat="false" ht="12.75" hidden="false" customHeight="false" outlineLevel="0" collapsed="false">
      <c r="P3325" s="91" t="n">
        <v>3322</v>
      </c>
      <c r="Q3325" s="157" t="n">
        <v>17672.76951615</v>
      </c>
      <c r="R3325" s="157" t="n">
        <v>0.271219625775</v>
      </c>
      <c r="S3325" s="157" t="n">
        <v>0.0965897315846486</v>
      </c>
      <c r="T3325" s="157" t="n">
        <v>0.0312625742391422</v>
      </c>
    </row>
    <row r="3326" customFormat="false" ht="12.75" hidden="false" customHeight="false" outlineLevel="0" collapsed="false">
      <c r="P3326" s="91" t="n">
        <v>3323</v>
      </c>
      <c r="Q3326" s="157" t="n">
        <v>17677.753793747</v>
      </c>
      <c r="R3326" s="157" t="n">
        <v>0.270453074888832</v>
      </c>
      <c r="S3326" s="157" t="n">
        <v>0.0956981386987014</v>
      </c>
      <c r="T3326" s="157" t="n">
        <v>0.0319838129952498</v>
      </c>
    </row>
    <row r="3327" customFormat="false" ht="12.75" hidden="false" customHeight="false" outlineLevel="0" collapsed="false">
      <c r="P3327" s="91" t="n">
        <v>3324</v>
      </c>
      <c r="Q3327" s="157" t="n">
        <v>17682.693812484</v>
      </c>
      <c r="R3327" s="157" t="n">
        <v>0.269752836595341</v>
      </c>
      <c r="S3327" s="157" t="n">
        <v>0.0938852582643897</v>
      </c>
      <c r="T3327" s="157" t="n">
        <v>0.0321115907134361</v>
      </c>
    </row>
    <row r="3328" customFormat="false" ht="12.75" hidden="false" customHeight="false" outlineLevel="0" collapsed="false">
      <c r="P3328" s="91" t="n">
        <v>3325</v>
      </c>
      <c r="Q3328" s="157" t="n">
        <v>17689.286355323</v>
      </c>
      <c r="R3328" s="157" t="n">
        <v>0.26910662566951</v>
      </c>
      <c r="S3328" s="157" t="n">
        <v>0.0917525323368796</v>
      </c>
      <c r="T3328" s="157" t="n">
        <v>0.0317173365277958</v>
      </c>
    </row>
    <row r="3329" customFormat="false" ht="12.75" hidden="false" customHeight="false" outlineLevel="0" collapsed="false">
      <c r="P3329" s="91" t="n">
        <v>3326</v>
      </c>
      <c r="Q3329" s="157" t="n">
        <v>17694.944676857</v>
      </c>
      <c r="R3329" s="157" t="n">
        <v>0.268449812730151</v>
      </c>
      <c r="S3329" s="157" t="n">
        <v>0.0897281474750651</v>
      </c>
      <c r="T3329" s="157" t="n">
        <v>0.0309338710171698</v>
      </c>
    </row>
    <row r="3330" customFormat="false" ht="12.75" hidden="false" customHeight="false" outlineLevel="0" collapsed="false">
      <c r="P3330" s="91" t="n">
        <v>3327</v>
      </c>
      <c r="Q3330" s="157" t="n">
        <v>17699.84378914</v>
      </c>
      <c r="R3330" s="157" t="n">
        <v>0.26777423189887</v>
      </c>
      <c r="S3330" s="157" t="n">
        <v>0.0878773106886601</v>
      </c>
      <c r="T3330" s="157" t="n">
        <v>0.0299677559685673</v>
      </c>
    </row>
    <row r="3331" customFormat="false" ht="12.75" hidden="false" customHeight="false" outlineLevel="0" collapsed="false">
      <c r="P3331" s="91" t="n">
        <v>3328</v>
      </c>
      <c r="Q3331" s="157" t="n">
        <v>17705.009774088</v>
      </c>
      <c r="R3331" s="157" t="n">
        <v>0.267155690351618</v>
      </c>
      <c r="S3331" s="157" t="n">
        <v>0.0858397956765145</v>
      </c>
      <c r="T3331" s="157" t="n">
        <v>0.0290389634752816</v>
      </c>
    </row>
    <row r="3332" customFormat="false" ht="12.75" hidden="false" customHeight="false" outlineLevel="0" collapsed="false">
      <c r="P3332" s="91" t="n">
        <v>3329</v>
      </c>
      <c r="Q3332" s="157" t="n">
        <v>17709.950450736</v>
      </c>
      <c r="R3332" s="157" t="n">
        <v>0.266690973762264</v>
      </c>
      <c r="S3332" s="157" t="n">
        <v>0.0832107373101025</v>
      </c>
      <c r="T3332" s="157" t="n">
        <v>0.0283964861168858</v>
      </c>
    </row>
    <row r="3333" customFormat="false" ht="12.75" hidden="false" customHeight="false" outlineLevel="0" collapsed="false">
      <c r="P3333" s="91" t="n">
        <v>3330</v>
      </c>
      <c r="Q3333" s="157" t="n">
        <v>17714.847576198</v>
      </c>
      <c r="R3333" s="157" t="n">
        <v>0.266440962028814</v>
      </c>
      <c r="S3333" s="157" t="n">
        <v>0.0798410879477538</v>
      </c>
      <c r="T3333" s="157" t="n">
        <v>0.0282662825618212</v>
      </c>
    </row>
    <row r="3334" customFormat="false" ht="12.75" hidden="false" customHeight="false" outlineLevel="0" collapsed="false">
      <c r="P3334" s="91" t="n">
        <v>3331</v>
      </c>
      <c r="Q3334" s="157" t="n">
        <v>17719.860618442</v>
      </c>
      <c r="R3334" s="157" t="n">
        <v>0.266412359796322</v>
      </c>
      <c r="S3334" s="157" t="n">
        <v>0.0758578206632904</v>
      </c>
      <c r="T3334" s="157" t="n">
        <v>0.0287133276528806</v>
      </c>
    </row>
    <row r="3335" customFormat="false" ht="12.75" hidden="false" customHeight="false" outlineLevel="0" collapsed="false">
      <c r="P3335" s="91" t="n">
        <v>3332</v>
      </c>
      <c r="Q3335" s="157" t="n">
        <v>17724.979970004</v>
      </c>
      <c r="R3335" s="157" t="n">
        <v>0.266514137351372</v>
      </c>
      <c r="S3335" s="157" t="n">
        <v>0.0717249079951789</v>
      </c>
      <c r="T3335" s="157" t="n">
        <v>0.0296045063449728</v>
      </c>
    </row>
    <row r="3336" customFormat="false" ht="12.75" hidden="false" customHeight="false" outlineLevel="0" collapsed="false">
      <c r="P3336" s="91" t="n">
        <v>3333</v>
      </c>
      <c r="Q3336" s="157" t="n">
        <v>17729.909651058</v>
      </c>
      <c r="R3336" s="157" t="n">
        <v>0.266669679562468</v>
      </c>
      <c r="S3336" s="157" t="n">
        <v>0.0685391302804909</v>
      </c>
      <c r="T3336" s="157" t="n">
        <v>0.0307370794507579</v>
      </c>
    </row>
    <row r="3337" customFormat="false" ht="12.75" hidden="false" customHeight="false" outlineLevel="0" collapsed="false">
      <c r="P3337" s="91" t="n">
        <v>3334</v>
      </c>
      <c r="Q3337" s="157" t="n">
        <v>17734.88828786</v>
      </c>
      <c r="R3337" s="157" t="n">
        <v>0.266859459247346</v>
      </c>
      <c r="S3337" s="157" t="n">
        <v>0.067103636774939</v>
      </c>
      <c r="T3337" s="157" t="n">
        <v>0.0318881168047174</v>
      </c>
    </row>
    <row r="3338" customFormat="false" ht="12.75" hidden="false" customHeight="false" outlineLevel="0" collapsed="false">
      <c r="P3338" s="91" t="n">
        <v>3335</v>
      </c>
      <c r="Q3338" s="157" t="n">
        <v>17739.859521888</v>
      </c>
      <c r="R3338" s="157" t="n">
        <v>0.267161781118518</v>
      </c>
      <c r="S3338" s="157" t="n">
        <v>0.0675768529103498</v>
      </c>
      <c r="T3338" s="157" t="n">
        <v>0.032878312220191</v>
      </c>
    </row>
    <row r="3339" customFormat="false" ht="12.75" hidden="false" customHeight="false" outlineLevel="0" collapsed="false">
      <c r="P3339" s="91" t="n">
        <v>3336</v>
      </c>
      <c r="Q3339" s="157" t="n">
        <v>17744.895800116</v>
      </c>
      <c r="R3339" s="157" t="n">
        <v>0.267614513341778</v>
      </c>
      <c r="S3339" s="157" t="n">
        <v>0.069627509191755</v>
      </c>
      <c r="T3339" s="157" t="n">
        <v>0.0336057851257085</v>
      </c>
    </row>
    <row r="3340" customFormat="false" ht="12.75" hidden="false" customHeight="false" outlineLevel="0" collapsed="false">
      <c r="P3340" s="91" t="n">
        <v>3337</v>
      </c>
      <c r="Q3340" s="157" t="n">
        <v>17752.645862745</v>
      </c>
      <c r="R3340" s="157" t="n">
        <v>0.268161866731474</v>
      </c>
      <c r="S3340" s="157" t="n">
        <v>0.0725744993166002</v>
      </c>
      <c r="T3340" s="157" t="n">
        <v>0.0340443138117445</v>
      </c>
    </row>
    <row r="3341" customFormat="false" ht="12.75" hidden="false" customHeight="false" outlineLevel="0" collapsed="false">
      <c r="P3341" s="91" t="n">
        <v>3338</v>
      </c>
      <c r="Q3341" s="157" t="n">
        <v>17757.659087069</v>
      </c>
      <c r="R3341" s="157" t="n">
        <v>0.268661797631292</v>
      </c>
      <c r="S3341" s="157" t="n">
        <v>0.0758002649504396</v>
      </c>
      <c r="T3341" s="157" t="n">
        <v>0.0342153662338066</v>
      </c>
    </row>
    <row r="3342" customFormat="false" ht="12.75" hidden="false" customHeight="false" outlineLevel="0" collapsed="false">
      <c r="P3342" s="91" t="n">
        <v>3339</v>
      </c>
      <c r="Q3342" s="157" t="n">
        <v>17762.80030026</v>
      </c>
      <c r="R3342" s="157" t="n">
        <v>0.26899360425167</v>
      </c>
      <c r="S3342" s="157" t="n">
        <v>0.0790408889776985</v>
      </c>
      <c r="T3342" s="157" t="n">
        <v>0.0341308476320169</v>
      </c>
    </row>
    <row r="3343" customFormat="false" ht="12.75" hidden="false" customHeight="false" outlineLevel="0" collapsed="false">
      <c r="P3343" s="91" t="n">
        <v>3340</v>
      </c>
      <c r="Q3343" s="157" t="n">
        <v>17767.796608083</v>
      </c>
      <c r="R3343" s="157" t="n">
        <v>0.26906665992722</v>
      </c>
      <c r="S3343" s="157" t="n">
        <v>0.0824623280581855</v>
      </c>
      <c r="T3343" s="157" t="n">
        <v>0.0338284370964801</v>
      </c>
    </row>
    <row r="3344" customFormat="false" ht="12.75" hidden="false" customHeight="false" outlineLevel="0" collapsed="false">
      <c r="P3344" s="91" t="n">
        <v>3341</v>
      </c>
      <c r="Q3344" s="157" t="n">
        <v>17772.788252744</v>
      </c>
      <c r="R3344" s="157" t="n">
        <v>0.268836074393621</v>
      </c>
      <c r="S3344" s="157" t="n">
        <v>0.0860266248909202</v>
      </c>
      <c r="T3344" s="157" t="n">
        <v>0.0334371937983267</v>
      </c>
    </row>
    <row r="3345" customFormat="false" ht="12.75" hidden="false" customHeight="false" outlineLevel="0" collapsed="false">
      <c r="P3345" s="91" t="n">
        <v>3342</v>
      </c>
      <c r="Q3345" s="157" t="n">
        <v>17777.746740935</v>
      </c>
      <c r="R3345" s="157" t="n">
        <v>0.2683435796616</v>
      </c>
      <c r="S3345" s="157" t="n">
        <v>0.0895078406569266</v>
      </c>
      <c r="T3345" s="157" t="n">
        <v>0.0331687628141019</v>
      </c>
    </row>
    <row r="3346" customFormat="false" ht="12.75" hidden="false" customHeight="false" outlineLevel="0" collapsed="false">
      <c r="P3346" s="91" t="n">
        <v>3343</v>
      </c>
      <c r="Q3346" s="157" t="n">
        <v>17782.72982619</v>
      </c>
      <c r="R3346" s="157" t="n">
        <v>0.267695621168655</v>
      </c>
      <c r="S3346" s="157" t="n">
        <v>0.0924273566846178</v>
      </c>
      <c r="T3346" s="157" t="n">
        <v>0.0331604354221943</v>
      </c>
    </row>
    <row r="3347" customFormat="false" ht="12.75" hidden="false" customHeight="false" outlineLevel="0" collapsed="false">
      <c r="P3347" s="91" t="n">
        <v>3344</v>
      </c>
      <c r="Q3347" s="157" t="n">
        <v>17787.829242586</v>
      </c>
      <c r="R3347" s="157" t="n">
        <v>0.266962665043857</v>
      </c>
      <c r="S3347" s="157" t="n">
        <v>0.0941999703341866</v>
      </c>
      <c r="T3347" s="157" t="n">
        <v>0.0334434215154527</v>
      </c>
    </row>
    <row r="3348" customFormat="false" ht="12.75" hidden="false" customHeight="false" outlineLevel="0" collapsed="false">
      <c r="P3348" s="91" t="n">
        <v>3345</v>
      </c>
      <c r="Q3348" s="157" t="n">
        <v>17792.867946565</v>
      </c>
      <c r="R3348" s="157" t="n">
        <v>0.266161607194818</v>
      </c>
      <c r="S3348" s="157" t="n">
        <v>0.0947599617636071</v>
      </c>
      <c r="T3348" s="157" t="n">
        <v>0.0339766828516861</v>
      </c>
    </row>
    <row r="3349" customFormat="false" ht="12.75" hidden="false" customHeight="false" outlineLevel="0" collapsed="false">
      <c r="P3349" s="91" t="n">
        <v>3346</v>
      </c>
      <c r="Q3349" s="157" t="n">
        <v>17797.827280116</v>
      </c>
      <c r="R3349" s="157" t="n">
        <v>0.265254942900591</v>
      </c>
      <c r="S3349" s="157" t="n">
        <v>0.0942146620735036</v>
      </c>
      <c r="T3349" s="157" t="n">
        <v>0.0346556716195655</v>
      </c>
    </row>
    <row r="3350" customFormat="false" ht="12.75" hidden="false" customHeight="false" outlineLevel="0" collapsed="false">
      <c r="P3350" s="91" t="n">
        <v>3347</v>
      </c>
      <c r="Q3350" s="157" t="n">
        <v>17802.831898275</v>
      </c>
      <c r="R3350" s="157" t="n">
        <v>0.264257431569404</v>
      </c>
      <c r="S3350" s="157" t="n">
        <v>0.0928060981197898</v>
      </c>
      <c r="T3350" s="157" t="n">
        <v>0.0354117387910734</v>
      </c>
    </row>
    <row r="3351" customFormat="false" ht="12.75" hidden="false" customHeight="false" outlineLevel="0" collapsed="false">
      <c r="P3351" s="91" t="n">
        <v>3348</v>
      </c>
      <c r="Q3351" s="157" t="n">
        <v>17810.320148373</v>
      </c>
      <c r="R3351" s="157" t="n">
        <v>0.263239564053884</v>
      </c>
      <c r="S3351" s="157" t="n">
        <v>0.0910005326449385</v>
      </c>
      <c r="T3351" s="157" t="n">
        <v>0.0361601207203997</v>
      </c>
    </row>
    <row r="3352" customFormat="false" ht="12.75" hidden="false" customHeight="false" outlineLevel="0" collapsed="false">
      <c r="P3352" s="91" t="n">
        <v>3349</v>
      </c>
      <c r="Q3352" s="157" t="n">
        <v>17815.411335796</v>
      </c>
      <c r="R3352" s="157" t="n">
        <v>0.262294688656007</v>
      </c>
      <c r="S3352" s="157" t="n">
        <v>0.0894109704454004</v>
      </c>
      <c r="T3352" s="157" t="n">
        <v>0.0367179613133647</v>
      </c>
    </row>
    <row r="3353" customFormat="false" ht="12.75" hidden="false" customHeight="false" outlineLevel="0" collapsed="false">
      <c r="P3353" s="91" t="n">
        <v>3350</v>
      </c>
      <c r="Q3353" s="157" t="n">
        <v>17820.522736311</v>
      </c>
      <c r="R3353" s="157" t="n">
        <v>0.261462013168803</v>
      </c>
      <c r="S3353" s="157" t="n">
        <v>0.0887831504560513</v>
      </c>
      <c r="T3353" s="157" t="n">
        <v>0.0369036855393079</v>
      </c>
    </row>
    <row r="3354" customFormat="false" ht="12.75" hidden="false" customHeight="false" outlineLevel="0" collapsed="false">
      <c r="P3354" s="91" t="n">
        <v>3351</v>
      </c>
      <c r="Q3354" s="157" t="n">
        <v>17825.49822967</v>
      </c>
      <c r="R3354" s="157" t="n">
        <v>0.26077349841263</v>
      </c>
      <c r="S3354" s="157" t="n">
        <v>0.089556825287887</v>
      </c>
      <c r="T3354" s="157" t="n">
        <v>0.036638397121241</v>
      </c>
    </row>
    <row r="3355" customFormat="false" ht="12.75" hidden="false" customHeight="false" outlineLevel="0" collapsed="false">
      <c r="P3355" s="91" t="n">
        <v>3352</v>
      </c>
      <c r="Q3355" s="157" t="n">
        <v>17830.622497863</v>
      </c>
      <c r="R3355" s="157" t="n">
        <v>0.260269455986322</v>
      </c>
      <c r="S3355" s="157" t="n">
        <v>0.0917206057183856</v>
      </c>
      <c r="T3355" s="157" t="n">
        <v>0.0360007905773043</v>
      </c>
    </row>
    <row r="3356" customFormat="false" ht="12.75" hidden="false" customHeight="false" outlineLevel="0" collapsed="false">
      <c r="P3356" s="91" t="n">
        <v>3353</v>
      </c>
      <c r="Q3356" s="157" t="n">
        <v>17835.592256589</v>
      </c>
      <c r="R3356" s="157" t="n">
        <v>0.259997529043306</v>
      </c>
      <c r="S3356" s="157" t="n">
        <v>0.0946137960701979</v>
      </c>
      <c r="T3356" s="157" t="n">
        <v>0.0352360253747592</v>
      </c>
    </row>
    <row r="3357" customFormat="false" ht="12.75" hidden="false" customHeight="false" outlineLevel="0" collapsed="false">
      <c r="P3357" s="91" t="n">
        <v>3354</v>
      </c>
      <c r="Q3357" s="157" t="n">
        <v>17840.560334054</v>
      </c>
      <c r="R3357" s="157" t="n">
        <v>0.259944492745537</v>
      </c>
      <c r="S3357" s="157" t="n">
        <v>0.097734009198902</v>
      </c>
      <c r="T3357" s="157" t="n">
        <v>0.0346525328636328</v>
      </c>
    </row>
    <row r="3358" customFormat="false" ht="12.75" hidden="false" customHeight="false" outlineLevel="0" collapsed="false">
      <c r="P3358" s="91" t="n">
        <v>3355</v>
      </c>
      <c r="Q3358" s="157" t="n">
        <v>17845.648641575</v>
      </c>
      <c r="R3358" s="157" t="n">
        <v>0.260089172974325</v>
      </c>
      <c r="S3358" s="157" t="n">
        <v>0.101024716632018</v>
      </c>
      <c r="T3358" s="157" t="n">
        <v>0.0344212390584173</v>
      </c>
    </row>
    <row r="3359" customFormat="false" ht="12.75" hidden="false" customHeight="false" outlineLevel="0" collapsed="false">
      <c r="P3359" s="91" t="n">
        <v>3356</v>
      </c>
      <c r="Q3359" s="157" t="n">
        <v>17850.714918822</v>
      </c>
      <c r="R3359" s="157" t="n">
        <v>0.260342913819573</v>
      </c>
      <c r="S3359" s="157" t="n">
        <v>0.104354847062531</v>
      </c>
      <c r="T3359" s="157" t="n">
        <v>0.0344963201541031</v>
      </c>
    </row>
    <row r="3360" customFormat="false" ht="12.75" hidden="false" customHeight="false" outlineLevel="0" collapsed="false">
      <c r="P3360" s="91" t="n">
        <v>3357</v>
      </c>
      <c r="Q3360" s="157" t="n">
        <v>17855.60900848</v>
      </c>
      <c r="R3360" s="157" t="n">
        <v>0.260601618305877</v>
      </c>
      <c r="S3360" s="157" t="n">
        <v>0.107520365048862</v>
      </c>
      <c r="T3360" s="157" t="n">
        <v>0.0347249391153771</v>
      </c>
    </row>
    <row r="3361" customFormat="false" ht="12.75" hidden="false" customHeight="false" outlineLevel="0" collapsed="false">
      <c r="P3361" s="91" t="n">
        <v>3358</v>
      </c>
      <c r="Q3361" s="157" t="n">
        <v>17860.703034844</v>
      </c>
      <c r="R3361" s="157" t="n">
        <v>0.260841545489576</v>
      </c>
      <c r="S3361" s="157" t="n">
        <v>0.110334698366151</v>
      </c>
      <c r="T3361" s="157" t="n">
        <v>0.0349701540781061</v>
      </c>
    </row>
    <row r="3362" customFormat="false" ht="12.75" hidden="false" customHeight="false" outlineLevel="0" collapsed="false">
      <c r="P3362" s="91" t="n">
        <v>3359</v>
      </c>
      <c r="Q3362" s="157" t="n">
        <v>17867.876984607</v>
      </c>
      <c r="R3362" s="157" t="n">
        <v>0.261118251915485</v>
      </c>
      <c r="S3362" s="157" t="n">
        <v>0.11244122888393</v>
      </c>
      <c r="T3362" s="157" t="n">
        <v>0.0351465012688988</v>
      </c>
    </row>
    <row r="3363" customFormat="false" ht="12.75" hidden="false" customHeight="false" outlineLevel="0" collapsed="false">
      <c r="P3363" s="91" t="n">
        <v>3360</v>
      </c>
      <c r="Q3363" s="157" t="n">
        <v>17873.379167097</v>
      </c>
      <c r="R3363" s="157" t="n">
        <v>0.26144124142591</v>
      </c>
      <c r="S3363" s="157" t="n">
        <v>0.113628125253237</v>
      </c>
      <c r="T3363" s="157" t="n">
        <v>0.0351724539780162</v>
      </c>
    </row>
    <row r="3364" customFormat="false" ht="12.75" hidden="false" customHeight="false" outlineLevel="0" collapsed="false">
      <c r="P3364" s="91" t="n">
        <v>3361</v>
      </c>
      <c r="Q3364" s="157" t="n">
        <v>17880.565403612</v>
      </c>
      <c r="R3364" s="157" t="n">
        <v>0.261811949889305</v>
      </c>
      <c r="S3364" s="157" t="n">
        <v>0.113991592393665</v>
      </c>
      <c r="T3364" s="157" t="n">
        <v>0.0349776787261435</v>
      </c>
    </row>
    <row r="3365" customFormat="false" ht="12.75" hidden="false" customHeight="false" outlineLevel="0" collapsed="false">
      <c r="P3365" s="91" t="n">
        <v>3362</v>
      </c>
      <c r="Q3365" s="157" t="n">
        <v>17885.516901776</v>
      </c>
      <c r="R3365" s="157" t="n">
        <v>0.26219163112526</v>
      </c>
      <c r="S3365" s="157" t="n">
        <v>0.113882009492197</v>
      </c>
      <c r="T3365" s="157" t="n">
        <v>0.0345205279190983</v>
      </c>
    </row>
    <row r="3366" customFormat="false" ht="12.75" hidden="false" customHeight="false" outlineLevel="0" collapsed="false">
      <c r="P3366" s="91" t="n">
        <v>3363</v>
      </c>
      <c r="Q3366" s="157" t="n">
        <v>17890.829684671</v>
      </c>
      <c r="R3366" s="157" t="n">
        <v>0.262570058076434</v>
      </c>
      <c r="S3366" s="157" t="n">
        <v>0.113675530083358</v>
      </c>
      <c r="T3366" s="157" t="n">
        <v>0.0338048555523679</v>
      </c>
    </row>
    <row r="3367" customFormat="false" ht="12.75" hidden="false" customHeight="false" outlineLevel="0" collapsed="false">
      <c r="P3367" s="91" t="n">
        <v>3364</v>
      </c>
      <c r="Q3367" s="157" t="n">
        <v>17895.851606188</v>
      </c>
      <c r="R3367" s="157" t="n">
        <v>0.262977348966615</v>
      </c>
      <c r="S3367" s="157" t="n">
        <v>0.113768154924652</v>
      </c>
      <c r="T3367" s="157" t="n">
        <v>0.0328816429632087</v>
      </c>
    </row>
    <row r="3368" customFormat="false" ht="12.75" hidden="false" customHeight="false" outlineLevel="0" collapsed="false">
      <c r="P3368" s="91" t="n">
        <v>3365</v>
      </c>
      <c r="Q3368" s="157" t="n">
        <v>17900.76702194</v>
      </c>
      <c r="R3368" s="157" t="n">
        <v>0.263515154934567</v>
      </c>
      <c r="S3368" s="157" t="n">
        <v>0.11456135157163</v>
      </c>
      <c r="T3368" s="157" t="n">
        <v>0.0318799001698875</v>
      </c>
    </row>
    <row r="3369" customFormat="false" ht="12.75" hidden="false" customHeight="false" outlineLevel="0" collapsed="false">
      <c r="P3369" s="91" t="n">
        <v>3366</v>
      </c>
      <c r="Q3369" s="157" t="n">
        <v>17905.932066085</v>
      </c>
      <c r="R3369" s="157" t="n">
        <v>0.26428438843159</v>
      </c>
      <c r="S3369" s="157" t="n">
        <v>0.115959194498377</v>
      </c>
      <c r="T3369" s="157" t="n">
        <v>0.0309535186283707</v>
      </c>
    </row>
    <row r="3370" customFormat="false" ht="12.75" hidden="false" customHeight="false" outlineLevel="0" collapsed="false">
      <c r="P3370" s="91" t="n">
        <v>3367</v>
      </c>
      <c r="Q3370" s="157" t="n">
        <v>17910.975190335</v>
      </c>
      <c r="R3370" s="157" t="n">
        <v>0.26533774261032</v>
      </c>
      <c r="S3370" s="157" t="n">
        <v>0.117799118410405</v>
      </c>
      <c r="T3370" s="157" t="n">
        <v>0.0302017982472926</v>
      </c>
    </row>
    <row r="3371" customFormat="false" ht="12.75" hidden="false" customHeight="false" outlineLevel="0" collapsed="false">
      <c r="P3371" s="91" t="n">
        <v>3368</v>
      </c>
      <c r="Q3371" s="157" t="n">
        <v>17915.910599819</v>
      </c>
      <c r="R3371" s="157" t="n">
        <v>0.266619011059363</v>
      </c>
      <c r="S3371" s="157" t="n">
        <v>0.119993968143788</v>
      </c>
      <c r="T3371" s="157" t="n">
        <v>0.029637824772876</v>
      </c>
    </row>
    <row r="3372" customFormat="false" ht="12.75" hidden="false" customHeight="false" outlineLevel="0" collapsed="false">
      <c r="P3372" s="91" t="n">
        <v>3369</v>
      </c>
      <c r="Q3372" s="157" t="n">
        <v>17921.031305397</v>
      </c>
      <c r="R3372" s="157" t="n">
        <v>0.267999976047301</v>
      </c>
      <c r="S3372" s="157" t="n">
        <v>0.122807621539649</v>
      </c>
      <c r="T3372" s="157" t="n">
        <v>0.0292122602498359</v>
      </c>
    </row>
    <row r="3373" customFormat="false" ht="12.75" hidden="false" customHeight="false" outlineLevel="0" collapsed="false">
      <c r="P3373" s="91" t="n">
        <v>3370</v>
      </c>
      <c r="Q3373" s="157" t="n">
        <v>17926.054302075</v>
      </c>
      <c r="R3373" s="157" t="n">
        <v>0.269338987407821</v>
      </c>
      <c r="S3373" s="157" t="n">
        <v>0.126406259573506</v>
      </c>
      <c r="T3373" s="157" t="n">
        <v>0.0289180770720632</v>
      </c>
    </row>
    <row r="3374" customFormat="false" ht="12.75" hidden="false" customHeight="false" outlineLevel="0" collapsed="false">
      <c r="P3374" s="91" t="n">
        <v>3371</v>
      </c>
      <c r="Q3374" s="157" t="n">
        <v>17931.036442428</v>
      </c>
      <c r="R3374" s="157" t="n">
        <v>0.270578506252512</v>
      </c>
      <c r="S3374" s="157" t="n">
        <v>0.130560396396337</v>
      </c>
      <c r="T3374" s="157" t="n">
        <v>0.0287865652138515</v>
      </c>
    </row>
    <row r="3375" customFormat="false" ht="12.75" hidden="false" customHeight="false" outlineLevel="0" collapsed="false">
      <c r="P3375" s="91" t="n">
        <v>3372</v>
      </c>
      <c r="Q3375" s="157" t="n">
        <v>17939.426770799</v>
      </c>
      <c r="R3375" s="157" t="n">
        <v>0.271668417859067</v>
      </c>
      <c r="S3375" s="157" t="n">
        <v>0.134696733113686</v>
      </c>
      <c r="T3375" s="157" t="n">
        <v>0.0288658613664159</v>
      </c>
    </row>
    <row r="3376" customFormat="false" ht="12.75" hidden="false" customHeight="false" outlineLevel="0" collapsed="false">
      <c r="P3376" s="91" t="n">
        <v>3373</v>
      </c>
      <c r="Q3376" s="157" t="n">
        <v>17944.4042427</v>
      </c>
      <c r="R3376" s="157" t="n">
        <v>0.272603531081034</v>
      </c>
      <c r="S3376" s="157" t="n">
        <v>0.13827541557666</v>
      </c>
      <c r="T3376" s="157" t="n">
        <v>0.029137258906896</v>
      </c>
    </row>
    <row r="3377" customFormat="false" ht="12.75" hidden="false" customHeight="false" outlineLevel="0" collapsed="false">
      <c r="P3377" s="91" t="n">
        <v>3374</v>
      </c>
      <c r="Q3377" s="157" t="n">
        <v>17949.746951402</v>
      </c>
      <c r="R3377" s="157" t="n">
        <v>0.273401602879429</v>
      </c>
      <c r="S3377" s="157" t="n">
        <v>0.141244311382693</v>
      </c>
      <c r="T3377" s="157" t="n">
        <v>0.0295206898314356</v>
      </c>
    </row>
    <row r="3378" customFormat="false" ht="12.75" hidden="false" customHeight="false" outlineLevel="0" collapsed="false">
      <c r="P3378" s="91" t="n">
        <v>3375</v>
      </c>
      <c r="Q3378" s="157" t="n">
        <v>17954.689937884</v>
      </c>
      <c r="R3378" s="157" t="n">
        <v>0.274000525556094</v>
      </c>
      <c r="S3378" s="157" t="n">
        <v>0.144247503875544</v>
      </c>
      <c r="T3378" s="157" t="n">
        <v>0.0299104116892437</v>
      </c>
    </row>
    <row r="3379" customFormat="false" ht="12.75" hidden="false" customHeight="false" outlineLevel="0" collapsed="false">
      <c r="P3379" s="91" t="n">
        <v>3376</v>
      </c>
      <c r="Q3379" s="157" t="n">
        <v>17959.616382228</v>
      </c>
      <c r="R3379" s="157" t="n">
        <v>0.274243268068903</v>
      </c>
      <c r="S3379" s="157" t="n">
        <v>0.14737131905466</v>
      </c>
      <c r="T3379" s="157" t="n">
        <v>0.0301090242110684</v>
      </c>
    </row>
    <row r="3380" customFormat="false" ht="12.75" hidden="false" customHeight="false" outlineLevel="0" collapsed="false">
      <c r="P3380" s="91" t="n">
        <v>3377</v>
      </c>
      <c r="Q3380" s="157" t="n">
        <v>17964.668586058</v>
      </c>
      <c r="R3380" s="157" t="n">
        <v>0.274030646825099</v>
      </c>
      <c r="S3380" s="157" t="n">
        <v>0.150378180409281</v>
      </c>
      <c r="T3380" s="157" t="n">
        <v>0.0299184905114886</v>
      </c>
    </row>
    <row r="3381" customFormat="false" ht="12.75" hidden="false" customHeight="false" outlineLevel="0" collapsed="false">
      <c r="P3381" s="91" t="n">
        <v>3378</v>
      </c>
      <c r="Q3381" s="157" t="n">
        <v>17969.627198079</v>
      </c>
      <c r="R3381" s="157" t="n">
        <v>0.273410026734733</v>
      </c>
      <c r="S3381" s="157" t="n">
        <v>0.152781428976394</v>
      </c>
      <c r="T3381" s="157" t="n">
        <v>0.0292676998098348</v>
      </c>
    </row>
    <row r="3382" customFormat="false" ht="12.75" hidden="false" customHeight="false" outlineLevel="0" collapsed="false">
      <c r="P3382" s="91" t="n">
        <v>3379</v>
      </c>
      <c r="Q3382" s="157" t="n">
        <v>17974.643553991</v>
      </c>
      <c r="R3382" s="157" t="n">
        <v>0.272637678891176</v>
      </c>
      <c r="S3382" s="157" t="n">
        <v>0.154093356698309</v>
      </c>
      <c r="T3382" s="157" t="n">
        <v>0.0282860693458308</v>
      </c>
    </row>
    <row r="3383" customFormat="false" ht="12.75" hidden="false" customHeight="false" outlineLevel="0" collapsed="false">
      <c r="P3383" s="91" t="n">
        <v>3380</v>
      </c>
      <c r="Q3383" s="157" t="n">
        <v>17979.685277265</v>
      </c>
      <c r="R3383" s="157" t="n">
        <v>0.271980911496876</v>
      </c>
      <c r="S3383" s="157" t="n">
        <v>0.153953728406681</v>
      </c>
      <c r="T3383" s="157" t="n">
        <v>0.0272334369862887</v>
      </c>
    </row>
    <row r="3384" customFormat="false" ht="12.75" hidden="false" customHeight="false" outlineLevel="0" collapsed="false">
      <c r="P3384" s="91" t="n">
        <v>3381</v>
      </c>
      <c r="Q3384" s="157" t="n">
        <v>17984.637166822</v>
      </c>
      <c r="R3384" s="157" t="n">
        <v>0.271627199854647</v>
      </c>
      <c r="S3384" s="157" t="n">
        <v>0.152450133679168</v>
      </c>
      <c r="T3384" s="157" t="n">
        <v>0.0263183044987583</v>
      </c>
    </row>
    <row r="3385" customFormat="false" ht="12.75" hidden="false" customHeight="false" outlineLevel="0" collapsed="false">
      <c r="P3385" s="91" t="n">
        <v>3382</v>
      </c>
      <c r="Q3385" s="157" t="n">
        <v>17991.322850409</v>
      </c>
      <c r="R3385" s="157" t="n">
        <v>0.271672387710257</v>
      </c>
      <c r="S3385" s="157" t="n">
        <v>0.14979485879651</v>
      </c>
      <c r="T3385" s="157" t="n">
        <v>0.0256272674263396</v>
      </c>
    </row>
    <row r="3386" customFormat="false" ht="12.75" hidden="false" customHeight="false" outlineLevel="0" collapsed="false">
      <c r="P3386" s="91" t="n">
        <v>3383</v>
      </c>
      <c r="Q3386" s="157" t="n">
        <v>17997.073919001</v>
      </c>
      <c r="R3386" s="157" t="n">
        <v>0.272115778331858</v>
      </c>
      <c r="S3386" s="157" t="n">
        <v>0.146166580164451</v>
      </c>
      <c r="T3386" s="157" t="n">
        <v>0.0250871967117622</v>
      </c>
    </row>
    <row r="3387" customFormat="false" ht="12.75" hidden="false" customHeight="false" outlineLevel="0" collapsed="false">
      <c r="P3387" s="91" t="n">
        <v>3384</v>
      </c>
      <c r="Q3387" s="157" t="n">
        <v>18002.26995213</v>
      </c>
      <c r="R3387" s="157" t="n">
        <v>0.272854147258737</v>
      </c>
      <c r="S3387" s="157" t="n">
        <v>0.141797577864205</v>
      </c>
      <c r="T3387" s="157" t="n">
        <v>0.0245470782574565</v>
      </c>
    </row>
    <row r="3388" customFormat="false" ht="12.75" hidden="false" customHeight="false" outlineLevel="0" collapsed="false">
      <c r="P3388" s="91" t="n">
        <v>3385</v>
      </c>
      <c r="Q3388" s="157" t="n">
        <v>18007.303462365</v>
      </c>
      <c r="R3388" s="157" t="n">
        <v>0.273742643531903</v>
      </c>
      <c r="S3388" s="157" t="n">
        <v>0.137144916576217</v>
      </c>
      <c r="T3388" s="157" t="n">
        <v>0.0239019469991502</v>
      </c>
    </row>
    <row r="3389" customFormat="false" ht="12.75" hidden="false" customHeight="false" outlineLevel="0" collapsed="false">
      <c r="P3389" s="91" t="n">
        <v>3386</v>
      </c>
      <c r="Q3389" s="157" t="n">
        <v>18012.270300932</v>
      </c>
      <c r="R3389" s="157" t="n">
        <v>0.274643587672105</v>
      </c>
      <c r="S3389" s="157" t="n">
        <v>0.132697973195921</v>
      </c>
      <c r="T3389" s="157" t="n">
        <v>0.0230939877575895</v>
      </c>
    </row>
    <row r="3390" customFormat="false" ht="12.75" hidden="false" customHeight="false" outlineLevel="0" collapsed="false">
      <c r="P3390" s="91" t="n">
        <v>3387</v>
      </c>
      <c r="Q3390" s="157" t="n">
        <v>18017.18251613</v>
      </c>
      <c r="R3390" s="157" t="n">
        <v>0.275485450271738</v>
      </c>
      <c r="S3390" s="157" t="n">
        <v>0.128655944752007</v>
      </c>
      <c r="T3390" s="157" t="n">
        <v>0.0221303951531759</v>
      </c>
    </row>
    <row r="3391" customFormat="false" ht="12.75" hidden="false" customHeight="false" outlineLevel="0" collapsed="false">
      <c r="P3391" s="91" t="n">
        <v>3388</v>
      </c>
      <c r="Q3391" s="157" t="n">
        <v>18022.214559183</v>
      </c>
      <c r="R3391" s="157" t="n">
        <v>0.27623957132721</v>
      </c>
      <c r="S3391" s="157" t="n">
        <v>0.124957674783019</v>
      </c>
      <c r="T3391" s="157" t="n">
        <v>0.0210794290626968</v>
      </c>
    </row>
    <row r="3392" customFormat="false" ht="12.75" hidden="false" customHeight="false" outlineLevel="0" collapsed="false">
      <c r="P3392" s="91" t="n">
        <v>3389</v>
      </c>
      <c r="Q3392" s="157" t="n">
        <v>18027.239492751</v>
      </c>
      <c r="R3392" s="157" t="n">
        <v>0.276908228985263</v>
      </c>
      <c r="S3392" s="157" t="n">
        <v>0.121382429895993</v>
      </c>
      <c r="T3392" s="157" t="n">
        <v>0.0200300477678652</v>
      </c>
    </row>
    <row r="3393" customFormat="false" ht="12.75" hidden="false" customHeight="false" outlineLevel="0" collapsed="false">
      <c r="P3393" s="91" t="n">
        <v>3390</v>
      </c>
      <c r="Q3393" s="157" t="n">
        <v>18032.20810746</v>
      </c>
      <c r="R3393" s="157" t="n">
        <v>0.277413723954832</v>
      </c>
      <c r="S3393" s="157" t="n">
        <v>0.117631240092444</v>
      </c>
      <c r="T3393" s="157" t="n">
        <v>0.0189882438493006</v>
      </c>
    </row>
    <row r="3394" customFormat="false" ht="12.75" hidden="false" customHeight="false" outlineLevel="0" collapsed="false">
      <c r="P3394" s="91" t="n">
        <v>3391</v>
      </c>
      <c r="Q3394" s="157" t="n">
        <v>18037.214881895</v>
      </c>
      <c r="R3394" s="157" t="n">
        <v>0.277666759049726</v>
      </c>
      <c r="S3394" s="157" t="n">
        <v>0.113408101445748</v>
      </c>
      <c r="T3394" s="157" t="n">
        <v>0.017887014015795</v>
      </c>
    </row>
    <row r="3395" customFormat="false" ht="12.75" hidden="false" customHeight="false" outlineLevel="0" collapsed="false">
      <c r="P3395" s="91" t="n">
        <v>3392</v>
      </c>
      <c r="Q3395" s="157" t="n">
        <v>18042.227269394</v>
      </c>
      <c r="R3395" s="157" t="n">
        <v>0.277711763479937</v>
      </c>
      <c r="S3395" s="157" t="n">
        <v>0.109169573899647</v>
      </c>
      <c r="T3395" s="157" t="n">
        <v>0.0168429573593957</v>
      </c>
    </row>
    <row r="3396" customFormat="false" ht="12.75" hidden="false" customHeight="false" outlineLevel="0" collapsed="false">
      <c r="P3396" s="91" t="n">
        <v>3393</v>
      </c>
      <c r="Q3396" s="157" t="n">
        <v>18047.176037468</v>
      </c>
      <c r="R3396" s="157" t="n">
        <v>0.277546355563805</v>
      </c>
      <c r="S3396" s="157" t="n">
        <v>0.106076845520803</v>
      </c>
      <c r="T3396" s="157" t="n">
        <v>0.0161779883653661</v>
      </c>
    </row>
    <row r="3397" customFormat="false" ht="12.75" hidden="false" customHeight="false" outlineLevel="0" collapsed="false">
      <c r="P3397" s="91" t="n">
        <v>3394</v>
      </c>
      <c r="Q3397" s="157" t="n">
        <v>18055.033882356</v>
      </c>
      <c r="R3397" s="157" t="n">
        <v>0.277148121611161</v>
      </c>
      <c r="S3397" s="157" t="n">
        <v>0.10496783442076</v>
      </c>
      <c r="T3397" s="157" t="n">
        <v>0.0161612061737083</v>
      </c>
    </row>
    <row r="3398" customFormat="false" ht="12.75" hidden="false" customHeight="false" outlineLevel="0" collapsed="false">
      <c r="P3398" s="91" t="n">
        <v>3395</v>
      </c>
      <c r="Q3398" s="157" t="n">
        <v>18059.945548724</v>
      </c>
      <c r="R3398" s="157" t="n">
        <v>0.276575794114153</v>
      </c>
      <c r="S3398" s="157" t="n">
        <v>0.106001348667471</v>
      </c>
      <c r="T3398" s="157" t="n">
        <v>0.0169289108395094</v>
      </c>
    </row>
    <row r="3399" customFormat="false" ht="12.75" hidden="false" customHeight="false" outlineLevel="0" collapsed="false">
      <c r="P3399" s="91" t="n">
        <v>3396</v>
      </c>
      <c r="Q3399" s="157" t="n">
        <v>18065.228863325</v>
      </c>
      <c r="R3399" s="157" t="n">
        <v>0.275919262262023</v>
      </c>
      <c r="S3399" s="157" t="n">
        <v>0.108711416888556</v>
      </c>
      <c r="T3399" s="157" t="n">
        <v>0.0183881350047967</v>
      </c>
    </row>
    <row r="3400" customFormat="false" ht="12.75" hidden="false" customHeight="false" outlineLevel="0" collapsed="false">
      <c r="P3400" s="91" t="n">
        <v>3397</v>
      </c>
      <c r="Q3400" s="157" t="n">
        <v>18070.242701878</v>
      </c>
      <c r="R3400" s="157" t="n">
        <v>0.275275691400106</v>
      </c>
      <c r="S3400" s="157" t="n">
        <v>0.112189526120642</v>
      </c>
      <c r="T3400" s="157" t="n">
        <v>0.0202760320976096</v>
      </c>
    </row>
    <row r="3401" customFormat="false" ht="12.75" hidden="false" customHeight="false" outlineLevel="0" collapsed="false">
      <c r="P3401" s="91" t="n">
        <v>3398</v>
      </c>
      <c r="Q3401" s="157" t="n">
        <v>18075.193353126</v>
      </c>
      <c r="R3401" s="157" t="n">
        <v>0.274703463557404</v>
      </c>
      <c r="S3401" s="157" t="n">
        <v>0.115607868604327</v>
      </c>
      <c r="T3401" s="157" t="n">
        <v>0.0222287152103334</v>
      </c>
    </row>
    <row r="3402" customFormat="false" ht="12.75" hidden="false" customHeight="false" outlineLevel="0" collapsed="false">
      <c r="P3402" s="91" t="n">
        <v>3399</v>
      </c>
      <c r="Q3402" s="157" t="n">
        <v>18080.146180096</v>
      </c>
      <c r="R3402" s="157" t="n">
        <v>0.274262099225767</v>
      </c>
      <c r="S3402" s="157" t="n">
        <v>0.118290139451526</v>
      </c>
      <c r="T3402" s="157" t="n">
        <v>0.0238668559969411</v>
      </c>
    </row>
    <row r="3403" customFormat="false" ht="12.75" hidden="false" customHeight="false" outlineLevel="0" collapsed="false">
      <c r="P3403" s="91" t="n">
        <v>3400</v>
      </c>
      <c r="Q3403" s="157" t="n">
        <v>18085.113249206</v>
      </c>
      <c r="R3403" s="157" t="n">
        <v>0.274008103237158</v>
      </c>
      <c r="S3403" s="157" t="n">
        <v>0.119994190931596</v>
      </c>
      <c r="T3403" s="157" t="n">
        <v>0.0249284369870023</v>
      </c>
    </row>
    <row r="3404" customFormat="false" ht="12.75" hidden="false" customHeight="false" outlineLevel="0" collapsed="false">
      <c r="P3404" s="91" t="n">
        <v>3401</v>
      </c>
      <c r="Q3404" s="157" t="n">
        <v>18090.020501114</v>
      </c>
      <c r="R3404" s="157" t="n">
        <v>0.274023240105311</v>
      </c>
      <c r="S3404" s="157" t="n">
        <v>0.120756056759239</v>
      </c>
      <c r="T3404" s="157" t="n">
        <v>0.0253262008396437</v>
      </c>
    </row>
    <row r="3405" customFormat="false" ht="12.75" hidden="false" customHeight="false" outlineLevel="0" collapsed="false">
      <c r="P3405" s="91" t="n">
        <v>3402</v>
      </c>
      <c r="Q3405" s="157" t="n">
        <v>18095.115438563</v>
      </c>
      <c r="R3405" s="157" t="n">
        <v>0.274339545126141</v>
      </c>
      <c r="S3405" s="157" t="n">
        <v>0.120549561027383</v>
      </c>
      <c r="T3405" s="157" t="n">
        <v>0.0251295437321129</v>
      </c>
    </row>
    <row r="3406" customFormat="false" ht="12.75" hidden="false" customHeight="false" outlineLevel="0" collapsed="false">
      <c r="P3406" s="91" t="n">
        <v>3403</v>
      </c>
      <c r="Q3406" s="157" t="n">
        <v>18100.105276788</v>
      </c>
      <c r="R3406" s="157" t="n">
        <v>0.274919259581461</v>
      </c>
      <c r="S3406" s="157" t="n">
        <v>0.119362000407402</v>
      </c>
      <c r="T3406" s="157" t="n">
        <v>0.0245082222591429</v>
      </c>
    </row>
    <row r="3407" customFormat="false" ht="12.75" hidden="false" customHeight="false" outlineLevel="0" collapsed="false">
      <c r="P3407" s="91" t="n">
        <v>3404</v>
      </c>
      <c r="Q3407" s="157" t="n">
        <v>18104.992082211</v>
      </c>
      <c r="R3407" s="157" t="n">
        <v>0.275629313662865</v>
      </c>
      <c r="S3407" s="157" t="n">
        <v>0.11721687133501</v>
      </c>
      <c r="T3407" s="157" t="n">
        <v>0.023593016660641</v>
      </c>
    </row>
    <row r="3408" customFormat="false" ht="12.75" hidden="false" customHeight="false" outlineLevel="0" collapsed="false">
      <c r="P3408" s="91" t="n">
        <v>3405</v>
      </c>
      <c r="Q3408" s="157" t="n">
        <v>18109.919418123</v>
      </c>
      <c r="R3408" s="157" t="n">
        <v>0.276270008039413</v>
      </c>
      <c r="S3408" s="157" t="n">
        <v>0.114193863672811</v>
      </c>
      <c r="T3408" s="157" t="n">
        <v>0.0224289778803711</v>
      </c>
    </row>
    <row r="3409" customFormat="false" ht="12.75" hidden="false" customHeight="false" outlineLevel="0" collapsed="false">
      <c r="P3409" s="91" t="n">
        <v>3406</v>
      </c>
      <c r="Q3409" s="157" t="n">
        <v>18114.920650417</v>
      </c>
      <c r="R3409" s="157" t="n">
        <v>0.276624308381147</v>
      </c>
      <c r="S3409" s="157" t="n">
        <v>0.11060406300858</v>
      </c>
      <c r="T3409" s="157" t="n">
        <v>0.0210924009507157</v>
      </c>
    </row>
    <row r="3410" customFormat="false" ht="12.75" hidden="false" customHeight="false" outlineLevel="0" collapsed="false">
      <c r="P3410" s="91" t="n">
        <v>3407</v>
      </c>
      <c r="Q3410" s="157" t="n">
        <v>18122.871632467</v>
      </c>
      <c r="R3410" s="157" t="n">
        <v>0.276589268819075</v>
      </c>
      <c r="S3410" s="157" t="n">
        <v>0.107369946011252</v>
      </c>
      <c r="T3410" s="157" t="n">
        <v>0.0197091313535154</v>
      </c>
    </row>
    <row r="3411" customFormat="false" ht="12.75" hidden="false" customHeight="false" outlineLevel="0" collapsed="false">
      <c r="P3411" s="91" t="n">
        <v>3408</v>
      </c>
      <c r="Q3411" s="157" t="n">
        <v>18127.872500888</v>
      </c>
      <c r="R3411" s="157" t="n">
        <v>0.276138960245209</v>
      </c>
      <c r="S3411" s="157" t="n">
        <v>0.10494079125036</v>
      </c>
      <c r="T3411" s="157" t="n">
        <v>0.0184467530455866</v>
      </c>
    </row>
    <row r="3412" customFormat="false" ht="12.75" hidden="false" customHeight="false" outlineLevel="0" collapsed="false">
      <c r="P3412" s="91" t="n">
        <v>3409</v>
      </c>
      <c r="Q3412" s="157" t="n">
        <v>18133.270516701</v>
      </c>
      <c r="R3412" s="157" t="n">
        <v>0.275328204130371</v>
      </c>
      <c r="S3412" s="157" t="n">
        <v>0.104109910933505</v>
      </c>
      <c r="T3412" s="157" t="n">
        <v>0.0175074952624581</v>
      </c>
    </row>
    <row r="3413" customFormat="false" ht="12.75" hidden="false" customHeight="false" outlineLevel="0" collapsed="false">
      <c r="P3413" s="91" t="n">
        <v>3410</v>
      </c>
      <c r="Q3413" s="157" t="n">
        <v>18138.195658576</v>
      </c>
      <c r="R3413" s="157" t="n">
        <v>0.274235328601508</v>
      </c>
      <c r="S3413" s="157" t="n">
        <v>0.105186849144946</v>
      </c>
      <c r="T3413" s="157" t="n">
        <v>0.0169897882459429</v>
      </c>
    </row>
    <row r="3414" customFormat="false" ht="12.75" hidden="false" customHeight="false" outlineLevel="0" collapsed="false">
      <c r="P3414" s="91" t="n">
        <v>3411</v>
      </c>
      <c r="Q3414" s="157" t="n">
        <v>18143.217783063</v>
      </c>
      <c r="R3414" s="157" t="n">
        <v>0.272959882090508</v>
      </c>
      <c r="S3414" s="157" t="n">
        <v>0.107826026392866</v>
      </c>
      <c r="T3414" s="157" t="n">
        <v>0.016876958905186</v>
      </c>
    </row>
    <row r="3415" customFormat="false" ht="12.75" hidden="false" customHeight="false" outlineLevel="0" collapsed="false">
      <c r="P3415" s="91" t="n">
        <v>3412</v>
      </c>
      <c r="Q3415" s="157" t="n">
        <v>18148.283858342</v>
      </c>
      <c r="R3415" s="157" t="n">
        <v>0.271608665802806</v>
      </c>
      <c r="S3415" s="157" t="n">
        <v>0.111102574944491</v>
      </c>
      <c r="T3415" s="157" t="n">
        <v>0.0170652106240626</v>
      </c>
    </row>
    <row r="3416" customFormat="false" ht="12.75" hidden="false" customHeight="false" outlineLevel="0" collapsed="false">
      <c r="P3416" s="91" t="n">
        <v>3413</v>
      </c>
      <c r="Q3416" s="157" t="n">
        <v>18153.282440061</v>
      </c>
      <c r="R3416" s="157" t="n">
        <v>0.270350616397685</v>
      </c>
      <c r="S3416" s="157" t="n">
        <v>0.11391540762649</v>
      </c>
      <c r="T3416" s="157" t="n">
        <v>0.0173725566210292</v>
      </c>
    </row>
    <row r="3417" customFormat="false" ht="12.75" hidden="false" customHeight="false" outlineLevel="0" collapsed="false">
      <c r="P3417" s="91" t="n">
        <v>3414</v>
      </c>
      <c r="Q3417" s="157" t="n">
        <v>18158.352471843</v>
      </c>
      <c r="R3417" s="157" t="n">
        <v>0.26929018751874</v>
      </c>
      <c r="S3417" s="157" t="n">
        <v>0.115502664606133</v>
      </c>
      <c r="T3417" s="157" t="n">
        <v>0.0176602924718892</v>
      </c>
    </row>
    <row r="3418" customFormat="false" ht="12.75" hidden="false" customHeight="false" outlineLevel="0" collapsed="false">
      <c r="P3418" s="91" t="n">
        <v>3415</v>
      </c>
      <c r="Q3418" s="157" t="n">
        <v>18163.386984488</v>
      </c>
      <c r="R3418" s="157" t="n">
        <v>0.26846002344498</v>
      </c>
      <c r="S3418" s="157" t="n">
        <v>0.115344259820554</v>
      </c>
      <c r="T3418" s="157" t="n">
        <v>0.0178862394087913</v>
      </c>
    </row>
    <row r="3419" customFormat="false" ht="12.75" hidden="false" customHeight="false" outlineLevel="0" collapsed="false">
      <c r="P3419" s="91" t="n">
        <v>3416</v>
      </c>
      <c r="Q3419" s="157" t="n">
        <v>18170.586228947</v>
      </c>
      <c r="R3419" s="157" t="n">
        <v>0.267841133623415</v>
      </c>
      <c r="S3419" s="157" t="n">
        <v>0.113356475008097</v>
      </c>
      <c r="T3419" s="157" t="n">
        <v>0.0181010462541199</v>
      </c>
    </row>
    <row r="3420" customFormat="false" ht="12.75" hidden="false" customHeight="false" outlineLevel="0" collapsed="false">
      <c r="P3420" s="91" t="n">
        <v>3417</v>
      </c>
      <c r="Q3420" s="157" t="n">
        <v>18177.448125648</v>
      </c>
      <c r="R3420" s="157" t="n">
        <v>0.26743730655811</v>
      </c>
      <c r="S3420" s="157" t="n">
        <v>0.109856727786432</v>
      </c>
      <c r="T3420" s="157" t="n">
        <v>0.0183925046321835</v>
      </c>
    </row>
    <row r="3421" customFormat="false" ht="12.75" hidden="false" customHeight="false" outlineLevel="0" collapsed="false">
      <c r="P3421" s="91" t="n">
        <v>3418</v>
      </c>
      <c r="Q3421" s="157" t="n">
        <v>18183.286275925</v>
      </c>
      <c r="R3421" s="157" t="n">
        <v>0.267292800244602</v>
      </c>
      <c r="S3421" s="157" t="n">
        <v>0.105502151218062</v>
      </c>
      <c r="T3421" s="157" t="n">
        <v>0.018799357849025</v>
      </c>
    </row>
    <row r="3422" customFormat="false" ht="12.75" hidden="false" customHeight="false" outlineLevel="0" collapsed="false">
      <c r="P3422" s="91" t="n">
        <v>3419</v>
      </c>
      <c r="Q3422" s="157" t="n">
        <v>18188.70089305</v>
      </c>
      <c r="R3422" s="157" t="n">
        <v>0.267453551860803</v>
      </c>
      <c r="S3422" s="157" t="n">
        <v>0.101211610076158</v>
      </c>
      <c r="T3422" s="157" t="n">
        <v>0.0192647816809288</v>
      </c>
    </row>
    <row r="3423" customFormat="false" ht="12.75" hidden="false" customHeight="false" outlineLevel="0" collapsed="false">
      <c r="P3423" s="91" t="n">
        <v>3420</v>
      </c>
      <c r="Q3423" s="157" t="n">
        <v>18193.758107715</v>
      </c>
      <c r="R3423" s="157" t="n">
        <v>0.267898340491632</v>
      </c>
      <c r="S3423" s="157" t="n">
        <v>0.0975796339008506</v>
      </c>
      <c r="T3423" s="157" t="n">
        <v>0.0196969553273255</v>
      </c>
    </row>
    <row r="3424" customFormat="false" ht="12.75" hidden="false" customHeight="false" outlineLevel="0" collapsed="false">
      <c r="P3424" s="91" t="n">
        <v>3421</v>
      </c>
      <c r="Q3424" s="157" t="n">
        <v>18198.663555337</v>
      </c>
      <c r="R3424" s="157" t="n">
        <v>0.268546722225052</v>
      </c>
      <c r="S3424" s="157" t="n">
        <v>0.0949096373303789</v>
      </c>
      <c r="T3424" s="157" t="n">
        <v>0.0200128261213243</v>
      </c>
    </row>
    <row r="3425" customFormat="false" ht="12.75" hidden="false" customHeight="false" outlineLevel="0" collapsed="false">
      <c r="P3425" s="91" t="n">
        <v>3422</v>
      </c>
      <c r="Q3425" s="157" t="n">
        <v>18203.664220854</v>
      </c>
      <c r="R3425" s="157" t="n">
        <v>0.269311198084978</v>
      </c>
      <c r="S3425" s="157" t="n">
        <v>0.0930269156443251</v>
      </c>
      <c r="T3425" s="157" t="n">
        <v>0.0201649755880217</v>
      </c>
    </row>
    <row r="3426" customFormat="false" ht="12.75" hidden="false" customHeight="false" outlineLevel="0" collapsed="false">
      <c r="P3426" s="91" t="n">
        <v>3423</v>
      </c>
      <c r="Q3426" s="157" t="n">
        <v>18208.622828592</v>
      </c>
      <c r="R3426" s="157" t="n">
        <v>0.270153395728422</v>
      </c>
      <c r="S3426" s="157" t="n">
        <v>0.0916046772941817</v>
      </c>
      <c r="T3426" s="157" t="n">
        <v>0.0201802881926339</v>
      </c>
    </row>
    <row r="3427" customFormat="false" ht="12.75" hidden="false" customHeight="false" outlineLevel="0" collapsed="false">
      <c r="P3427" s="91" t="n">
        <v>3424</v>
      </c>
      <c r="Q3427" s="157" t="n">
        <v>18213.584840182</v>
      </c>
      <c r="R3427" s="157" t="n">
        <v>0.27105335495567</v>
      </c>
      <c r="S3427" s="157" t="n">
        <v>0.0903668279564896</v>
      </c>
      <c r="T3427" s="157" t="n">
        <v>0.0201448331924972</v>
      </c>
    </row>
    <row r="3428" customFormat="false" ht="12.75" hidden="false" customHeight="false" outlineLevel="0" collapsed="false">
      <c r="P3428" s="91" t="n">
        <v>3425</v>
      </c>
      <c r="Q3428" s="157" t="n">
        <v>18218.633493021</v>
      </c>
      <c r="R3428" s="157" t="n">
        <v>0.272001021626319</v>
      </c>
      <c r="S3428" s="157" t="n">
        <v>0.0888562716013132</v>
      </c>
      <c r="T3428" s="157" t="n">
        <v>0.0201887933866257</v>
      </c>
    </row>
    <row r="3429" customFormat="false" ht="12.75" hidden="false" customHeight="false" outlineLevel="0" collapsed="false">
      <c r="P3429" s="91" t="n">
        <v>3426</v>
      </c>
      <c r="Q3429" s="157" t="n">
        <v>18223.628838184</v>
      </c>
      <c r="R3429" s="157" t="n">
        <v>0.272921739449398</v>
      </c>
      <c r="S3429" s="157" t="n">
        <v>0.0873111060076322</v>
      </c>
      <c r="T3429" s="157" t="n">
        <v>0.0204696145210013</v>
      </c>
    </row>
    <row r="3430" customFormat="false" ht="12.75" hidden="false" customHeight="false" outlineLevel="0" collapsed="false">
      <c r="P3430" s="91" t="n">
        <v>3427</v>
      </c>
      <c r="Q3430" s="157" t="n">
        <v>18228.551528247</v>
      </c>
      <c r="R3430" s="157" t="n">
        <v>0.273708409262115</v>
      </c>
      <c r="S3430" s="157" t="n">
        <v>0.0860871316494223</v>
      </c>
      <c r="T3430" s="157" t="n">
        <v>0.0211109654436494</v>
      </c>
    </row>
    <row r="3431" customFormat="false" ht="12.75" hidden="false" customHeight="false" outlineLevel="0" collapsed="false">
      <c r="P3431" s="91" t="n">
        <v>3428</v>
      </c>
      <c r="Q3431" s="157" t="n">
        <v>18235.176499143</v>
      </c>
      <c r="R3431" s="157" t="n">
        <v>0.274168295206685</v>
      </c>
      <c r="S3431" s="157" t="n">
        <v>0.0856073275680775</v>
      </c>
      <c r="T3431" s="157" t="n">
        <v>0.0220251902616981</v>
      </c>
    </row>
    <row r="3432" customFormat="false" ht="12.75" hidden="false" customHeight="false" outlineLevel="0" collapsed="false">
      <c r="P3432" s="91" t="n">
        <v>3429</v>
      </c>
      <c r="Q3432" s="157" t="n">
        <v>18240.88654512</v>
      </c>
      <c r="R3432" s="157" t="n">
        <v>0.274241753648384</v>
      </c>
      <c r="S3432" s="157" t="n">
        <v>0.0860907422815418</v>
      </c>
      <c r="T3432" s="157" t="n">
        <v>0.0229506183351112</v>
      </c>
    </row>
    <row r="3433" customFormat="false" ht="12.75" hidden="false" customHeight="false" outlineLevel="0" collapsed="false">
      <c r="P3433" s="91" t="n">
        <v>3430</v>
      </c>
      <c r="Q3433" s="157" t="n">
        <v>18245.820580082</v>
      </c>
      <c r="R3433" s="157" t="n">
        <v>0.274027892067162</v>
      </c>
      <c r="S3433" s="157" t="n">
        <v>0.0875797275333324</v>
      </c>
      <c r="T3433" s="157" t="n">
        <v>0.023611007165506</v>
      </c>
    </row>
    <row r="3434" customFormat="false" ht="12.75" hidden="false" customHeight="false" outlineLevel="0" collapsed="false">
      <c r="P3434" s="91" t="n">
        <v>3431</v>
      </c>
      <c r="Q3434" s="157" t="n">
        <v>18251.017336981</v>
      </c>
      <c r="R3434" s="157" t="n">
        <v>0.273722800343746</v>
      </c>
      <c r="S3434" s="157" t="n">
        <v>0.0901098724483909</v>
      </c>
      <c r="T3434" s="157" t="n">
        <v>0.0237878430304802</v>
      </c>
    </row>
    <row r="3435" customFormat="false" ht="12.75" hidden="false" customHeight="false" outlineLevel="0" collapsed="false">
      <c r="P3435" s="91" t="n">
        <v>3432</v>
      </c>
      <c r="Q3435" s="157" t="n">
        <v>18255.999341655</v>
      </c>
      <c r="R3435" s="157" t="n">
        <v>0.273467075099382</v>
      </c>
      <c r="S3435" s="157" t="n">
        <v>0.0933740859138367</v>
      </c>
      <c r="T3435" s="157" t="n">
        <v>0.0234387624890775</v>
      </c>
    </row>
    <row r="3436" customFormat="false" ht="12.75" hidden="false" customHeight="false" outlineLevel="0" collapsed="false">
      <c r="P3436" s="91" t="n">
        <v>3433</v>
      </c>
      <c r="Q3436" s="157" t="n">
        <v>18260.937445548</v>
      </c>
      <c r="R3436" s="157" t="n">
        <v>0.273276744955488</v>
      </c>
      <c r="S3436" s="157" t="n">
        <v>0.0967015170068759</v>
      </c>
      <c r="T3436" s="157" t="n">
        <v>0.0227479204318191</v>
      </c>
    </row>
    <row r="3437" customFormat="false" ht="12.75" hidden="false" customHeight="false" outlineLevel="0" collapsed="false">
      <c r="P3437" s="91" t="n">
        <v>3434</v>
      </c>
      <c r="Q3437" s="157" t="n">
        <v>18266.158634102</v>
      </c>
      <c r="R3437" s="157" t="n">
        <v>0.273095628006223</v>
      </c>
      <c r="S3437" s="157" t="n">
        <v>0.0993693015174562</v>
      </c>
      <c r="T3437" s="157" t="n">
        <v>0.0220143724856161</v>
      </c>
    </row>
    <row r="3438" customFormat="false" ht="12.75" hidden="false" customHeight="false" outlineLevel="0" collapsed="false">
      <c r="P3438" s="91" t="n">
        <v>3435</v>
      </c>
      <c r="Q3438" s="157" t="n">
        <v>18271.174021545</v>
      </c>
      <c r="R3438" s="157" t="n">
        <v>0.27284905090056</v>
      </c>
      <c r="S3438" s="157" t="n">
        <v>0.10105614041453</v>
      </c>
      <c r="T3438" s="157" t="n">
        <v>0.0215656503584065</v>
      </c>
    </row>
    <row r="3439" customFormat="false" ht="12.75" hidden="false" customHeight="false" outlineLevel="0" collapsed="false">
      <c r="P3439" s="91" t="n">
        <v>3436</v>
      </c>
      <c r="Q3439" s="157" t="n">
        <v>18276.19242986</v>
      </c>
      <c r="R3439" s="157" t="n">
        <v>0.272454827233306</v>
      </c>
      <c r="S3439" s="157" t="n">
        <v>0.101876982526784</v>
      </c>
      <c r="T3439" s="157" t="n">
        <v>0.0216440944206387</v>
      </c>
    </row>
    <row r="3440" customFormat="false" ht="12.75" hidden="false" customHeight="false" outlineLevel="0" collapsed="false">
      <c r="P3440" s="91" t="n">
        <v>3437</v>
      </c>
      <c r="Q3440" s="157" t="n">
        <v>18281.301043793</v>
      </c>
      <c r="R3440" s="157" t="n">
        <v>0.271976905890347</v>
      </c>
      <c r="S3440" s="157" t="n">
        <v>0.102180814452978</v>
      </c>
      <c r="T3440" s="157" t="n">
        <v>0.0222870886022595</v>
      </c>
    </row>
    <row r="3441" customFormat="false" ht="12.75" hidden="false" customHeight="false" outlineLevel="0" collapsed="false">
      <c r="P3441" s="91" t="n">
        <v>3438</v>
      </c>
      <c r="Q3441" s="157" t="n">
        <v>18286.639003701</v>
      </c>
      <c r="R3441" s="157" t="n">
        <v>0.271427326632142</v>
      </c>
      <c r="S3441" s="157" t="n">
        <v>0.102176498341379</v>
      </c>
      <c r="T3441" s="157" t="n">
        <v>0.0234382399204888</v>
      </c>
    </row>
    <row r="3442" customFormat="false" ht="12.75" hidden="false" customHeight="false" outlineLevel="0" collapsed="false">
      <c r="P3442" s="91" t="n">
        <v>3439</v>
      </c>
      <c r="Q3442" s="157" t="n">
        <v>18291.708496318</v>
      </c>
      <c r="R3442" s="157" t="n">
        <v>0.270773326444027</v>
      </c>
      <c r="S3442" s="157" t="n">
        <v>0.101986340780146</v>
      </c>
      <c r="T3442" s="157" t="n">
        <v>0.0249954694180183</v>
      </c>
    </row>
    <row r="3443" customFormat="false" ht="12.75" hidden="false" customHeight="false" outlineLevel="0" collapsed="false">
      <c r="P3443" s="91" t="n">
        <v>3440</v>
      </c>
      <c r="Q3443" s="157" t="n">
        <v>18296.794975577</v>
      </c>
      <c r="R3443" s="157" t="n">
        <v>0.26996199453353</v>
      </c>
      <c r="S3443" s="157" t="n">
        <v>0.101749152840632</v>
      </c>
      <c r="T3443" s="157" t="n">
        <v>0.0268067807448416</v>
      </c>
    </row>
    <row r="3444" customFormat="false" ht="12.75" hidden="false" customHeight="false" outlineLevel="0" collapsed="false">
      <c r="P3444" s="91" t="n">
        <v>3441</v>
      </c>
      <c r="Q3444" s="157" t="n">
        <v>18304.596511314</v>
      </c>
      <c r="R3444" s="157" t="n">
        <v>0.26903665023554</v>
      </c>
      <c r="S3444" s="157" t="n">
        <v>0.10153732932264</v>
      </c>
      <c r="T3444" s="157" t="n">
        <v>0.0287129921283303</v>
      </c>
    </row>
    <row r="3445" customFormat="false" ht="12.75" hidden="false" customHeight="false" outlineLevel="0" collapsed="false">
      <c r="P3445" s="91" t="n">
        <v>3442</v>
      </c>
      <c r="Q3445" s="157" t="n">
        <v>18309.626325596</v>
      </c>
      <c r="R3445" s="157" t="n">
        <v>0.268095137985593</v>
      </c>
      <c r="S3445" s="157" t="n">
        <v>0.101459450361476</v>
      </c>
      <c r="T3445" s="157" t="n">
        <v>0.0305977677750032</v>
      </c>
    </row>
    <row r="3446" customFormat="false" ht="12.75" hidden="false" customHeight="false" outlineLevel="0" collapsed="false">
      <c r="P3446" s="91" t="n">
        <v>3443</v>
      </c>
      <c r="Q3446" s="157" t="n">
        <v>18314.769556621</v>
      </c>
      <c r="R3446" s="157" t="n">
        <v>0.267251546178115</v>
      </c>
      <c r="S3446" s="157" t="n">
        <v>0.101565243383549</v>
      </c>
      <c r="T3446" s="157" t="n">
        <v>0.032377998577666</v>
      </c>
    </row>
    <row r="3447" customFormat="false" ht="12.75" hidden="false" customHeight="false" outlineLevel="0" collapsed="false">
      <c r="P3447" s="91" t="n">
        <v>3444</v>
      </c>
      <c r="Q3447" s="157" t="n">
        <v>18319.792048898</v>
      </c>
      <c r="R3447" s="157" t="n">
        <v>0.266574154120524</v>
      </c>
      <c r="S3447" s="157" t="n">
        <v>0.101837179023851</v>
      </c>
      <c r="T3447" s="157" t="n">
        <v>0.0339415462993928</v>
      </c>
    </row>
    <row r="3448" customFormat="false" ht="12.75" hidden="false" customHeight="false" outlineLevel="0" collapsed="false">
      <c r="P3448" s="91" t="n">
        <v>3445</v>
      </c>
      <c r="Q3448" s="157" t="n">
        <v>18324.880098693</v>
      </c>
      <c r="R3448" s="157" t="n">
        <v>0.266168997979537</v>
      </c>
      <c r="S3448" s="157" t="n">
        <v>0.102118248514687</v>
      </c>
      <c r="T3448" s="157" t="n">
        <v>0.0351643449910807</v>
      </c>
    </row>
    <row r="3449" customFormat="false" ht="12.75" hidden="false" customHeight="false" outlineLevel="0" collapsed="false">
      <c r="P3449" s="91" t="n">
        <v>3446</v>
      </c>
      <c r="Q3449" s="157" t="n">
        <v>18329.816400709</v>
      </c>
      <c r="R3449" s="157" t="n">
        <v>0.266052127184031</v>
      </c>
      <c r="S3449" s="157" t="n">
        <v>0.102065353390874</v>
      </c>
      <c r="T3449" s="157" t="n">
        <v>0.0359171447945304</v>
      </c>
    </row>
    <row r="3450" customFormat="false" ht="12.75" hidden="false" customHeight="false" outlineLevel="0" collapsed="false">
      <c r="P3450" s="91" t="n">
        <v>3447</v>
      </c>
      <c r="Q3450" s="157" t="n">
        <v>18334.866458887</v>
      </c>
      <c r="R3450" s="157" t="n">
        <v>0.266147325346551</v>
      </c>
      <c r="S3450" s="157" t="n">
        <v>0.101375902199739</v>
      </c>
      <c r="T3450" s="157" t="n">
        <v>0.0361335835137747</v>
      </c>
    </row>
    <row r="3451" customFormat="false" ht="12.75" hidden="false" customHeight="false" outlineLevel="0" collapsed="false">
      <c r="P3451" s="91" t="n">
        <v>3448</v>
      </c>
      <c r="Q3451" s="157" t="n">
        <v>18339.872589867</v>
      </c>
      <c r="R3451" s="157" t="n">
        <v>0.266338341808675</v>
      </c>
      <c r="S3451" s="157" t="n">
        <v>0.0999921077890384</v>
      </c>
      <c r="T3451" s="157" t="n">
        <v>0.0357764612234935</v>
      </c>
    </row>
    <row r="3452" customFormat="false" ht="12.75" hidden="false" customHeight="false" outlineLevel="0" collapsed="false">
      <c r="P3452" s="91" t="n">
        <v>3449</v>
      </c>
      <c r="Q3452" s="157" t="n">
        <v>18344.866377389</v>
      </c>
      <c r="R3452" s="157" t="n">
        <v>0.266503674870928</v>
      </c>
      <c r="S3452" s="157" t="n">
        <v>0.0978629858227755</v>
      </c>
      <c r="T3452" s="157" t="n">
        <v>0.0348852201688598</v>
      </c>
    </row>
    <row r="3453" customFormat="false" ht="12.75" hidden="false" customHeight="false" outlineLevel="0" collapsed="false">
      <c r="P3453" s="91" t="n">
        <v>3450</v>
      </c>
      <c r="Q3453" s="157" t="n">
        <v>18349.873066339</v>
      </c>
      <c r="R3453" s="157" t="n">
        <v>0.266558128309646</v>
      </c>
      <c r="S3453" s="157" t="n">
        <v>0.0951335069235295</v>
      </c>
      <c r="T3453" s="157" t="n">
        <v>0.0334819394869247</v>
      </c>
    </row>
    <row r="3454" customFormat="false" ht="12.75" hidden="false" customHeight="false" outlineLevel="0" collapsed="false">
      <c r="P3454" s="91" t="n">
        <v>3451</v>
      </c>
      <c r="Q3454" s="157" t="n">
        <v>18355.267368605</v>
      </c>
      <c r="R3454" s="157" t="n">
        <v>0.266459795735781</v>
      </c>
      <c r="S3454" s="157" t="n">
        <v>0.0920525937442466</v>
      </c>
      <c r="T3454" s="157" t="n">
        <v>0.031667626332192</v>
      </c>
    </row>
    <row r="3455" customFormat="false" ht="12.75" hidden="false" customHeight="false" outlineLevel="0" collapsed="false">
      <c r="P3455" s="91" t="n">
        <v>3452</v>
      </c>
      <c r="Q3455" s="157" t="n">
        <v>18362.434141537</v>
      </c>
      <c r="R3455" s="157" t="n">
        <v>0.266214877029355</v>
      </c>
      <c r="S3455" s="157" t="n">
        <v>0.0891742823916395</v>
      </c>
      <c r="T3455" s="157" t="n">
        <v>0.0296370221764883</v>
      </c>
    </row>
    <row r="3456" customFormat="false" ht="12.75" hidden="false" customHeight="false" outlineLevel="0" collapsed="false">
      <c r="P3456" s="91" t="n">
        <v>3453</v>
      </c>
      <c r="Q3456" s="157" t="n">
        <v>18367.415320652</v>
      </c>
      <c r="R3456" s="157" t="n">
        <v>0.265833262053536</v>
      </c>
      <c r="S3456" s="157" t="n">
        <v>0.0867635861753239</v>
      </c>
      <c r="T3456" s="157" t="n">
        <v>0.0275871959860395</v>
      </c>
    </row>
    <row r="3457" customFormat="false" ht="12.75" hidden="false" customHeight="false" outlineLevel="0" collapsed="false">
      <c r="P3457" s="91" t="n">
        <v>3454</v>
      </c>
      <c r="Q3457" s="157" t="n">
        <v>18372.694785926</v>
      </c>
      <c r="R3457" s="157" t="n">
        <v>0.265335942415646</v>
      </c>
      <c r="S3457" s="157" t="n">
        <v>0.084848640828516</v>
      </c>
      <c r="T3457" s="157" t="n">
        <v>0.0257277148742822</v>
      </c>
    </row>
    <row r="3458" customFormat="false" ht="12.75" hidden="false" customHeight="false" outlineLevel="0" collapsed="false">
      <c r="P3458" s="91" t="n">
        <v>3455</v>
      </c>
      <c r="Q3458" s="157" t="n">
        <v>18377.681583214</v>
      </c>
      <c r="R3458" s="157" t="n">
        <v>0.264787945436254</v>
      </c>
      <c r="S3458" s="157" t="n">
        <v>0.0832798398518068</v>
      </c>
      <c r="T3458" s="157" t="n">
        <v>0.0243418423438055</v>
      </c>
    </row>
    <row r="3459" customFormat="false" ht="12.75" hidden="false" customHeight="false" outlineLevel="0" collapsed="false">
      <c r="P3459" s="91" t="n">
        <v>3456</v>
      </c>
      <c r="Q3459" s="157" t="n">
        <v>18382.744827711</v>
      </c>
      <c r="R3459" s="157" t="n">
        <v>0.264206883357723</v>
      </c>
      <c r="S3459" s="157" t="n">
        <v>0.0823390737009137</v>
      </c>
      <c r="T3459" s="157" t="n">
        <v>0.023731223539768</v>
      </c>
    </row>
    <row r="3460" customFormat="false" ht="12.75" hidden="false" customHeight="false" outlineLevel="0" collapsed="false">
      <c r="P3460" s="91" t="n">
        <v>3457</v>
      </c>
      <c r="Q3460" s="157" t="n">
        <v>18387.782646051</v>
      </c>
      <c r="R3460" s="157" t="n">
        <v>0.263606932431998</v>
      </c>
      <c r="S3460" s="157" t="n">
        <v>0.0824910389039277</v>
      </c>
      <c r="T3460" s="157" t="n">
        <v>0.0240445307028643</v>
      </c>
    </row>
    <row r="3461" customFormat="false" ht="12.75" hidden="false" customHeight="false" outlineLevel="0" collapsed="false">
      <c r="P3461" s="91" t="n">
        <v>3458</v>
      </c>
      <c r="Q3461" s="157" t="n">
        <v>18392.85018243</v>
      </c>
      <c r="R3461" s="157" t="n">
        <v>0.262973385156904</v>
      </c>
      <c r="S3461" s="157" t="n">
        <v>0.0839722196958694</v>
      </c>
      <c r="T3461" s="157" t="n">
        <v>0.0251506186085328</v>
      </c>
    </row>
    <row r="3462" customFormat="false" ht="12.75" hidden="false" customHeight="false" outlineLevel="0" collapsed="false">
      <c r="P3462" s="91" t="n">
        <v>3459</v>
      </c>
      <c r="Q3462" s="157" t="n">
        <v>18397.830897834</v>
      </c>
      <c r="R3462" s="157" t="n">
        <v>0.262354026652352</v>
      </c>
      <c r="S3462" s="157" t="n">
        <v>0.0868400664980078</v>
      </c>
      <c r="T3462" s="157" t="n">
        <v>0.026743429060845</v>
      </c>
    </row>
    <row r="3463" customFormat="false" ht="12.75" hidden="false" customHeight="false" outlineLevel="0" collapsed="false">
      <c r="P3463" s="91" t="n">
        <v>3460</v>
      </c>
      <c r="Q3463" s="157" t="n">
        <v>18402.899636614</v>
      </c>
      <c r="R3463" s="157" t="n">
        <v>0.261819148518064</v>
      </c>
      <c r="S3463" s="157" t="n">
        <v>0.0908351144649234</v>
      </c>
      <c r="T3463" s="157" t="n">
        <v>0.0284692098053598</v>
      </c>
    </row>
    <row r="3464" customFormat="false" ht="12.75" hidden="false" customHeight="false" outlineLevel="0" collapsed="false">
      <c r="P3464" s="91" t="n">
        <v>3461</v>
      </c>
      <c r="Q3464" s="157" t="n">
        <v>18407.877191276</v>
      </c>
      <c r="R3464" s="157" t="n">
        <v>0.261460211918129</v>
      </c>
      <c r="S3464" s="157" t="n">
        <v>0.0949852331338564</v>
      </c>
      <c r="T3464" s="157" t="n">
        <v>0.029964098296096</v>
      </c>
    </row>
    <row r="3465" customFormat="false" ht="12.75" hidden="false" customHeight="false" outlineLevel="0" collapsed="false">
      <c r="P3465" s="91" t="n">
        <v>3462</v>
      </c>
      <c r="Q3465" s="157" t="n">
        <v>18416.064169676</v>
      </c>
      <c r="R3465" s="157" t="n">
        <v>0.261351385038396</v>
      </c>
      <c r="S3465" s="157" t="n">
        <v>0.0980347979924528</v>
      </c>
      <c r="T3465" s="157" t="n">
        <v>0.0310118885800216</v>
      </c>
    </row>
    <row r="3466" customFormat="false" ht="12.75" hidden="false" customHeight="false" outlineLevel="0" collapsed="false">
      <c r="P3466" s="91" t="n">
        <v>3463</v>
      </c>
      <c r="Q3466" s="157" t="n">
        <v>18421.039884336</v>
      </c>
      <c r="R3466" s="157" t="n">
        <v>0.261558758081959</v>
      </c>
      <c r="S3466" s="157" t="n">
        <v>0.0988507919185346</v>
      </c>
      <c r="T3466" s="157" t="n">
        <v>0.0315388133214697</v>
      </c>
    </row>
    <row r="3467" customFormat="false" ht="12.75" hidden="false" customHeight="false" outlineLevel="0" collapsed="false">
      <c r="P3467" s="91" t="n">
        <v>3464</v>
      </c>
      <c r="Q3467" s="157" t="n">
        <v>18426.337947541</v>
      </c>
      <c r="R3467" s="157" t="n">
        <v>0.262019332526543</v>
      </c>
      <c r="S3467" s="157" t="n">
        <v>0.0967820050278788</v>
      </c>
      <c r="T3467" s="157" t="n">
        <v>0.0315513432122628</v>
      </c>
    </row>
    <row r="3468" customFormat="false" ht="12.75" hidden="false" customHeight="false" outlineLevel="0" collapsed="false">
      <c r="P3468" s="91" t="n">
        <v>3465</v>
      </c>
      <c r="Q3468" s="157" t="n">
        <v>18431.414582565</v>
      </c>
      <c r="R3468" s="157" t="n">
        <v>0.262625012195709</v>
      </c>
      <c r="S3468" s="157" t="n">
        <v>0.0921193027890812</v>
      </c>
      <c r="T3468" s="157" t="n">
        <v>0.0311085053610776</v>
      </c>
    </row>
    <row r="3469" customFormat="false" ht="12.75" hidden="false" customHeight="false" outlineLevel="0" collapsed="false">
      <c r="P3469" s="91" t="n">
        <v>3466</v>
      </c>
      <c r="Q3469" s="157" t="n">
        <v>18436.325979125</v>
      </c>
      <c r="R3469" s="157" t="n">
        <v>0.263179324424677</v>
      </c>
      <c r="S3469" s="157" t="n">
        <v>0.0859331467523687</v>
      </c>
      <c r="T3469" s="157" t="n">
        <v>0.0303539307698401</v>
      </c>
    </row>
    <row r="3470" customFormat="false" ht="12.75" hidden="false" customHeight="false" outlineLevel="0" collapsed="false">
      <c r="P3470" s="91" t="n">
        <v>3467</v>
      </c>
      <c r="Q3470" s="157" t="n">
        <v>18441.301454806</v>
      </c>
      <c r="R3470" s="157" t="n">
        <v>0.263526663744308</v>
      </c>
      <c r="S3470" s="157" t="n">
        <v>0.0790018308396509</v>
      </c>
      <c r="T3470" s="157" t="n">
        <v>0.0293996148824253</v>
      </c>
    </row>
    <row r="3471" customFormat="false" ht="12.75" hidden="false" customHeight="false" outlineLevel="0" collapsed="false">
      <c r="P3471" s="91" t="n">
        <v>3468</v>
      </c>
      <c r="Q3471" s="157" t="n">
        <v>18446.373894978</v>
      </c>
      <c r="R3471" s="157" t="n">
        <v>0.263614931347809</v>
      </c>
      <c r="S3471" s="157" t="n">
        <v>0.0718535793719469</v>
      </c>
      <c r="T3471" s="157" t="n">
        <v>0.0283002776149208</v>
      </c>
    </row>
    <row r="3472" customFormat="false" ht="12.75" hidden="false" customHeight="false" outlineLevel="0" collapsed="false">
      <c r="P3472" s="91" t="n">
        <v>3469</v>
      </c>
      <c r="Q3472" s="157" t="n">
        <v>18451.412362738</v>
      </c>
      <c r="R3472" s="157" t="n">
        <v>0.263402732002589</v>
      </c>
      <c r="S3472" s="157" t="n">
        <v>0.065385836869471</v>
      </c>
      <c r="T3472" s="157" t="n">
        <v>0.0270122128037965</v>
      </c>
    </row>
    <row r="3473" customFormat="false" ht="12.75" hidden="false" customHeight="false" outlineLevel="0" collapsed="false">
      <c r="P3473" s="91" t="n">
        <v>3470</v>
      </c>
      <c r="Q3473" s="157" t="n">
        <v>18456.427720032</v>
      </c>
      <c r="R3473" s="157" t="n">
        <v>0.262920701892997</v>
      </c>
      <c r="S3473" s="157" t="n">
        <v>0.0605390445680574</v>
      </c>
      <c r="T3473" s="157" t="n">
        <v>0.025428843606172</v>
      </c>
    </row>
    <row r="3474" customFormat="false" ht="12.75" hidden="false" customHeight="false" outlineLevel="0" collapsed="false">
      <c r="P3474" s="91" t="n">
        <v>3471</v>
      </c>
      <c r="Q3474" s="157" t="n">
        <v>18461.467571162</v>
      </c>
      <c r="R3474" s="157" t="n">
        <v>0.262286855969085</v>
      </c>
      <c r="S3474" s="157" t="n">
        <v>0.0575526857129112</v>
      </c>
      <c r="T3474" s="157" t="n">
        <v>0.0234652903387857</v>
      </c>
    </row>
    <row r="3475" customFormat="false" ht="12.75" hidden="false" customHeight="false" outlineLevel="0" collapsed="false">
      <c r="P3475" s="91" t="n">
        <v>3472</v>
      </c>
      <c r="Q3475" s="157" t="n">
        <v>18468.142137129</v>
      </c>
      <c r="R3475" s="157" t="n">
        <v>0.261657258211787</v>
      </c>
      <c r="S3475" s="157" t="n">
        <v>0.0554520748541373</v>
      </c>
      <c r="T3475" s="157" t="n">
        <v>0.0211348961864595</v>
      </c>
    </row>
    <row r="3476" customFormat="false" ht="12.75" hidden="false" customHeight="false" outlineLevel="0" collapsed="false">
      <c r="P3476" s="91" t="n">
        <v>3473</v>
      </c>
      <c r="Q3476" s="157" t="n">
        <v>18473.241661533</v>
      </c>
      <c r="R3476" s="157" t="n">
        <v>0.261176904925036</v>
      </c>
      <c r="S3476" s="157" t="n">
        <v>0.0527716487490952</v>
      </c>
      <c r="T3476" s="157" t="n">
        <v>0.0186322146009019</v>
      </c>
    </row>
    <row r="3477" customFormat="false" ht="12.75" hidden="false" customHeight="false" outlineLevel="0" collapsed="false">
      <c r="P3477" s="91" t="n">
        <v>3474</v>
      </c>
      <c r="Q3477" s="157" t="n">
        <v>18479.952274231</v>
      </c>
      <c r="R3477" s="157" t="n">
        <v>0.260960592276266</v>
      </c>
      <c r="S3477" s="157" t="n">
        <v>0.0493452428690935</v>
      </c>
      <c r="T3477" s="157" t="n">
        <v>0.0163086467790021</v>
      </c>
    </row>
    <row r="3478" customFormat="false" ht="12.75" hidden="false" customHeight="false" outlineLevel="0" collapsed="false">
      <c r="P3478" s="91" t="n">
        <v>3475</v>
      </c>
      <c r="Q3478" s="157" t="n">
        <v>18485.506173006</v>
      </c>
      <c r="R3478" s="157" t="n">
        <v>0.260966223821026</v>
      </c>
      <c r="S3478" s="157" t="n">
        <v>0.0458292990411648</v>
      </c>
      <c r="T3478" s="157" t="n">
        <v>0.0144592474029621</v>
      </c>
    </row>
    <row r="3479" customFormat="false" ht="12.75" hidden="false" customHeight="false" outlineLevel="0" collapsed="false">
      <c r="P3479" s="91" t="n">
        <v>3476</v>
      </c>
      <c r="Q3479" s="157" t="n">
        <v>18490.63921516</v>
      </c>
      <c r="R3479" s="157" t="n">
        <v>0.261078893183061</v>
      </c>
      <c r="S3479" s="157" t="n">
        <v>0.043170763842376</v>
      </c>
      <c r="T3479" s="157" t="n">
        <v>0.0131663685369114</v>
      </c>
    </row>
    <row r="3480" customFormat="false" ht="12.75" hidden="false" customHeight="false" outlineLevel="0" collapsed="false">
      <c r="P3480" s="91" t="n">
        <v>3477</v>
      </c>
      <c r="Q3480" s="157" t="n">
        <v>18495.746763699</v>
      </c>
      <c r="R3480" s="157" t="n">
        <v>0.26123091192684</v>
      </c>
      <c r="S3480" s="157" t="n">
        <v>0.0421565366709779</v>
      </c>
      <c r="T3480" s="157" t="n">
        <v>0.0123712150255828</v>
      </c>
    </row>
    <row r="3481" customFormat="false" ht="12.75" hidden="false" customHeight="false" outlineLevel="0" collapsed="false">
      <c r="P3481" s="91" t="n">
        <v>3478</v>
      </c>
      <c r="Q3481" s="157" t="n">
        <v>18500.687830823</v>
      </c>
      <c r="R3481" s="157" t="n">
        <v>0.26140160451918</v>
      </c>
      <c r="S3481" s="157" t="n">
        <v>0.0431859784775912</v>
      </c>
      <c r="T3481" s="157" t="n">
        <v>0.011893473111668</v>
      </c>
    </row>
    <row r="3482" customFormat="false" ht="12.75" hidden="false" customHeight="false" outlineLevel="0" collapsed="false">
      <c r="P3482" s="91" t="n">
        <v>3479</v>
      </c>
      <c r="Q3482" s="157" t="n">
        <v>18505.761517902</v>
      </c>
      <c r="R3482" s="157" t="n">
        <v>0.261687369736366</v>
      </c>
      <c r="S3482" s="157" t="n">
        <v>0.0461592843250164</v>
      </c>
      <c r="T3482" s="157" t="n">
        <v>0.0116055532046691</v>
      </c>
    </row>
    <row r="3483" customFormat="false" ht="12.75" hidden="false" customHeight="false" outlineLevel="0" collapsed="false">
      <c r="P3483" s="91" t="n">
        <v>3480</v>
      </c>
      <c r="Q3483" s="157" t="n">
        <v>18510.806010904</v>
      </c>
      <c r="R3483" s="157" t="n">
        <v>0.262196085144957</v>
      </c>
      <c r="S3483" s="157" t="n">
        <v>0.0500812930987075</v>
      </c>
      <c r="T3483" s="157" t="n">
        <v>0.0114696020660816</v>
      </c>
    </row>
    <row r="3484" customFormat="false" ht="12.75" hidden="false" customHeight="false" outlineLevel="0" collapsed="false">
      <c r="P3484" s="91" t="n">
        <v>3481</v>
      </c>
      <c r="Q3484" s="157" t="n">
        <v>18515.686468823</v>
      </c>
      <c r="R3484" s="157" t="n">
        <v>0.263034086909075</v>
      </c>
      <c r="S3484" s="157" t="n">
        <v>0.0538535731192239</v>
      </c>
      <c r="T3484" s="157" t="n">
        <v>0.0115547230225813</v>
      </c>
    </row>
    <row r="3485" customFormat="false" ht="12.75" hidden="false" customHeight="false" outlineLevel="0" collapsed="false">
      <c r="P3485" s="91" t="n">
        <v>3482</v>
      </c>
      <c r="Q3485" s="157" t="n">
        <v>18520.767677967</v>
      </c>
      <c r="R3485" s="157" t="n">
        <v>0.264294236956213</v>
      </c>
      <c r="S3485" s="157" t="n">
        <v>0.0566750067858261</v>
      </c>
      <c r="T3485" s="157" t="n">
        <v>0.01188897327013</v>
      </c>
    </row>
    <row r="3486" customFormat="false" ht="12.75" hidden="false" customHeight="false" outlineLevel="0" collapsed="false">
      <c r="P3486" s="91" t="n">
        <v>3483</v>
      </c>
      <c r="Q3486" s="157" t="n">
        <v>18525.841881097</v>
      </c>
      <c r="R3486" s="157" t="n">
        <v>0.266006398261819</v>
      </c>
      <c r="S3486" s="157" t="n">
        <v>0.0582492197369141</v>
      </c>
      <c r="T3486" s="157" t="n">
        <v>0.0123972445492572</v>
      </c>
    </row>
    <row r="3487" customFormat="false" ht="12.75" hidden="false" customHeight="false" outlineLevel="0" collapsed="false">
      <c r="P3487" s="91" t="n">
        <v>3484</v>
      </c>
      <c r="Q3487" s="157" t="n">
        <v>18531.284051498</v>
      </c>
      <c r="R3487" s="157" t="n">
        <v>0.268050034304797</v>
      </c>
      <c r="S3487" s="157" t="n">
        <v>0.0588535303635046</v>
      </c>
      <c r="T3487" s="157" t="n">
        <v>0.0128854869563961</v>
      </c>
    </row>
    <row r="3488" customFormat="false" ht="12.75" hidden="false" customHeight="false" outlineLevel="0" collapsed="false">
      <c r="P3488" s="91" t="n">
        <v>3485</v>
      </c>
      <c r="Q3488" s="157" t="n">
        <v>18536.458242185</v>
      </c>
      <c r="R3488" s="157" t="n">
        <v>0.270102961385118</v>
      </c>
      <c r="S3488" s="157" t="n">
        <v>0.0590120226226567</v>
      </c>
      <c r="T3488" s="157" t="n">
        <v>0.0131054064574255</v>
      </c>
    </row>
    <row r="3489" customFormat="false" ht="12.75" hidden="false" customHeight="false" outlineLevel="0" collapsed="false">
      <c r="P3489" s="91" t="n">
        <v>3486</v>
      </c>
      <c r="Q3489" s="157" t="n">
        <v>18544.253313194</v>
      </c>
      <c r="R3489" s="157" t="n">
        <v>0.271921829755573</v>
      </c>
      <c r="S3489" s="157" t="n">
        <v>0.059633349925816</v>
      </c>
      <c r="T3489" s="157" t="n">
        <v>0.0128425758945273</v>
      </c>
    </row>
    <row r="3490" customFormat="false" ht="12.75" hidden="false" customHeight="false" outlineLevel="0" collapsed="false">
      <c r="P3490" s="91" t="n">
        <v>3487</v>
      </c>
      <c r="Q3490" s="157" t="n">
        <v>18549.344042433</v>
      </c>
      <c r="R3490" s="157" t="n">
        <v>0.273343451546637</v>
      </c>
      <c r="S3490" s="157" t="n">
        <v>0.0611470382030241</v>
      </c>
      <c r="T3490" s="157" t="n">
        <v>0.0120314907167073</v>
      </c>
    </row>
    <row r="3491" customFormat="false" ht="12.75" hidden="false" customHeight="false" outlineLevel="0" collapsed="false">
      <c r="P3491" s="91" t="n">
        <v>3488</v>
      </c>
      <c r="Q3491" s="157" t="n">
        <v>18554.642826172</v>
      </c>
      <c r="R3491" s="157" t="n">
        <v>0.274245526943998</v>
      </c>
      <c r="S3491" s="157" t="n">
        <v>0.0634463995892312</v>
      </c>
      <c r="T3491" s="157" t="n">
        <v>0.0107920093808374</v>
      </c>
    </row>
    <row r="3492" customFormat="false" ht="12.75" hidden="false" customHeight="false" outlineLevel="0" collapsed="false">
      <c r="P3492" s="91" t="n">
        <v>3489</v>
      </c>
      <c r="Q3492" s="157" t="n">
        <v>18559.635761135</v>
      </c>
      <c r="R3492" s="157" t="n">
        <v>0.274587154347481</v>
      </c>
      <c r="S3492" s="157" t="n">
        <v>0.0663183445439893</v>
      </c>
      <c r="T3492" s="157" t="n">
        <v>0.00936674777660775</v>
      </c>
    </row>
    <row r="3493" customFormat="false" ht="12.75" hidden="false" customHeight="false" outlineLevel="0" collapsed="false">
      <c r="P3493" s="91" t="n">
        <v>3490</v>
      </c>
      <c r="Q3493" s="157" t="n">
        <v>18564.673098373</v>
      </c>
      <c r="R3493" s="157" t="n">
        <v>0.27432396725817</v>
      </c>
      <c r="S3493" s="157" t="n">
        <v>0.069182847535446</v>
      </c>
      <c r="T3493" s="157" t="n">
        <v>0.00805551868260675</v>
      </c>
    </row>
    <row r="3494" customFormat="false" ht="12.75" hidden="false" customHeight="false" outlineLevel="0" collapsed="false">
      <c r="P3494" s="91" t="n">
        <v>3491</v>
      </c>
      <c r="Q3494" s="157" t="n">
        <v>18569.676845523</v>
      </c>
      <c r="R3494" s="157" t="n">
        <v>0.273459082369822</v>
      </c>
      <c r="S3494" s="157" t="n">
        <v>0.0720506965856014</v>
      </c>
      <c r="T3494" s="157" t="n">
        <v>0.00705667174761766</v>
      </c>
    </row>
    <row r="3495" customFormat="false" ht="12.75" hidden="false" customHeight="false" outlineLevel="0" collapsed="false">
      <c r="P3495" s="91" t="n">
        <v>3492</v>
      </c>
      <c r="Q3495" s="157" t="n">
        <v>18574.72925845</v>
      </c>
      <c r="R3495" s="157" t="n">
        <v>0.272098251308138</v>
      </c>
      <c r="S3495" s="157" t="n">
        <v>0.0753406461812319</v>
      </c>
      <c r="T3495" s="157" t="n">
        <v>0.00637512499747762</v>
      </c>
    </row>
    <row r="3496" customFormat="false" ht="12.75" hidden="false" customHeight="false" outlineLevel="0" collapsed="false">
      <c r="P3496" s="91" t="n">
        <v>3493</v>
      </c>
      <c r="Q3496" s="157" t="n">
        <v>18579.729946618</v>
      </c>
      <c r="R3496" s="157" t="n">
        <v>0.270408910206713</v>
      </c>
      <c r="S3496" s="157" t="n">
        <v>0.0792421464844599</v>
      </c>
      <c r="T3496" s="157" t="n">
        <v>0.00590838744537999</v>
      </c>
    </row>
    <row r="3497" customFormat="false" ht="12.75" hidden="false" customHeight="false" outlineLevel="0" collapsed="false">
      <c r="P3497" s="91" t="n">
        <v>3494</v>
      </c>
      <c r="Q3497" s="157" t="n">
        <v>18584.694777459</v>
      </c>
      <c r="R3497" s="157" t="n">
        <v>0.26852680006369</v>
      </c>
      <c r="S3497" s="157" t="n">
        <v>0.083462202414313</v>
      </c>
      <c r="T3497" s="157" t="n">
        <v>0.00553823296160402</v>
      </c>
    </row>
    <row r="3498" customFormat="false" ht="12.75" hidden="false" customHeight="false" outlineLevel="0" collapsed="false">
      <c r="P3498" s="91" t="n">
        <v>3495</v>
      </c>
      <c r="Q3498" s="157" t="n">
        <v>18589.65627863</v>
      </c>
      <c r="R3498" s="157" t="n">
        <v>0.266570464045444</v>
      </c>
      <c r="S3498" s="157" t="n">
        <v>0.0872892091085118</v>
      </c>
      <c r="T3498" s="157" t="n">
        <v>0.00519965312471415</v>
      </c>
    </row>
    <row r="3499" customFormat="false" ht="12.75" hidden="false" customHeight="false" outlineLevel="0" collapsed="false">
      <c r="P3499" s="91" t="n">
        <v>3496</v>
      </c>
      <c r="Q3499" s="157" t="n">
        <v>18598.010206423</v>
      </c>
      <c r="R3499" s="157" t="n">
        <v>0.264683095336563</v>
      </c>
      <c r="S3499" s="157" t="n">
        <v>0.0899453820981882</v>
      </c>
      <c r="T3499" s="157" t="n">
        <v>0.00489078771332624</v>
      </c>
    </row>
    <row r="3500" customFormat="false" ht="12.75" hidden="false" customHeight="false" outlineLevel="0" collapsed="false">
      <c r="P3500" s="91" t="n">
        <v>3497</v>
      </c>
      <c r="Q3500" s="157" t="n">
        <v>18603.094484149</v>
      </c>
      <c r="R3500" s="157" t="n">
        <v>0.263011756737677</v>
      </c>
      <c r="S3500" s="157" t="n">
        <v>0.0909654703147177</v>
      </c>
      <c r="T3500" s="157" t="n">
        <v>0.00456743314759892</v>
      </c>
    </row>
    <row r="3501" customFormat="false" ht="12.75" hidden="false" customHeight="false" outlineLevel="0" collapsed="false">
      <c r="P3501" s="91" t="n">
        <v>3498</v>
      </c>
      <c r="Q3501" s="157" t="n">
        <v>18608.524887947</v>
      </c>
      <c r="R3501" s="157" t="n">
        <v>0.261787560423434</v>
      </c>
      <c r="S3501" s="157" t="n">
        <v>0.0904894903703136</v>
      </c>
      <c r="T3501" s="157" t="n">
        <v>0.00416015547704832</v>
      </c>
    </row>
    <row r="3502" customFormat="false" ht="12.75" hidden="false" customHeight="false" outlineLevel="0" collapsed="false">
      <c r="P3502" s="91" t="n">
        <v>3499</v>
      </c>
      <c r="Q3502" s="157" t="n">
        <v>18613.511696833</v>
      </c>
      <c r="R3502" s="157" t="n">
        <v>0.261286934636283</v>
      </c>
      <c r="S3502" s="157" t="n">
        <v>0.0890336409243359</v>
      </c>
      <c r="T3502" s="157" t="n">
        <v>0.00372541888676346</v>
      </c>
    </row>
    <row r="3503" customFormat="false" ht="12.75" hidden="false" customHeight="false" outlineLevel="0" collapsed="false">
      <c r="P3503" s="91" t="n">
        <v>3500</v>
      </c>
      <c r="Q3503" s="157" t="n">
        <v>18618.436828762</v>
      </c>
      <c r="R3503" s="157" t="n">
        <v>0.261563590066642</v>
      </c>
      <c r="S3503" s="157" t="n">
        <v>0.0871348146861759</v>
      </c>
      <c r="T3503" s="157" t="n">
        <v>0.00337760330988066</v>
      </c>
    </row>
    <row r="3504" customFormat="false" ht="12.75" hidden="false" customHeight="false" outlineLevel="0" collapsed="false">
      <c r="P3504" s="91" t="n">
        <v>3501</v>
      </c>
      <c r="Q3504" s="157" t="n">
        <v>18623.446534993</v>
      </c>
      <c r="R3504" s="157" t="n">
        <v>0.262562142947586</v>
      </c>
      <c r="S3504" s="157" t="n">
        <v>0.0853281957659696</v>
      </c>
      <c r="T3504" s="157" t="n">
        <v>0.00319839721447752</v>
      </c>
    </row>
    <row r="3505" customFormat="false" ht="12.75" hidden="false" customHeight="false" outlineLevel="0" collapsed="false">
      <c r="P3505" s="91" t="n">
        <v>3502</v>
      </c>
      <c r="Q3505" s="157" t="n">
        <v>18628.481145699</v>
      </c>
      <c r="R3505" s="157" t="n">
        <v>0.264141790246798</v>
      </c>
      <c r="S3505" s="157" t="n">
        <v>0.0835566296286187</v>
      </c>
      <c r="T3505" s="157" t="n">
        <v>0.00318833836933734</v>
      </c>
    </row>
    <row r="3506" customFormat="false" ht="12.75" hidden="false" customHeight="false" outlineLevel="0" collapsed="false">
      <c r="P3506" s="91" t="n">
        <v>3503</v>
      </c>
      <c r="Q3506" s="157" t="n">
        <v>18633.464029993</v>
      </c>
      <c r="R3506" s="157" t="n">
        <v>0.266082318796948</v>
      </c>
      <c r="S3506" s="157" t="n">
        <v>0.0814726369619101</v>
      </c>
      <c r="T3506" s="157" t="n">
        <v>0.00331467407757905</v>
      </c>
    </row>
    <row r="3507" customFormat="false" ht="12.75" hidden="false" customHeight="false" outlineLevel="0" collapsed="false">
      <c r="P3507" s="91" t="n">
        <v>3504</v>
      </c>
      <c r="Q3507" s="157" t="n">
        <v>18638.45273272</v>
      </c>
      <c r="R3507" s="157" t="n">
        <v>0.268080142254888</v>
      </c>
      <c r="S3507" s="157" t="n">
        <v>0.0789949205754943</v>
      </c>
      <c r="T3507" s="157" t="n">
        <v>0.00352046039812627</v>
      </c>
    </row>
    <row r="3508" customFormat="false" ht="12.75" hidden="false" customHeight="false" outlineLevel="0" collapsed="false">
      <c r="P3508" s="91" t="n">
        <v>3505</v>
      </c>
      <c r="Q3508" s="157" t="n">
        <v>18643.466286503</v>
      </c>
      <c r="R3508" s="157" t="n">
        <v>0.26977584974728</v>
      </c>
      <c r="S3508" s="157" t="n">
        <v>0.0765057485198725</v>
      </c>
      <c r="T3508" s="157" t="n">
        <v>0.00375265810698172</v>
      </c>
    </row>
    <row r="3509" customFormat="false" ht="12.75" hidden="false" customHeight="false" outlineLevel="0" collapsed="false">
      <c r="P3509" s="91" t="n">
        <v>3506</v>
      </c>
      <c r="Q3509" s="157" t="n">
        <v>18648.381641976</v>
      </c>
      <c r="R3509" s="157" t="n">
        <v>0.270913936568864</v>
      </c>
      <c r="S3509" s="157" t="n">
        <v>0.0749167932857761</v>
      </c>
      <c r="T3509" s="157" t="n">
        <v>0.00394734864069298</v>
      </c>
    </row>
    <row r="3510" customFormat="false" ht="12.75" hidden="false" customHeight="false" outlineLevel="0" collapsed="false">
      <c r="P3510" s="91" t="n">
        <v>3507</v>
      </c>
      <c r="Q3510" s="157" t="n">
        <v>18653.46118349</v>
      </c>
      <c r="R3510" s="157" t="n">
        <v>0.271408005753852</v>
      </c>
      <c r="S3510" s="157" t="n">
        <v>0.0750332414268448</v>
      </c>
      <c r="T3510" s="157" t="n">
        <v>0.00411262525531687</v>
      </c>
    </row>
    <row r="3511" customFormat="false" ht="12.75" hidden="false" customHeight="false" outlineLevel="0" collapsed="false">
      <c r="P3511" s="91" t="n">
        <v>3508</v>
      </c>
      <c r="Q3511" s="157" t="n">
        <v>18661.251869869</v>
      </c>
      <c r="R3511" s="157" t="n">
        <v>0.271259426950584</v>
      </c>
      <c r="S3511" s="157" t="n">
        <v>0.0768358607049257</v>
      </c>
      <c r="T3511" s="157" t="n">
        <v>0.00431451255019584</v>
      </c>
    </row>
    <row r="3512" customFormat="false" ht="12.75" hidden="false" customHeight="false" outlineLevel="0" collapsed="false">
      <c r="P3512" s="91" t="n">
        <v>3509</v>
      </c>
      <c r="Q3512" s="157" t="n">
        <v>18666.264598201</v>
      </c>
      <c r="R3512" s="157" t="n">
        <v>0.270522872743534</v>
      </c>
      <c r="S3512" s="157" t="n">
        <v>0.079962341406518</v>
      </c>
      <c r="T3512" s="157" t="n">
        <v>0.00457993179597938</v>
      </c>
    </row>
    <row r="3513" customFormat="false" ht="12.75" hidden="false" customHeight="false" outlineLevel="0" collapsed="false">
      <c r="P3513" s="91" t="n">
        <v>3510</v>
      </c>
      <c r="Q3513" s="157" t="n">
        <v>18671.569423251</v>
      </c>
      <c r="R3513" s="157" t="n">
        <v>0.26928411929484</v>
      </c>
      <c r="S3513" s="157" t="n">
        <v>0.0842079402632829</v>
      </c>
      <c r="T3513" s="157" t="n">
        <v>0.00495948312346052</v>
      </c>
    </row>
    <row r="3514" customFormat="false" ht="12.75" hidden="false" customHeight="false" outlineLevel="0" collapsed="false">
      <c r="P3514" s="91" t="n">
        <v>3511</v>
      </c>
      <c r="Q3514" s="157" t="n">
        <v>18676.529972241</v>
      </c>
      <c r="R3514" s="157" t="n">
        <v>0.267754754722504</v>
      </c>
      <c r="S3514" s="157" t="n">
        <v>0.0888578829765932</v>
      </c>
      <c r="T3514" s="157" t="n">
        <v>0.00554108274334574</v>
      </c>
    </row>
    <row r="3515" customFormat="false" ht="12.75" hidden="false" customHeight="false" outlineLevel="0" collapsed="false">
      <c r="P3515" s="91" t="n">
        <v>3512</v>
      </c>
      <c r="Q3515" s="157" t="n">
        <v>18681.48936842</v>
      </c>
      <c r="R3515" s="157" t="n">
        <v>0.266169686858405</v>
      </c>
      <c r="S3515" s="157" t="n">
        <v>0.0927220983641502</v>
      </c>
      <c r="T3515" s="157" t="n">
        <v>0.00642317836916967</v>
      </c>
    </row>
    <row r="3516" customFormat="false" ht="12.75" hidden="false" customHeight="false" outlineLevel="0" collapsed="false">
      <c r="P3516" s="91" t="n">
        <v>3513</v>
      </c>
      <c r="Q3516" s="157" t="n">
        <v>18686.524270606</v>
      </c>
      <c r="R3516" s="157" t="n">
        <v>0.264732103980463</v>
      </c>
      <c r="S3516" s="157" t="n">
        <v>0.0947270580670085</v>
      </c>
      <c r="T3516" s="157" t="n">
        <v>0.00763034861509492</v>
      </c>
    </row>
    <row r="3517" customFormat="false" ht="12.75" hidden="false" customHeight="false" outlineLevel="0" collapsed="false">
      <c r="P3517" s="91" t="n">
        <v>3514</v>
      </c>
      <c r="Q3517" s="157" t="n">
        <v>18691.634254128</v>
      </c>
      <c r="R3517" s="157" t="n">
        <v>0.263577335191223</v>
      </c>
      <c r="S3517" s="157" t="n">
        <v>0.0943553140167213</v>
      </c>
      <c r="T3517" s="157" t="n">
        <v>0.00913459130741078</v>
      </c>
    </row>
    <row r="3518" customFormat="false" ht="12.75" hidden="false" customHeight="false" outlineLevel="0" collapsed="false">
      <c r="P3518" s="91" t="n">
        <v>3515</v>
      </c>
      <c r="Q3518" s="157" t="n">
        <v>18696.619196554</v>
      </c>
      <c r="R3518" s="157" t="n">
        <v>0.262750881138831</v>
      </c>
      <c r="S3518" s="157" t="n">
        <v>0.0918523884532066</v>
      </c>
      <c r="T3518" s="157" t="n">
        <v>0.0108593868311002</v>
      </c>
    </row>
    <row r="3519" customFormat="false" ht="12.75" hidden="false" customHeight="false" outlineLevel="0" collapsed="false">
      <c r="P3519" s="91" t="n">
        <v>3516</v>
      </c>
      <c r="Q3519" s="157" t="n">
        <v>18701.715261777</v>
      </c>
      <c r="R3519" s="157" t="n">
        <v>0.262277447502643</v>
      </c>
      <c r="S3519" s="157" t="n">
        <v>0.0881485825060828</v>
      </c>
      <c r="T3519" s="157" t="n">
        <v>0.0126584349563841</v>
      </c>
    </row>
    <row r="3520" customFormat="false" ht="12.75" hidden="false" customHeight="false" outlineLevel="0" collapsed="false">
      <c r="P3520" s="91" t="n">
        <v>3517</v>
      </c>
      <c r="Q3520" s="157" t="n">
        <v>18706.6958355</v>
      </c>
      <c r="R3520" s="157" t="n">
        <v>0.262238350508931</v>
      </c>
      <c r="S3520" s="157" t="n">
        <v>0.0845493153591086</v>
      </c>
      <c r="T3520" s="157" t="n">
        <v>0.0143512144647994</v>
      </c>
    </row>
    <row r="3521" customFormat="false" ht="12.75" hidden="false" customHeight="false" outlineLevel="0" collapsed="false">
      <c r="P3521" s="91" t="n">
        <v>3518</v>
      </c>
      <c r="Q3521" s="157" t="n">
        <v>18711.6884375</v>
      </c>
      <c r="R3521" s="157" t="n">
        <v>0.262675007086172</v>
      </c>
      <c r="S3521" s="157" t="n">
        <v>0.0825399196277719</v>
      </c>
      <c r="T3521" s="157" t="n">
        <v>0.0157979040848033</v>
      </c>
    </row>
    <row r="3522" customFormat="false" ht="12.75" hidden="false" customHeight="false" outlineLevel="0" collapsed="false">
      <c r="P3522" s="91" t="n">
        <v>3519</v>
      </c>
      <c r="Q3522" s="157" t="n">
        <v>18720.002347631</v>
      </c>
      <c r="R3522" s="157" t="n">
        <v>0.263560482999385</v>
      </c>
      <c r="S3522" s="157" t="n">
        <v>0.0832524463350988</v>
      </c>
      <c r="T3522" s="157" t="n">
        <v>0.0169523638683548</v>
      </c>
    </row>
    <row r="3523" customFormat="false" ht="12.75" hidden="false" customHeight="false" outlineLevel="0" collapsed="false">
      <c r="P3523" s="91" t="n">
        <v>3520</v>
      </c>
      <c r="Q3523" s="157" t="n">
        <v>18725.034202081</v>
      </c>
      <c r="R3523" s="157" t="n">
        <v>0.264766244537802</v>
      </c>
      <c r="S3523" s="157" t="n">
        <v>0.0865461353459777</v>
      </c>
      <c r="T3523" s="157" t="n">
        <v>0.0178739702019512</v>
      </c>
    </row>
    <row r="3524" customFormat="false" ht="12.75" hidden="false" customHeight="false" outlineLevel="0" collapsed="false">
      <c r="P3524" s="91" t="n">
        <v>3521</v>
      </c>
      <c r="Q3524" s="157" t="n">
        <v>18730.401196094</v>
      </c>
      <c r="R3524" s="157" t="n">
        <v>0.266127291505744</v>
      </c>
      <c r="S3524" s="157" t="n">
        <v>0.0916000558223021</v>
      </c>
      <c r="T3524" s="157" t="n">
        <v>0.0186319201962008</v>
      </c>
    </row>
    <row r="3525" customFormat="false" ht="12.75" hidden="false" customHeight="false" outlineLevel="0" collapsed="false">
      <c r="P3525" s="91" t="n">
        <v>3522</v>
      </c>
      <c r="Q3525" s="157" t="n">
        <v>18735.446724063</v>
      </c>
      <c r="R3525" s="157" t="n">
        <v>0.267444760028763</v>
      </c>
      <c r="S3525" s="157" t="n">
        <v>0.0973153281685586</v>
      </c>
      <c r="T3525" s="157" t="n">
        <v>0.0192904393810321</v>
      </c>
    </row>
    <row r="3526" customFormat="false" ht="12.75" hidden="false" customHeight="false" outlineLevel="0" collapsed="false">
      <c r="P3526" s="91" t="n">
        <v>3523</v>
      </c>
      <c r="Q3526" s="157" t="n">
        <v>18740.445640203</v>
      </c>
      <c r="R3526" s="157" t="n">
        <v>0.268561727752328</v>
      </c>
      <c r="S3526" s="157" t="n">
        <v>0.102720691034735</v>
      </c>
      <c r="T3526" s="157" t="n">
        <v>0.0199056112722212</v>
      </c>
    </row>
    <row r="3527" customFormat="false" ht="12.75" hidden="false" customHeight="false" outlineLevel="0" collapsed="false">
      <c r="P3527" s="91" t="n">
        <v>3524</v>
      </c>
      <c r="Q3527" s="157" t="n">
        <v>18745.50456308</v>
      </c>
      <c r="R3527" s="157" t="n">
        <v>0.26945834994694</v>
      </c>
      <c r="S3527" s="157" t="n">
        <v>0.106849729502353</v>
      </c>
      <c r="T3527" s="157" t="n">
        <v>0.020534332372589</v>
      </c>
    </row>
    <row r="3528" customFormat="false" ht="12.75" hidden="false" customHeight="false" outlineLevel="0" collapsed="false">
      <c r="P3528" s="91" t="n">
        <v>3525</v>
      </c>
      <c r="Q3528" s="157" t="n">
        <v>18750.546579517</v>
      </c>
      <c r="R3528" s="157" t="n">
        <v>0.270212748051995</v>
      </c>
      <c r="S3528" s="157" t="n">
        <v>0.109321182344412</v>
      </c>
      <c r="T3528" s="157" t="n">
        <v>0.0211596876572874</v>
      </c>
    </row>
    <row r="3529" customFormat="false" ht="12.75" hidden="false" customHeight="false" outlineLevel="0" collapsed="false">
      <c r="P3529" s="91" t="n">
        <v>3526</v>
      </c>
      <c r="Q3529" s="157" t="n">
        <v>18755.483297167</v>
      </c>
      <c r="R3529" s="157" t="n">
        <v>0.270847676449621</v>
      </c>
      <c r="S3529" s="157" t="n">
        <v>0.110380469530259</v>
      </c>
      <c r="T3529" s="157" t="n">
        <v>0.0217265669086235</v>
      </c>
    </row>
    <row r="3530" customFormat="false" ht="12.75" hidden="false" customHeight="false" outlineLevel="0" collapsed="false">
      <c r="P3530" s="91" t="n">
        <v>3527</v>
      </c>
      <c r="Q3530" s="157" t="n">
        <v>18760.554824722</v>
      </c>
      <c r="R3530" s="157" t="n">
        <v>0.271335567605065</v>
      </c>
      <c r="S3530" s="157" t="n">
        <v>0.110632744731933</v>
      </c>
      <c r="T3530" s="157" t="n">
        <v>0.0221500789276673</v>
      </c>
    </row>
    <row r="3531" customFormat="false" ht="12.75" hidden="false" customHeight="false" outlineLevel="0" collapsed="false">
      <c r="P3531" s="91" t="n">
        <v>3528</v>
      </c>
      <c r="Q3531" s="157" t="n">
        <v>18767.625370845</v>
      </c>
      <c r="R3531" s="157" t="n">
        <v>0.271569892448891</v>
      </c>
      <c r="S3531" s="157" t="n">
        <v>0.110374099068859</v>
      </c>
      <c r="T3531" s="157" t="n">
        <v>0.0223935802920037</v>
      </c>
    </row>
    <row r="3532" customFormat="false" ht="12.75" hidden="false" customHeight="false" outlineLevel="0" collapsed="false">
      <c r="P3532" s="91" t="n">
        <v>3529</v>
      </c>
      <c r="Q3532" s="157" t="n">
        <v>18772.766611945</v>
      </c>
      <c r="R3532" s="157" t="n">
        <v>0.27145367450583</v>
      </c>
      <c r="S3532" s="157" t="n">
        <v>0.109742568626023</v>
      </c>
      <c r="T3532" s="157" t="n">
        <v>0.0225714019679915</v>
      </c>
    </row>
    <row r="3533" customFormat="false" ht="12.75" hidden="false" customHeight="false" outlineLevel="0" collapsed="false">
      <c r="P3533" s="91" t="n">
        <v>3530</v>
      </c>
      <c r="Q3533" s="157" t="n">
        <v>18780.791619893</v>
      </c>
      <c r="R3533" s="157" t="n">
        <v>0.270959239849723</v>
      </c>
      <c r="S3533" s="157" t="n">
        <v>0.108790355130225</v>
      </c>
      <c r="T3533" s="157" t="n">
        <v>0.0228735051573043</v>
      </c>
    </row>
    <row r="3534" customFormat="false" ht="12.75" hidden="false" customHeight="false" outlineLevel="0" collapsed="false">
      <c r="P3534" s="91" t="n">
        <v>3531</v>
      </c>
      <c r="Q3534" s="157" t="n">
        <v>18785.672455767</v>
      </c>
      <c r="R3534" s="157" t="n">
        <v>0.270163022695672</v>
      </c>
      <c r="S3534" s="157" t="n">
        <v>0.107676192127061</v>
      </c>
      <c r="T3534" s="157" t="n">
        <v>0.0234804967584194</v>
      </c>
    </row>
    <row r="3535" customFormat="false" ht="12.75" hidden="false" customHeight="false" outlineLevel="0" collapsed="false">
      <c r="P3535" s="91" t="n">
        <v>3532</v>
      </c>
      <c r="Q3535" s="157" t="n">
        <v>18790.794925985</v>
      </c>
      <c r="R3535" s="157" t="n">
        <v>0.269142600283236</v>
      </c>
      <c r="S3535" s="157" t="n">
        <v>0.106744921433022</v>
      </c>
      <c r="T3535" s="157" t="n">
        <v>0.0244211190097444</v>
      </c>
    </row>
    <row r="3536" customFormat="false" ht="12.75" hidden="false" customHeight="false" outlineLevel="0" collapsed="false">
      <c r="P3536" s="91" t="n">
        <v>3533</v>
      </c>
      <c r="Q3536" s="157" t="n">
        <v>18795.780500996</v>
      </c>
      <c r="R3536" s="157" t="n">
        <v>0.267993002275604</v>
      </c>
      <c r="S3536" s="157" t="n">
        <v>0.106331266770972</v>
      </c>
      <c r="T3536" s="157" t="n">
        <v>0.0255695758272667</v>
      </c>
    </row>
    <row r="3537" customFormat="false" ht="12.75" hidden="false" customHeight="false" outlineLevel="0" collapsed="false">
      <c r="P3537" s="91" t="n">
        <v>3534</v>
      </c>
      <c r="Q3537" s="157" t="n">
        <v>18800.686130486</v>
      </c>
      <c r="R3537" s="157" t="n">
        <v>0.266791218383722</v>
      </c>
      <c r="S3537" s="157" t="n">
        <v>0.106430943666926</v>
      </c>
      <c r="T3537" s="157" t="n">
        <v>0.0267874468918597</v>
      </c>
    </row>
    <row r="3538" customFormat="false" ht="12.75" hidden="false" customHeight="false" outlineLevel="0" collapsed="false">
      <c r="P3538" s="91" t="n">
        <v>3535</v>
      </c>
      <c r="Q3538" s="157" t="n">
        <v>18805.702169156</v>
      </c>
      <c r="R3538" s="157" t="n">
        <v>0.265635145891093</v>
      </c>
      <c r="S3538" s="157" t="n">
        <v>0.106652719264792</v>
      </c>
      <c r="T3538" s="157" t="n">
        <v>0.0279505187991272</v>
      </c>
    </row>
    <row r="3539" customFormat="false" ht="12.75" hidden="false" customHeight="false" outlineLevel="0" collapsed="false">
      <c r="P3539" s="91" t="n">
        <v>3536</v>
      </c>
      <c r="Q3539" s="157" t="n">
        <v>18810.745567443</v>
      </c>
      <c r="R3539" s="157" t="n">
        <v>0.264666544089759</v>
      </c>
      <c r="S3539" s="157" t="n">
        <v>0.106479514556729</v>
      </c>
      <c r="T3539" s="157" t="n">
        <v>0.0289324363995315</v>
      </c>
    </row>
    <row r="3540" customFormat="false" ht="12.75" hidden="false" customHeight="false" outlineLevel="0" collapsed="false">
      <c r="P3540" s="91" t="n">
        <v>3537</v>
      </c>
      <c r="Q3540" s="157" t="n">
        <v>18815.66223051</v>
      </c>
      <c r="R3540" s="157" t="n">
        <v>0.264072336199326</v>
      </c>
      <c r="S3540" s="157" t="n">
        <v>0.105405083884023</v>
      </c>
      <c r="T3540" s="157" t="n">
        <v>0.0296567305599098</v>
      </c>
    </row>
    <row r="3541" customFormat="false" ht="12.75" hidden="false" customHeight="false" outlineLevel="0" collapsed="false">
      <c r="P3541" s="91" t="n">
        <v>3538</v>
      </c>
      <c r="Q3541" s="157" t="n">
        <v>18820.721435897</v>
      </c>
      <c r="R3541" s="157" t="n">
        <v>0.263986998049374</v>
      </c>
      <c r="S3541" s="157" t="n">
        <v>0.103031865808412</v>
      </c>
      <c r="T3541" s="157" t="n">
        <v>0.0301867033476238</v>
      </c>
    </row>
    <row r="3542" customFormat="false" ht="12.75" hidden="false" customHeight="false" outlineLevel="0" collapsed="false">
      <c r="P3542" s="91" t="n">
        <v>3539</v>
      </c>
      <c r="Q3542" s="157" t="n">
        <v>18825.748741624</v>
      </c>
      <c r="R3542" s="157" t="n">
        <v>0.264594692200959</v>
      </c>
      <c r="S3542" s="157" t="n">
        <v>0.0989820572221022</v>
      </c>
      <c r="T3542" s="157" t="n">
        <v>0.0306205457059925</v>
      </c>
    </row>
    <row r="3543" customFormat="false" ht="12.75" hidden="false" customHeight="false" outlineLevel="0" collapsed="false">
      <c r="P3543" s="91" t="n">
        <v>3540</v>
      </c>
      <c r="Q3543" s="157" t="n">
        <v>18830.661968289</v>
      </c>
      <c r="R3543" s="157" t="n">
        <v>0.265952360057868</v>
      </c>
      <c r="S3543" s="157" t="n">
        <v>0.0934076658111607</v>
      </c>
      <c r="T3543" s="157" t="n">
        <v>0.0310297211131646</v>
      </c>
    </row>
    <row r="3544" customFormat="false" ht="12.75" hidden="false" customHeight="false" outlineLevel="0" collapsed="false">
      <c r="P3544" s="91" t="n">
        <v>3541</v>
      </c>
      <c r="Q3544" s="157" t="n">
        <v>18835.749979845</v>
      </c>
      <c r="R3544" s="157" t="n">
        <v>0.267907939601089</v>
      </c>
      <c r="S3544" s="157" t="n">
        <v>0.0873339818736417</v>
      </c>
      <c r="T3544" s="157" t="n">
        <v>0.0313610915673482</v>
      </c>
    </row>
    <row r="3545" customFormat="false" ht="12.75" hidden="false" customHeight="false" outlineLevel="0" collapsed="false">
      <c r="P3545" s="91" t="n">
        <v>3542</v>
      </c>
      <c r="Q3545" s="157" t="n">
        <v>18840.956582217</v>
      </c>
      <c r="R3545" s="157" t="n">
        <v>0.270086344018414</v>
      </c>
      <c r="S3545" s="157" t="n">
        <v>0.0816055560346662</v>
      </c>
      <c r="T3545" s="157" t="n">
        <v>0.0315207800580122</v>
      </c>
    </row>
    <row r="3546" customFormat="false" ht="12.75" hidden="false" customHeight="false" outlineLevel="0" collapsed="false">
      <c r="P3546" s="91" t="n">
        <v>3543</v>
      </c>
      <c r="Q3546" s="157" t="n">
        <v>18848.44208033</v>
      </c>
      <c r="R3546" s="157" t="n">
        <v>0.272131957604181</v>
      </c>
      <c r="S3546" s="157" t="n">
        <v>0.0767046559926647</v>
      </c>
      <c r="T3546" s="157" t="n">
        <v>0.0315090630505088</v>
      </c>
    </row>
    <row r="3547" customFormat="false" ht="12.75" hidden="false" customHeight="false" outlineLevel="0" collapsed="false">
      <c r="P3547" s="91" t="n">
        <v>3544</v>
      </c>
      <c r="Q3547" s="157" t="n">
        <v>18853.420872331</v>
      </c>
      <c r="R3547" s="157" t="n">
        <v>0.273802718125441</v>
      </c>
      <c r="S3547" s="157" t="n">
        <v>0.0728189566420045</v>
      </c>
      <c r="T3547" s="157" t="n">
        <v>0.0314031558974753</v>
      </c>
    </row>
    <row r="3548" customFormat="false" ht="12.75" hidden="false" customHeight="false" outlineLevel="0" collapsed="false">
      <c r="P3548" s="91" t="n">
        <v>3545</v>
      </c>
      <c r="Q3548" s="157" t="n">
        <v>18858.592048836</v>
      </c>
      <c r="R3548" s="157" t="n">
        <v>0.274978197554202</v>
      </c>
      <c r="S3548" s="157" t="n">
        <v>0.0711822941524501</v>
      </c>
      <c r="T3548" s="157" t="n">
        <v>0.0312059573074813</v>
      </c>
    </row>
    <row r="3549" customFormat="false" ht="12.75" hidden="false" customHeight="false" outlineLevel="0" collapsed="false">
      <c r="P3549" s="91" t="n">
        <v>3546</v>
      </c>
      <c r="Q3549" s="157" t="n">
        <v>18863.816190538</v>
      </c>
      <c r="R3549" s="157" t="n">
        <v>0.275618290474191</v>
      </c>
      <c r="S3549" s="157" t="n">
        <v>0.0725557469790239</v>
      </c>
      <c r="T3549" s="157" t="n">
        <v>0.0308621166447079</v>
      </c>
    </row>
    <row r="3550" customFormat="false" ht="12.75" hidden="false" customHeight="false" outlineLevel="0" collapsed="false">
      <c r="P3550" s="91" t="n">
        <v>3547</v>
      </c>
      <c r="Q3550" s="157" t="n">
        <v>18868.832296555</v>
      </c>
      <c r="R3550" s="157" t="n">
        <v>0.275870006418829</v>
      </c>
      <c r="S3550" s="157" t="n">
        <v>0.0768930252573438</v>
      </c>
      <c r="T3550" s="157" t="n">
        <v>0.0303437192068801</v>
      </c>
    </row>
    <row r="3551" customFormat="false" ht="12.75" hidden="false" customHeight="false" outlineLevel="0" collapsed="false">
      <c r="P3551" s="91" t="n">
        <v>3548</v>
      </c>
      <c r="Q3551" s="157" t="n">
        <v>18873.878764783</v>
      </c>
      <c r="R3551" s="157" t="n">
        <v>0.275857683401805</v>
      </c>
      <c r="S3551" s="157" t="n">
        <v>0.0835697025070605</v>
      </c>
      <c r="T3551" s="157" t="n">
        <v>0.0296419997534682</v>
      </c>
    </row>
    <row r="3552" customFormat="false" ht="12.75" hidden="false" customHeight="false" outlineLevel="0" collapsed="false">
      <c r="P3552" s="91" t="n">
        <v>3549</v>
      </c>
      <c r="Q3552" s="157" t="n">
        <v>18878.965222618</v>
      </c>
      <c r="R3552" s="157" t="n">
        <v>0.275592243853193</v>
      </c>
      <c r="S3552" s="157" t="n">
        <v>0.0914780358040533</v>
      </c>
      <c r="T3552" s="157" t="n">
        <v>0.0288335824344816</v>
      </c>
    </row>
    <row r="3553" customFormat="false" ht="12.75" hidden="false" customHeight="false" outlineLevel="0" collapsed="false">
      <c r="P3553" s="91" t="n">
        <v>3550</v>
      </c>
      <c r="Q3553" s="157" t="n">
        <v>18883.996628115</v>
      </c>
      <c r="R3553" s="157" t="n">
        <v>0.275077442752876</v>
      </c>
      <c r="S3553" s="157" t="n">
        <v>0.0996259288570911</v>
      </c>
      <c r="T3553" s="157" t="n">
        <v>0.0280775324080652</v>
      </c>
    </row>
    <row r="3554" customFormat="false" ht="12.75" hidden="false" customHeight="false" outlineLevel="0" collapsed="false">
      <c r="P3554" s="91" t="n">
        <v>3551</v>
      </c>
      <c r="Q3554" s="157" t="n">
        <v>18888.986845123</v>
      </c>
      <c r="R3554" s="157" t="n">
        <v>0.274416340135599</v>
      </c>
      <c r="S3554" s="157" t="n">
        <v>0.107578392903262</v>
      </c>
      <c r="T3554" s="157" t="n">
        <v>0.0275208434774511</v>
      </c>
    </row>
    <row r="3555" customFormat="false" ht="12.75" hidden="false" customHeight="false" outlineLevel="0" collapsed="false">
      <c r="P3555" s="91" t="n">
        <v>3552</v>
      </c>
      <c r="Q3555" s="157" t="n">
        <v>18894.148080471</v>
      </c>
      <c r="R3555" s="157" t="n">
        <v>0.273844400972404</v>
      </c>
      <c r="S3555" s="157" t="n">
        <v>0.114872014982752</v>
      </c>
      <c r="T3555" s="157" t="n">
        <v>0.0272436663599062</v>
      </c>
    </row>
    <row r="3556" customFormat="false" ht="12.75" hidden="false" customHeight="false" outlineLevel="0" collapsed="false">
      <c r="P3556" s="91" t="n">
        <v>3553</v>
      </c>
      <c r="Q3556" s="157" t="n">
        <v>18899.112769732</v>
      </c>
      <c r="R3556" s="157" t="n">
        <v>0.273516036952541</v>
      </c>
      <c r="S3556" s="157" t="n">
        <v>0.121036057893174</v>
      </c>
      <c r="T3556" s="157" t="n">
        <v>0.0272828121640525</v>
      </c>
    </row>
    <row r="3557" customFormat="false" ht="12.75" hidden="false" customHeight="false" outlineLevel="0" collapsed="false">
      <c r="P3557" s="91" t="n">
        <v>3554</v>
      </c>
      <c r="Q3557" s="157" t="n">
        <v>18907.257852326</v>
      </c>
      <c r="R3557" s="157" t="n">
        <v>0.273423249431595</v>
      </c>
      <c r="S3557" s="157" t="n">
        <v>0.125771501934396</v>
      </c>
      <c r="T3557" s="157" t="n">
        <v>0.0276507411723552</v>
      </c>
    </row>
    <row r="3558" customFormat="false" ht="12.75" hidden="false" customHeight="false" outlineLevel="0" collapsed="false">
      <c r="P3558" s="91" t="n">
        <v>3555</v>
      </c>
      <c r="Q3558" s="157" t="n">
        <v>18912.274360503</v>
      </c>
      <c r="R3558" s="157" t="n">
        <v>0.273507624705476</v>
      </c>
      <c r="S3558" s="157" t="n">
        <v>0.128888619747825</v>
      </c>
      <c r="T3558" s="157" t="n">
        <v>0.0283298714855388</v>
      </c>
    </row>
    <row r="3559" customFormat="false" ht="12.75" hidden="false" customHeight="false" outlineLevel="0" collapsed="false">
      <c r="P3559" s="91" t="n">
        <v>3556</v>
      </c>
      <c r="Q3559" s="157" t="n">
        <v>18917.517469378</v>
      </c>
      <c r="R3559" s="157" t="n">
        <v>0.273721352645221</v>
      </c>
      <c r="S3559" s="157" t="n">
        <v>0.130138774696422</v>
      </c>
      <c r="T3559" s="157" t="n">
        <v>0.0292793804939498</v>
      </c>
    </row>
    <row r="3560" customFormat="false" ht="12.75" hidden="false" customHeight="false" outlineLevel="0" collapsed="false">
      <c r="P3560" s="91" t="n">
        <v>3557</v>
      </c>
      <c r="Q3560" s="157" t="n">
        <v>18922.518161524</v>
      </c>
      <c r="R3560" s="157" t="n">
        <v>0.273987256656064</v>
      </c>
      <c r="S3560" s="157" t="n">
        <v>0.129230950180817</v>
      </c>
      <c r="T3560" s="157" t="n">
        <v>0.0303994987936069</v>
      </c>
    </row>
    <row r="3561" customFormat="false" ht="12.75" hidden="false" customHeight="false" outlineLevel="0" collapsed="false">
      <c r="P3561" s="91" t="n">
        <v>3558</v>
      </c>
      <c r="Q3561" s="157" t="n">
        <v>18927.508633303</v>
      </c>
      <c r="R3561" s="157" t="n">
        <v>0.27416789074235</v>
      </c>
      <c r="S3561" s="157" t="n">
        <v>0.126175249127817</v>
      </c>
      <c r="T3561" s="157" t="n">
        <v>0.0315871496070916</v>
      </c>
    </row>
    <row r="3562" customFormat="false" ht="12.75" hidden="false" customHeight="false" outlineLevel="0" collapsed="false">
      <c r="P3562" s="91" t="n">
        <v>3559</v>
      </c>
      <c r="Q3562" s="157" t="n">
        <v>18932.532446775</v>
      </c>
      <c r="R3562" s="157" t="n">
        <v>0.274171353686564</v>
      </c>
      <c r="S3562" s="157" t="n">
        <v>0.121635128741061</v>
      </c>
      <c r="T3562" s="157" t="n">
        <v>0.0327174253998593</v>
      </c>
    </row>
    <row r="3563" customFormat="false" ht="12.75" hidden="false" customHeight="false" outlineLevel="0" collapsed="false">
      <c r="P3563" s="91" t="n">
        <v>3560</v>
      </c>
      <c r="Q3563" s="157" t="n">
        <v>18937.536723203</v>
      </c>
      <c r="R3563" s="157" t="n">
        <v>0.273999059711594</v>
      </c>
      <c r="S3563" s="157" t="n">
        <v>0.116575321905972</v>
      </c>
      <c r="T3563" s="157" t="n">
        <v>0.0336072207918587</v>
      </c>
    </row>
    <row r="3564" customFormat="false" ht="12.75" hidden="false" customHeight="false" outlineLevel="0" collapsed="false">
      <c r="P3564" s="91" t="n">
        <v>3561</v>
      </c>
      <c r="Q3564" s="157" t="n">
        <v>18942.547158636</v>
      </c>
      <c r="R3564" s="157" t="n">
        <v>0.273610355042031</v>
      </c>
      <c r="S3564" s="157" t="n">
        <v>0.11189941080782</v>
      </c>
      <c r="T3564" s="157" t="n">
        <v>0.0340828949502722</v>
      </c>
    </row>
    <row r="3565" customFormat="false" ht="12.75" hidden="false" customHeight="false" outlineLevel="0" collapsed="false">
      <c r="P3565" s="91" t="n">
        <v>3562</v>
      </c>
      <c r="Q3565" s="157" t="n">
        <v>18947.537543744</v>
      </c>
      <c r="R3565" s="157" t="n">
        <v>0.272972129960236</v>
      </c>
      <c r="S3565" s="157" t="n">
        <v>0.107552177393834</v>
      </c>
      <c r="T3565" s="157" t="n">
        <v>0.0341334383728097</v>
      </c>
    </row>
    <row r="3566" customFormat="false" ht="12.75" hidden="false" customHeight="false" outlineLevel="0" collapsed="false">
      <c r="P3566" s="91" t="n">
        <v>3563</v>
      </c>
      <c r="Q3566" s="157" t="n">
        <v>18952.533745736</v>
      </c>
      <c r="R3566" s="157" t="n">
        <v>0.272097034137157</v>
      </c>
      <c r="S3566" s="157" t="n">
        <v>0.103318877901154</v>
      </c>
      <c r="T3566" s="157" t="n">
        <v>0.0338691570135474</v>
      </c>
    </row>
    <row r="3567" customFormat="false" ht="12.75" hidden="false" customHeight="false" outlineLevel="0" collapsed="false">
      <c r="P3567" s="91" t="n">
        <v>3564</v>
      </c>
      <c r="Q3567" s="157" t="n">
        <v>18960.881273261</v>
      </c>
      <c r="R3567" s="157" t="n">
        <v>0.271072493227898</v>
      </c>
      <c r="S3567" s="157" t="n">
        <v>0.0997333534246178</v>
      </c>
      <c r="T3567" s="157" t="n">
        <v>0.0334058957834937</v>
      </c>
    </row>
    <row r="3568" customFormat="false" ht="12.75" hidden="false" customHeight="false" outlineLevel="0" collapsed="false">
      <c r="P3568" s="91" t="n">
        <v>3565</v>
      </c>
      <c r="Q3568" s="157" t="n">
        <v>18965.789351992</v>
      </c>
      <c r="R3568" s="157" t="n">
        <v>0.269997758462257</v>
      </c>
      <c r="S3568" s="157" t="n">
        <v>0.0975610496353005</v>
      </c>
      <c r="T3568" s="157" t="n">
        <v>0.0327689175406324</v>
      </c>
    </row>
    <row r="3569" customFormat="false" ht="12.75" hidden="false" customHeight="false" outlineLevel="0" collapsed="false">
      <c r="P3569" s="91" t="n">
        <v>3566</v>
      </c>
      <c r="Q3569" s="157" t="n">
        <v>18971.22984482</v>
      </c>
      <c r="R3569" s="157" t="n">
        <v>0.268950397055125</v>
      </c>
      <c r="S3569" s="157" t="n">
        <v>0.0968613546773385</v>
      </c>
      <c r="T3569" s="157" t="n">
        <v>0.0319344630430652</v>
      </c>
    </row>
    <row r="3570" customFormat="false" ht="12.75" hidden="false" customHeight="false" outlineLevel="0" collapsed="false">
      <c r="P3570" s="91" t="n">
        <v>3567</v>
      </c>
      <c r="Q3570" s="157" t="n">
        <v>18976.218008779</v>
      </c>
      <c r="R3570" s="157" t="n">
        <v>0.268077466526396</v>
      </c>
      <c r="S3570" s="157" t="n">
        <v>0.0969809925317422</v>
      </c>
      <c r="T3570" s="157" t="n">
        <v>0.0308996687857035</v>
      </c>
    </row>
    <row r="3571" customFormat="false" ht="12.75" hidden="false" customHeight="false" outlineLevel="0" collapsed="false">
      <c r="P3571" s="91" t="n">
        <v>3568</v>
      </c>
      <c r="Q3571" s="157" t="n">
        <v>18981.173779933</v>
      </c>
      <c r="R3571" s="157" t="n">
        <v>0.267434249769646</v>
      </c>
      <c r="S3571" s="157" t="n">
        <v>0.0970284818052961</v>
      </c>
      <c r="T3571" s="157" t="n">
        <v>0.0297558789034832</v>
      </c>
    </row>
    <row r="3572" customFormat="false" ht="12.75" hidden="false" customHeight="false" outlineLevel="0" collapsed="false">
      <c r="P3572" s="91" t="n">
        <v>3569</v>
      </c>
      <c r="Q3572" s="157" t="n">
        <v>18986.274268895</v>
      </c>
      <c r="R3572" s="157" t="n">
        <v>0.266978414427394</v>
      </c>
      <c r="S3572" s="157" t="n">
        <v>0.0967026864310477</v>
      </c>
      <c r="T3572" s="157" t="n">
        <v>0.0286446818256406</v>
      </c>
    </row>
    <row r="3573" customFormat="false" ht="12.75" hidden="false" customHeight="false" outlineLevel="0" collapsed="false">
      <c r="P3573" s="91" t="n">
        <v>3570</v>
      </c>
      <c r="Q3573" s="157" t="n">
        <v>18991.28435935</v>
      </c>
      <c r="R3573" s="157" t="n">
        <v>0.266636346507902</v>
      </c>
      <c r="S3573" s="157" t="n">
        <v>0.0960492271353638</v>
      </c>
      <c r="T3573" s="157" t="n">
        <v>0.0276448398645969</v>
      </c>
    </row>
    <row r="3574" customFormat="false" ht="12.75" hidden="false" customHeight="false" outlineLevel="0" collapsed="false">
      <c r="P3574" s="91" t="n">
        <v>3571</v>
      </c>
      <c r="Q3574" s="157" t="n">
        <v>18996.255777506</v>
      </c>
      <c r="R3574" s="157" t="n">
        <v>0.266411073723504</v>
      </c>
      <c r="S3574" s="157" t="n">
        <v>0.0953773279400246</v>
      </c>
      <c r="T3574" s="157" t="n">
        <v>0.0268369814995935</v>
      </c>
    </row>
    <row r="3575" customFormat="false" ht="12.75" hidden="false" customHeight="false" outlineLevel="0" collapsed="false">
      <c r="P3575" s="91" t="n">
        <v>3572</v>
      </c>
      <c r="Q3575" s="157" t="n">
        <v>19001.348280882</v>
      </c>
      <c r="R3575" s="157" t="n">
        <v>0.266312596501239</v>
      </c>
      <c r="S3575" s="157" t="n">
        <v>0.0947315719851055</v>
      </c>
      <c r="T3575" s="157" t="n">
        <v>0.0263857202603595</v>
      </c>
    </row>
    <row r="3576" customFormat="false" ht="12.75" hidden="false" customHeight="false" outlineLevel="0" collapsed="false">
      <c r="P3576" s="91" t="n">
        <v>3573</v>
      </c>
      <c r="Q3576" s="157" t="n">
        <v>19006.36224906</v>
      </c>
      <c r="R3576" s="157" t="n">
        <v>0.266351204066295</v>
      </c>
      <c r="S3576" s="157" t="n">
        <v>0.094078456691902</v>
      </c>
      <c r="T3576" s="157" t="n">
        <v>0.0264743603923604</v>
      </c>
    </row>
    <row r="3577" customFormat="false" ht="12.75" hidden="false" customHeight="false" outlineLevel="0" collapsed="false">
      <c r="P3577" s="91" t="n">
        <v>3574</v>
      </c>
      <c r="Q3577" s="157" t="n">
        <v>19011.387090816</v>
      </c>
      <c r="R3577" s="157" t="n">
        <v>0.266521384111107</v>
      </c>
      <c r="S3577" s="157" t="n">
        <v>0.0934624195572444</v>
      </c>
      <c r="T3577" s="157" t="n">
        <v>0.0271317964511938</v>
      </c>
    </row>
    <row r="3578" customFormat="false" ht="12.75" hidden="false" customHeight="false" outlineLevel="0" collapsed="false">
      <c r="P3578" s="91" t="n">
        <v>3575</v>
      </c>
      <c r="Q3578" s="157" t="n">
        <v>19016.581287178</v>
      </c>
      <c r="R3578" s="157" t="n">
        <v>0.266817678818475</v>
      </c>
      <c r="S3578" s="157" t="n">
        <v>0.0928415853896287</v>
      </c>
      <c r="T3578" s="157" t="n">
        <v>0.0282031538445251</v>
      </c>
    </row>
    <row r="3579" customFormat="false" ht="12.75" hidden="false" customHeight="false" outlineLevel="0" collapsed="false">
      <c r="P3579" s="91" t="n">
        <v>3576</v>
      </c>
      <c r="Q3579" s="157" t="n">
        <v>19021.918685775</v>
      </c>
      <c r="R3579" s="157" t="n">
        <v>0.26724305730219</v>
      </c>
      <c r="S3579" s="157" t="n">
        <v>0.0921888489407127</v>
      </c>
      <c r="T3579" s="157" t="n">
        <v>0.0293904055003455</v>
      </c>
    </row>
    <row r="3580" customFormat="false" ht="12.75" hidden="false" customHeight="false" outlineLevel="0" collapsed="false">
      <c r="P3580" s="91" t="n">
        <v>3577</v>
      </c>
      <c r="Q3580" s="157" t="n">
        <v>19029.227855105</v>
      </c>
      <c r="R3580" s="157" t="n">
        <v>0.26768435216222</v>
      </c>
      <c r="S3580" s="157" t="n">
        <v>0.091812835606795</v>
      </c>
      <c r="T3580" s="157" t="n">
        <v>0.0303631537665331</v>
      </c>
    </row>
    <row r="3581" customFormat="false" ht="12.75" hidden="false" customHeight="false" outlineLevel="0" collapsed="false">
      <c r="P3581" s="91" t="n">
        <v>3578</v>
      </c>
      <c r="Q3581" s="157" t="n">
        <v>19034.236520839</v>
      </c>
      <c r="R3581" s="157" t="n">
        <v>0.267917228533</v>
      </c>
      <c r="S3581" s="157" t="n">
        <v>0.0923068698647841</v>
      </c>
      <c r="T3581" s="157" t="n">
        <v>0.0308877006293913</v>
      </c>
    </row>
    <row r="3582" customFormat="false" ht="12.75" hidden="false" customHeight="false" outlineLevel="0" collapsed="false">
      <c r="P3582" s="91" t="n">
        <v>3579</v>
      </c>
      <c r="Q3582" s="157" t="n">
        <v>19039.408331064</v>
      </c>
      <c r="R3582" s="157" t="n">
        <v>0.267768307029158</v>
      </c>
      <c r="S3582" s="157" t="n">
        <v>0.0939159300029651</v>
      </c>
      <c r="T3582" s="157" t="n">
        <v>0.030916579857619</v>
      </c>
    </row>
    <row r="3583" customFormat="false" ht="12.75" hidden="false" customHeight="false" outlineLevel="0" collapsed="false">
      <c r="P3583" s="91" t="n">
        <v>3580</v>
      </c>
      <c r="Q3583" s="157" t="n">
        <v>19044.481413476</v>
      </c>
      <c r="R3583" s="157" t="n">
        <v>0.267176814231915</v>
      </c>
      <c r="S3583" s="157" t="n">
        <v>0.096573849086504</v>
      </c>
      <c r="T3583" s="157" t="n">
        <v>0.0305998340984214</v>
      </c>
    </row>
    <row r="3584" customFormat="false" ht="12.75" hidden="false" customHeight="false" outlineLevel="0" collapsed="false">
      <c r="P3584" s="91" t="n">
        <v>3581</v>
      </c>
      <c r="Q3584" s="157" t="n">
        <v>19049.419142588</v>
      </c>
      <c r="R3584" s="157" t="n">
        <v>0.266188415815058</v>
      </c>
      <c r="S3584" s="157" t="n">
        <v>0.0999622492377476</v>
      </c>
      <c r="T3584" s="157" t="n">
        <v>0.0301932582595558</v>
      </c>
    </row>
    <row r="3585" customFormat="false" ht="12.75" hidden="false" customHeight="false" outlineLevel="0" collapsed="false">
      <c r="P3585" s="91" t="n">
        <v>3582</v>
      </c>
      <c r="Q3585" s="157" t="n">
        <v>19054.458302835</v>
      </c>
      <c r="R3585" s="157" t="n">
        <v>0.264919383617851</v>
      </c>
      <c r="S3585" s="157" t="n">
        <v>0.103292278895471</v>
      </c>
      <c r="T3585" s="157" t="n">
        <v>0.0298510542222034</v>
      </c>
    </row>
    <row r="3586" customFormat="false" ht="12.75" hidden="false" customHeight="false" outlineLevel="0" collapsed="false">
      <c r="P3586" s="91" t="n">
        <v>3583</v>
      </c>
      <c r="Q3586" s="157" t="n">
        <v>19059.567497313</v>
      </c>
      <c r="R3586" s="157" t="n">
        <v>0.263576180160281</v>
      </c>
      <c r="S3586" s="157" t="n">
        <v>0.105652445249273</v>
      </c>
      <c r="T3586" s="157" t="n">
        <v>0.0295011333792314</v>
      </c>
    </row>
    <row r="3587" customFormat="false" ht="12.75" hidden="false" customHeight="false" outlineLevel="0" collapsed="false">
      <c r="P3587" s="91" t="n">
        <v>3584</v>
      </c>
      <c r="Q3587" s="157" t="n">
        <v>19066.768997523</v>
      </c>
      <c r="R3587" s="157" t="n">
        <v>0.26233061759229</v>
      </c>
      <c r="S3587" s="157" t="n">
        <v>0.106401435727964</v>
      </c>
      <c r="T3587" s="157" t="n">
        <v>0.0289873724063013</v>
      </c>
    </row>
    <row r="3588" customFormat="false" ht="12.75" hidden="false" customHeight="false" outlineLevel="0" collapsed="false">
      <c r="P3588" s="91" t="n">
        <v>3585</v>
      </c>
      <c r="Q3588" s="157" t="n">
        <v>19072.007670838</v>
      </c>
      <c r="R3588" s="157" t="n">
        <v>0.261250303680564</v>
      </c>
      <c r="S3588" s="157" t="n">
        <v>0.105208090203108</v>
      </c>
      <c r="T3588" s="157" t="n">
        <v>0.028202850634212</v>
      </c>
    </row>
    <row r="3589" customFormat="false" ht="12.75" hidden="false" customHeight="false" outlineLevel="0" collapsed="false">
      <c r="P3589" s="91" t="n">
        <v>3586</v>
      </c>
      <c r="Q3589" s="157" t="n">
        <v>19079.770795405</v>
      </c>
      <c r="R3589" s="157" t="n">
        <v>0.260317112622597</v>
      </c>
      <c r="S3589" s="157" t="n">
        <v>0.102231327772904</v>
      </c>
      <c r="T3589" s="157" t="n">
        <v>0.0271701069423133</v>
      </c>
    </row>
    <row r="3590" customFormat="false" ht="12.75" hidden="false" customHeight="false" outlineLevel="0" collapsed="false">
      <c r="P3590" s="91" t="n">
        <v>3587</v>
      </c>
      <c r="Q3590" s="157" t="n">
        <v>19084.814874465</v>
      </c>
      <c r="R3590" s="157" t="n">
        <v>0.259592941961518</v>
      </c>
      <c r="S3590" s="157" t="n">
        <v>0.0978924800843252</v>
      </c>
      <c r="T3590" s="157" t="n">
        <v>0.0260265956758946</v>
      </c>
    </row>
    <row r="3591" customFormat="false" ht="12.75" hidden="false" customHeight="false" outlineLevel="0" collapsed="false">
      <c r="P3591" s="91" t="n">
        <v>3588</v>
      </c>
      <c r="Q3591" s="157" t="n">
        <v>19089.803317694</v>
      </c>
      <c r="R3591" s="157" t="n">
        <v>0.25910746469168</v>
      </c>
      <c r="S3591" s="157" t="n">
        <v>0.0926977126429401</v>
      </c>
      <c r="T3591" s="157" t="n">
        <v>0.0249460210550212</v>
      </c>
    </row>
    <row r="3592" customFormat="false" ht="12.75" hidden="false" customHeight="false" outlineLevel="0" collapsed="false">
      <c r="P3592" s="91" t="n">
        <v>3589</v>
      </c>
      <c r="Q3592" s="157" t="n">
        <v>19094.707966991</v>
      </c>
      <c r="R3592" s="157" t="n">
        <v>0.258859491978449</v>
      </c>
      <c r="S3592" s="157" t="n">
        <v>0.0871512415450551</v>
      </c>
      <c r="T3592" s="157" t="n">
        <v>0.0240837927819265</v>
      </c>
    </row>
    <row r="3593" customFormat="false" ht="12.75" hidden="false" customHeight="false" outlineLevel="0" collapsed="false">
      <c r="P3593" s="91" t="n">
        <v>3590</v>
      </c>
      <c r="Q3593" s="157" t="n">
        <v>19099.704073152</v>
      </c>
      <c r="R3593" s="157" t="n">
        <v>0.258793326415521</v>
      </c>
      <c r="S3593" s="157" t="n">
        <v>0.0818982038517535</v>
      </c>
      <c r="T3593" s="157" t="n">
        <v>0.0235229048808905</v>
      </c>
    </row>
    <row r="3594" customFormat="false" ht="12.75" hidden="false" customHeight="false" outlineLevel="0" collapsed="false">
      <c r="P3594" s="91" t="n">
        <v>3591</v>
      </c>
      <c r="Q3594" s="157" t="n">
        <v>19104.778445111</v>
      </c>
      <c r="R3594" s="157" t="n">
        <v>0.258946505656326</v>
      </c>
      <c r="S3594" s="157" t="n">
        <v>0.0779638018210001</v>
      </c>
      <c r="T3594" s="157" t="n">
        <v>0.0232265406671348</v>
      </c>
    </row>
    <row r="3595" customFormat="false" ht="12.75" hidden="false" customHeight="false" outlineLevel="0" collapsed="false">
      <c r="P3595" s="91" t="n">
        <v>3592</v>
      </c>
      <c r="Q3595" s="157" t="n">
        <v>19109.702782345</v>
      </c>
      <c r="R3595" s="157" t="n">
        <v>0.259362887334096</v>
      </c>
      <c r="S3595" s="157" t="n">
        <v>0.0760417418464917</v>
      </c>
      <c r="T3595" s="157" t="n">
        <v>0.0231237002346722</v>
      </c>
    </row>
    <row r="3596" customFormat="false" ht="12.75" hidden="false" customHeight="false" outlineLevel="0" collapsed="false">
      <c r="P3596" s="91" t="n">
        <v>3593</v>
      </c>
      <c r="Q3596" s="157" t="n">
        <v>19114.751314684</v>
      </c>
      <c r="R3596" s="157" t="n">
        <v>0.260087599514959</v>
      </c>
      <c r="S3596" s="157" t="n">
        <v>0.0762567552497975</v>
      </c>
      <c r="T3596" s="157" t="n">
        <v>0.0231442017922995</v>
      </c>
    </row>
    <row r="3597" customFormat="false" ht="12.75" hidden="false" customHeight="false" outlineLevel="0" collapsed="false">
      <c r="P3597" s="91" t="n">
        <v>3594</v>
      </c>
      <c r="Q3597" s="157" t="n">
        <v>19119.827012794</v>
      </c>
      <c r="R3597" s="157" t="n">
        <v>0.26106363537397</v>
      </c>
      <c r="S3597" s="157" t="n">
        <v>0.0778999067597052</v>
      </c>
      <c r="T3597" s="157" t="n">
        <v>0.0232495223385852</v>
      </c>
    </row>
    <row r="3598" customFormat="false" ht="12.75" hidden="false" customHeight="false" outlineLevel="0" collapsed="false">
      <c r="P3598" s="91" t="n">
        <v>3595</v>
      </c>
      <c r="Q3598" s="157" t="n">
        <v>19124.836467674</v>
      </c>
      <c r="R3598" s="157" t="n">
        <v>0.262184357634683</v>
      </c>
      <c r="S3598" s="157" t="n">
        <v>0.0798081319762573</v>
      </c>
      <c r="T3598" s="157" t="n">
        <v>0.0234257789711239</v>
      </c>
    </row>
    <row r="3599" customFormat="false" ht="12.75" hidden="false" customHeight="false" outlineLevel="0" collapsed="false">
      <c r="P3599" s="91" t="n">
        <v>3596</v>
      </c>
      <c r="Q3599" s="157" t="n">
        <v>19129.803672311</v>
      </c>
      <c r="R3599" s="157" t="n">
        <v>0.26337511164629</v>
      </c>
      <c r="S3599" s="157" t="n">
        <v>0.0810136776097863</v>
      </c>
      <c r="T3599" s="157" t="n">
        <v>0.0237017642492746</v>
      </c>
    </row>
    <row r="3600" customFormat="false" ht="12.75" hidden="false" customHeight="false" outlineLevel="0" collapsed="false">
      <c r="P3600" s="91" t="n">
        <v>3597</v>
      </c>
      <c r="Q3600" s="157" t="n">
        <v>19134.834443516</v>
      </c>
      <c r="R3600" s="157" t="n">
        <v>0.264538441486569</v>
      </c>
      <c r="S3600" s="157" t="n">
        <v>0.0815900954331223</v>
      </c>
      <c r="T3600" s="157" t="n">
        <v>0.0241366836678018</v>
      </c>
    </row>
    <row r="3601" customFormat="false" ht="12.75" hidden="false" customHeight="false" outlineLevel="0" collapsed="false">
      <c r="P3601" s="91" t="n">
        <v>3598</v>
      </c>
      <c r="Q3601" s="157" t="n">
        <v>19142.620480473</v>
      </c>
      <c r="R3601" s="157" t="n">
        <v>0.265515849522896</v>
      </c>
      <c r="S3601" s="157" t="n">
        <v>0.0822093398398318</v>
      </c>
      <c r="T3601" s="157" t="n">
        <v>0.0247922179755839</v>
      </c>
    </row>
    <row r="3602" customFormat="false" ht="12.75" hidden="false" customHeight="false" outlineLevel="0" collapsed="false">
      <c r="P3602" s="91" t="n">
        <v>3599</v>
      </c>
      <c r="Q3602" s="157" t="n">
        <v>19147.626540619</v>
      </c>
      <c r="R3602" s="157" t="n">
        <v>0.266218804445233</v>
      </c>
      <c r="S3602" s="157" t="n">
        <v>0.0831495737740633</v>
      </c>
      <c r="T3602" s="157" t="n">
        <v>0.0256416130268365</v>
      </c>
    </row>
    <row r="3603" customFormat="false" ht="12.75" hidden="false" customHeight="false" outlineLevel="0" collapsed="false">
      <c r="P3603" s="91" t="n">
        <v>3600</v>
      </c>
      <c r="Q3603" s="157" t="n">
        <v>19152.889903103</v>
      </c>
      <c r="R3603" s="157" t="n">
        <v>0.266606466610102</v>
      </c>
      <c r="S3603" s="157" t="n">
        <v>0.0843394602965509</v>
      </c>
      <c r="T3603" s="157" t="n">
        <v>0.0265562556718754</v>
      </c>
    </row>
    <row r="3604" customFormat="false" ht="12.75" hidden="false" customHeight="false" outlineLevel="0" collapsed="false">
      <c r="P3604" s="91" t="n">
        <v>3601</v>
      </c>
      <c r="Q3604" s="157" t="n">
        <v>19157.882656199</v>
      </c>
      <c r="R3604" s="157" t="n">
        <v>0.266675485185326</v>
      </c>
      <c r="S3604" s="157" t="n">
        <v>0.0855460590621163</v>
      </c>
      <c r="T3604" s="157" t="n">
        <v>0.0273815147997841</v>
      </c>
    </row>
    <row r="3605" customFormat="false" ht="12.75" hidden="false" customHeight="false" outlineLevel="0" collapsed="false">
      <c r="P3605" s="91" t="n">
        <v>3602</v>
      </c>
      <c r="Q3605" s="157" t="n">
        <v>19162.839346437</v>
      </c>
      <c r="R3605" s="157" t="n">
        <v>0.266435895677013</v>
      </c>
      <c r="S3605" s="157" t="n">
        <v>0.0864483192453147</v>
      </c>
      <c r="T3605" s="157" t="n">
        <v>0.0279792511302611</v>
      </c>
    </row>
    <row r="3606" customFormat="false" ht="12.75" hidden="false" customHeight="false" outlineLevel="0" collapsed="false">
      <c r="P3606" s="91" t="n">
        <v>3603</v>
      </c>
      <c r="Q3606" s="157" t="n">
        <v>19167.845114664</v>
      </c>
      <c r="R3606" s="157" t="n">
        <v>0.265994590234493</v>
      </c>
      <c r="S3606" s="157" t="n">
        <v>0.0868724683299773</v>
      </c>
      <c r="T3606" s="157" t="n">
        <v>0.0282540315679231</v>
      </c>
    </row>
    <row r="3607" customFormat="false" ht="12.75" hidden="false" customHeight="false" outlineLevel="0" collapsed="false">
      <c r="P3607" s="91" t="n">
        <v>3604</v>
      </c>
      <c r="Q3607" s="157" t="n">
        <v>19172.881021724</v>
      </c>
      <c r="R3607" s="157" t="n">
        <v>0.265504294492142</v>
      </c>
      <c r="S3607" s="157" t="n">
        <v>0.0869928379616428</v>
      </c>
      <c r="T3607" s="157" t="n">
        <v>0.028155938811191</v>
      </c>
    </row>
    <row r="3608" customFormat="false" ht="12.75" hidden="false" customHeight="false" outlineLevel="0" collapsed="false">
      <c r="P3608" s="91" t="n">
        <v>3605</v>
      </c>
      <c r="Q3608" s="157" t="n">
        <v>19177.805418008</v>
      </c>
      <c r="R3608" s="157" t="n">
        <v>0.265102072237147</v>
      </c>
      <c r="S3608" s="157" t="n">
        <v>0.0872365991954638</v>
      </c>
      <c r="T3608" s="157" t="n">
        <v>0.0276818454573782</v>
      </c>
    </row>
    <row r="3609" customFormat="false" ht="12.75" hidden="false" customHeight="false" outlineLevel="0" collapsed="false">
      <c r="P3609" s="91" t="n">
        <v>3606</v>
      </c>
      <c r="Q3609" s="157" t="n">
        <v>19182.894056668</v>
      </c>
      <c r="R3609" s="157" t="n">
        <v>0.264890805985389</v>
      </c>
      <c r="S3609" s="157" t="n">
        <v>0.0877026368595616</v>
      </c>
      <c r="T3609" s="157" t="n">
        <v>0.0269313299920393</v>
      </c>
    </row>
    <row r="3610" customFormat="false" ht="12.75" hidden="false" customHeight="false" outlineLevel="0" collapsed="false">
      <c r="P3610" s="91" t="n">
        <v>3607</v>
      </c>
      <c r="Q3610" s="157" t="n">
        <v>19187.837454027</v>
      </c>
      <c r="R3610" s="157" t="n">
        <v>0.265021835508018</v>
      </c>
      <c r="S3610" s="157" t="n">
        <v>0.0880118679546663</v>
      </c>
      <c r="T3610" s="157" t="n">
        <v>0.0261094475777112</v>
      </c>
    </row>
    <row r="3611" customFormat="false" ht="12.75" hidden="false" customHeight="false" outlineLevel="0" collapsed="false">
      <c r="P3611" s="91" t="n">
        <v>3608</v>
      </c>
      <c r="Q3611" s="157" t="n">
        <v>19192.8265954</v>
      </c>
      <c r="R3611" s="157" t="n">
        <v>0.265593214451009</v>
      </c>
      <c r="S3611" s="157" t="n">
        <v>0.0875770239516527</v>
      </c>
      <c r="T3611" s="157" t="n">
        <v>0.0254284935829952</v>
      </c>
    </row>
    <row r="3612" customFormat="false" ht="12.75" hidden="false" customHeight="false" outlineLevel="0" collapsed="false">
      <c r="P3612" s="91" t="n">
        <v>3609</v>
      </c>
      <c r="Q3612" s="157" t="n">
        <v>19197.829853775</v>
      </c>
      <c r="R3612" s="157" t="n">
        <v>0.266583708529135</v>
      </c>
      <c r="S3612" s="157" t="n">
        <v>0.0859503218364686</v>
      </c>
      <c r="T3612" s="157" t="n">
        <v>0.0250638768484736</v>
      </c>
    </row>
    <row r="3613" customFormat="false" ht="12.75" hidden="false" customHeight="false" outlineLevel="0" collapsed="false">
      <c r="P3613" s="91" t="n">
        <v>3610</v>
      </c>
      <c r="Q3613" s="157" t="n">
        <v>19206.279937211</v>
      </c>
      <c r="R3613" s="157" t="n">
        <v>0.267859285734885</v>
      </c>
      <c r="S3613" s="157" t="n">
        <v>0.0830314101562848</v>
      </c>
      <c r="T3613" s="157" t="n">
        <v>0.0251369873552155</v>
      </c>
    </row>
    <row r="3614" customFormat="false" ht="12.75" hidden="false" customHeight="false" outlineLevel="0" collapsed="false">
      <c r="P3614" s="91" t="n">
        <v>3611</v>
      </c>
      <c r="Q3614" s="157" t="n">
        <v>19211.365040498</v>
      </c>
      <c r="R3614" s="157" t="n">
        <v>0.269201460396447</v>
      </c>
      <c r="S3614" s="157" t="n">
        <v>0.0793939047242784</v>
      </c>
      <c r="T3614" s="157" t="n">
        <v>0.0257304622607174</v>
      </c>
    </row>
    <row r="3615" customFormat="false" ht="12.75" hidden="false" customHeight="false" outlineLevel="0" collapsed="false">
      <c r="P3615" s="91" t="n">
        <v>3612</v>
      </c>
      <c r="Q3615" s="157" t="n">
        <v>19216.67839516</v>
      </c>
      <c r="R3615" s="157" t="n">
        <v>0.270391317009878</v>
      </c>
      <c r="S3615" s="157" t="n">
        <v>0.0759085797251558</v>
      </c>
      <c r="T3615" s="157" t="n">
        <v>0.0268178979013945</v>
      </c>
    </row>
    <row r="3616" customFormat="false" ht="12.75" hidden="false" customHeight="false" outlineLevel="0" collapsed="false">
      <c r="P3616" s="91" t="n">
        <v>3613</v>
      </c>
      <c r="Q3616" s="157" t="n">
        <v>19221.670115526</v>
      </c>
      <c r="R3616" s="157" t="n">
        <v>0.271296967356305</v>
      </c>
      <c r="S3616" s="157" t="n">
        <v>0.0733614244813617</v>
      </c>
      <c r="T3616" s="157" t="n">
        <v>0.0282391430227434</v>
      </c>
    </row>
    <row r="3617" customFormat="false" ht="12.75" hidden="false" customHeight="false" outlineLevel="0" collapsed="false">
      <c r="P3617" s="91" t="n">
        <v>3614</v>
      </c>
      <c r="Q3617" s="157" t="n">
        <v>19226.838043136</v>
      </c>
      <c r="R3617" s="157" t="n">
        <v>0.271834782673732</v>
      </c>
      <c r="S3617" s="157" t="n">
        <v>0.0721966395083418</v>
      </c>
      <c r="T3617" s="157" t="n">
        <v>0.029774177434224</v>
      </c>
    </row>
    <row r="3618" customFormat="false" ht="12.75" hidden="false" customHeight="false" outlineLevel="0" collapsed="false">
      <c r="P3618" s="91" t="n">
        <v>3615</v>
      </c>
      <c r="Q3618" s="157" t="n">
        <v>19231.870657152</v>
      </c>
      <c r="R3618" s="157" t="n">
        <v>0.271999275732533</v>
      </c>
      <c r="S3618" s="157" t="n">
        <v>0.0724823727685081</v>
      </c>
      <c r="T3618" s="157" t="n">
        <v>0.0311679945299069</v>
      </c>
    </row>
    <row r="3619" customFormat="false" ht="12.75" hidden="false" customHeight="false" outlineLevel="0" collapsed="false">
      <c r="P3619" s="91" t="n">
        <v>3616</v>
      </c>
      <c r="Q3619" s="157" t="n">
        <v>19236.845785861</v>
      </c>
      <c r="R3619" s="157" t="n">
        <v>0.271817687548599</v>
      </c>
      <c r="S3619" s="157" t="n">
        <v>0.0741640381648064</v>
      </c>
      <c r="T3619" s="157" t="n">
        <v>0.0322522090641547</v>
      </c>
    </row>
    <row r="3620" customFormat="false" ht="12.75" hidden="false" customHeight="false" outlineLevel="0" collapsed="false">
      <c r="P3620" s="91" t="n">
        <v>3617</v>
      </c>
      <c r="Q3620" s="157" t="n">
        <v>19241.875848669</v>
      </c>
      <c r="R3620" s="157" t="n">
        <v>0.271345827461507</v>
      </c>
      <c r="S3620" s="157" t="n">
        <v>0.0771865657757971</v>
      </c>
      <c r="T3620" s="157" t="n">
        <v>0.0329937204850216</v>
      </c>
    </row>
    <row r="3621" customFormat="false" ht="12.75" hidden="false" customHeight="false" outlineLevel="0" collapsed="false">
      <c r="P3621" s="91" t="n">
        <v>3618</v>
      </c>
      <c r="Q3621" s="157" t="n">
        <v>19246.878967457</v>
      </c>
      <c r="R3621" s="157" t="n">
        <v>0.270624319965135</v>
      </c>
      <c r="S3621" s="157" t="n">
        <v>0.0811829581971301</v>
      </c>
      <c r="T3621" s="157" t="n">
        <v>0.0334378390324932</v>
      </c>
    </row>
    <row r="3622" customFormat="false" ht="12.75" hidden="false" customHeight="false" outlineLevel="0" collapsed="false">
      <c r="P3622" s="91" t="n">
        <v>3619</v>
      </c>
      <c r="Q3622" s="157" t="n">
        <v>19251.90232524</v>
      </c>
      <c r="R3622" s="157" t="n">
        <v>0.269751516271456</v>
      </c>
      <c r="S3622" s="157" t="n">
        <v>0.0858152286827111</v>
      </c>
      <c r="T3622" s="157" t="n">
        <v>0.0336762964083382</v>
      </c>
    </row>
    <row r="3623" customFormat="false" ht="12.75" hidden="false" customHeight="false" outlineLevel="0" collapsed="false">
      <c r="P3623" s="91" t="n">
        <v>3620</v>
      </c>
      <c r="Q3623" s="157" t="n">
        <v>19260.621067306</v>
      </c>
      <c r="R3623" s="157" t="n">
        <v>0.268854476618673</v>
      </c>
      <c r="S3623" s="157" t="n">
        <v>0.0908126157170915</v>
      </c>
      <c r="T3623" s="157" t="n">
        <v>0.0337852358132268</v>
      </c>
    </row>
    <row r="3624" customFormat="false" ht="12.75" hidden="false" customHeight="false" outlineLevel="0" collapsed="false">
      <c r="P3624" s="91" t="n">
        <v>3621</v>
      </c>
      <c r="Q3624" s="157" t="n">
        <v>19265.631411849</v>
      </c>
      <c r="R3624" s="157" t="n">
        <v>0.268092082620581</v>
      </c>
      <c r="S3624" s="157" t="n">
        <v>0.0957113841697706</v>
      </c>
      <c r="T3624" s="157" t="n">
        <v>0.0337947935197593</v>
      </c>
    </row>
    <row r="3625" customFormat="false" ht="12.75" hidden="false" customHeight="false" outlineLevel="0" collapsed="false">
      <c r="P3625" s="91" t="n">
        <v>3622</v>
      </c>
      <c r="Q3625" s="157" t="n">
        <v>19271.075264503</v>
      </c>
      <c r="R3625" s="157" t="n">
        <v>0.267652178918108</v>
      </c>
      <c r="S3625" s="157" t="n">
        <v>0.0999924358449885</v>
      </c>
      <c r="T3625" s="157" t="n">
        <v>0.033720829562092</v>
      </c>
    </row>
    <row r="3626" customFormat="false" ht="12.75" hidden="false" customHeight="false" outlineLevel="0" collapsed="false">
      <c r="P3626" s="91" t="n">
        <v>3623</v>
      </c>
      <c r="Q3626" s="157" t="n">
        <v>19276.091899732</v>
      </c>
      <c r="R3626" s="157" t="n">
        <v>0.267686646702621</v>
      </c>
      <c r="S3626" s="157" t="n">
        <v>0.103362528420974</v>
      </c>
      <c r="T3626" s="157" t="n">
        <v>0.0335558615207795</v>
      </c>
    </row>
    <row r="3627" customFormat="false" ht="12.75" hidden="false" customHeight="false" outlineLevel="0" collapsed="false">
      <c r="P3627" s="91" t="n">
        <v>3624</v>
      </c>
      <c r="Q3627" s="157" t="n">
        <v>19281.089243507</v>
      </c>
      <c r="R3627" s="157" t="n">
        <v>0.268236441610417</v>
      </c>
      <c r="S3627" s="157" t="n">
        <v>0.105432381010125</v>
      </c>
      <c r="T3627" s="157" t="n">
        <v>0.0333310424933409</v>
      </c>
    </row>
    <row r="3628" customFormat="false" ht="12.75" hidden="false" customHeight="false" outlineLevel="0" collapsed="false">
      <c r="P3628" s="91" t="n">
        <v>3625</v>
      </c>
      <c r="Q3628" s="157" t="n">
        <v>19286.203375666</v>
      </c>
      <c r="R3628" s="157" t="n">
        <v>0.269236057495465</v>
      </c>
      <c r="S3628" s="157" t="n">
        <v>0.105777691219052</v>
      </c>
      <c r="T3628" s="157" t="n">
        <v>0.0331140786736288</v>
      </c>
    </row>
    <row r="3629" customFormat="false" ht="12.75" hidden="false" customHeight="false" outlineLevel="0" collapsed="false">
      <c r="P3629" s="91" t="n">
        <v>3626</v>
      </c>
      <c r="Q3629" s="157" t="n">
        <v>19291.180786656</v>
      </c>
      <c r="R3629" s="157" t="n">
        <v>0.270514858282219</v>
      </c>
      <c r="S3629" s="157" t="n">
        <v>0.104133176429946</v>
      </c>
      <c r="T3629" s="157" t="n">
        <v>0.0329376421265417</v>
      </c>
    </row>
    <row r="3630" customFormat="false" ht="12.75" hidden="false" customHeight="false" outlineLevel="0" collapsed="false">
      <c r="P3630" s="91" t="n">
        <v>3627</v>
      </c>
      <c r="Q3630" s="157" t="n">
        <v>19296.202271138</v>
      </c>
      <c r="R3630" s="157" t="n">
        <v>0.271860071144221</v>
      </c>
      <c r="S3630" s="157" t="n">
        <v>0.100954801012474</v>
      </c>
      <c r="T3630" s="157" t="n">
        <v>0.0328137563413065</v>
      </c>
    </row>
    <row r="3631" customFormat="false" ht="12.75" hidden="false" customHeight="false" outlineLevel="0" collapsed="false">
      <c r="P3631" s="91" t="n">
        <v>3628</v>
      </c>
      <c r="Q3631" s="157" t="n">
        <v>19301.299762955</v>
      </c>
      <c r="R3631" s="157" t="n">
        <v>0.273044208776583</v>
      </c>
      <c r="S3631" s="157" t="n">
        <v>0.097214225102367</v>
      </c>
      <c r="T3631" s="157" t="n">
        <v>0.0328040328942343</v>
      </c>
    </row>
    <row r="3632" customFormat="false" ht="12.75" hidden="false" customHeight="false" outlineLevel="0" collapsed="false">
      <c r="P3632" s="91" t="n">
        <v>3629</v>
      </c>
      <c r="Q3632" s="157" t="n">
        <v>19306.288249113</v>
      </c>
      <c r="R3632" s="157" t="n">
        <v>0.273887413845127</v>
      </c>
      <c r="S3632" s="157" t="n">
        <v>0.0944094050890507</v>
      </c>
      <c r="T3632" s="157" t="n">
        <v>0.0330370128951436</v>
      </c>
    </row>
    <row r="3633" customFormat="false" ht="12.75" hidden="false" customHeight="false" outlineLevel="0" collapsed="false">
      <c r="P3633" s="91" t="n">
        <v>3630</v>
      </c>
      <c r="Q3633" s="157" t="n">
        <v>19311.378217614</v>
      </c>
      <c r="R3633" s="157" t="n">
        <v>0.274209090860698</v>
      </c>
      <c r="S3633" s="157" t="n">
        <v>0.093955202454179</v>
      </c>
      <c r="T3633" s="157" t="n">
        <v>0.0336110869249455</v>
      </c>
    </row>
    <row r="3634" customFormat="false" ht="12.75" hidden="false" customHeight="false" outlineLevel="0" collapsed="false">
      <c r="P3634" s="91" t="n">
        <v>3631</v>
      </c>
      <c r="Q3634" s="157" t="n">
        <v>19318.458778529</v>
      </c>
      <c r="R3634" s="157" t="n">
        <v>0.273955021237449</v>
      </c>
      <c r="S3634" s="157" t="n">
        <v>0.0963090242328535</v>
      </c>
      <c r="T3634" s="157" t="n">
        <v>0.034477602208968</v>
      </c>
    </row>
    <row r="3635" customFormat="false" ht="12.75" hidden="false" customHeight="false" outlineLevel="0" collapsed="false">
      <c r="P3635" s="91" t="n">
        <v>3632</v>
      </c>
      <c r="Q3635" s="157" t="n">
        <v>19323.645594119</v>
      </c>
      <c r="R3635" s="157" t="n">
        <v>0.273175414973913</v>
      </c>
      <c r="S3635" s="157" t="n">
        <v>0.100766451926044</v>
      </c>
      <c r="T3635" s="157" t="n">
        <v>0.0354466744822908</v>
      </c>
    </row>
    <row r="3636" customFormat="false" ht="12.75" hidden="false" customHeight="false" outlineLevel="0" collapsed="false">
      <c r="P3636" s="91" t="n">
        <v>3633</v>
      </c>
      <c r="Q3636" s="157" t="n">
        <v>19328.696568712</v>
      </c>
      <c r="R3636" s="157" t="n">
        <v>0.272105799295713</v>
      </c>
      <c r="S3636" s="157" t="n">
        <v>0.106293301635808</v>
      </c>
      <c r="T3636" s="157" t="n">
        <v>0.0363444751349819</v>
      </c>
    </row>
    <row r="3637" customFormat="false" ht="12.75" hidden="false" customHeight="false" outlineLevel="0" collapsed="false">
      <c r="P3637" s="91" t="n">
        <v>3634</v>
      </c>
      <c r="Q3637" s="157" t="n">
        <v>19333.751354678</v>
      </c>
      <c r="R3637" s="157" t="n">
        <v>0.270991288707572</v>
      </c>
      <c r="S3637" s="157" t="n">
        <v>0.111480074695496</v>
      </c>
      <c r="T3637" s="157" t="n">
        <v>0.0370863772989401</v>
      </c>
    </row>
    <row r="3638" customFormat="false" ht="12.75" hidden="false" customHeight="false" outlineLevel="0" collapsed="false">
      <c r="P3638" s="91" t="n">
        <v>3635</v>
      </c>
      <c r="Q3638" s="157" t="n">
        <v>19338.668656656</v>
      </c>
      <c r="R3638" s="157" t="n">
        <v>0.270030041022665</v>
      </c>
      <c r="S3638" s="157" t="n">
        <v>0.115193714370064</v>
      </c>
      <c r="T3638" s="157" t="n">
        <v>0.0376583132128312</v>
      </c>
    </row>
    <row r="3639" customFormat="false" ht="12.75" hidden="false" customHeight="false" outlineLevel="0" collapsed="false">
      <c r="P3639" s="91" t="n">
        <v>3636</v>
      </c>
      <c r="Q3639" s="157" t="n">
        <v>19343.794040492</v>
      </c>
      <c r="R3639" s="157" t="n">
        <v>0.269347247590763</v>
      </c>
      <c r="S3639" s="157" t="n">
        <v>0.116731880628176</v>
      </c>
      <c r="T3639" s="157" t="n">
        <v>0.0381049883035137</v>
      </c>
    </row>
    <row r="3640" customFormat="false" ht="12.75" hidden="false" customHeight="false" outlineLevel="0" collapsed="false">
      <c r="P3640" s="91" t="n">
        <v>3637</v>
      </c>
      <c r="Q3640" s="157" t="n">
        <v>19348.798191721</v>
      </c>
      <c r="R3640" s="157" t="n">
        <v>0.268992325696784</v>
      </c>
      <c r="S3640" s="157" t="n">
        <v>0.115826035433033</v>
      </c>
      <c r="T3640" s="157" t="n">
        <v>0.0384803682748184</v>
      </c>
    </row>
    <row r="3641" customFormat="false" ht="12.75" hidden="false" customHeight="false" outlineLevel="0" collapsed="false">
      <c r="P3641" s="91" t="n">
        <v>3638</v>
      </c>
      <c r="Q3641" s="157" t="n">
        <v>19353.765173654</v>
      </c>
      <c r="R3641" s="157" t="n">
        <v>0.268931556278094</v>
      </c>
      <c r="S3641" s="157" t="n">
        <v>0.112371540113938</v>
      </c>
      <c r="T3641" s="157" t="n">
        <v>0.0388109138397021</v>
      </c>
    </row>
    <row r="3642" customFormat="false" ht="12.75" hidden="false" customHeight="false" outlineLevel="0" collapsed="false">
      <c r="P3642" s="91" t="n">
        <v>3639</v>
      </c>
      <c r="Q3642" s="157" t="n">
        <v>19358.805416109</v>
      </c>
      <c r="R3642" s="157" t="n">
        <v>0.269122595383567</v>
      </c>
      <c r="S3642" s="157" t="n">
        <v>0.106685690271789</v>
      </c>
      <c r="T3642" s="157" t="n">
        <v>0.0390995341793334</v>
      </c>
    </row>
    <row r="3643" customFormat="false" ht="12.75" hidden="false" customHeight="false" outlineLevel="0" collapsed="false">
      <c r="P3643" s="91" t="n">
        <v>3640</v>
      </c>
      <c r="Q3643" s="157" t="n">
        <v>19366.109806414</v>
      </c>
      <c r="R3643" s="157" t="n">
        <v>0.269472251241883</v>
      </c>
      <c r="S3643" s="157" t="n">
        <v>0.0995992278288002</v>
      </c>
      <c r="T3643" s="157" t="n">
        <v>0.039358473489578</v>
      </c>
    </row>
    <row r="3644" customFormat="false" ht="12.75" hidden="false" customHeight="false" outlineLevel="0" collapsed="false">
      <c r="P3644" s="91" t="n">
        <v>3641</v>
      </c>
      <c r="Q3644" s="157" t="n">
        <v>19371.382469405</v>
      </c>
      <c r="R3644" s="157" t="n">
        <v>0.269901534881742</v>
      </c>
      <c r="S3644" s="157" t="n">
        <v>0.0923480059723815</v>
      </c>
      <c r="T3644" s="157" t="n">
        <v>0.0396381852545145</v>
      </c>
    </row>
    <row r="3645" customFormat="false" ht="12.75" hidden="false" customHeight="false" outlineLevel="0" collapsed="false">
      <c r="P3645" s="91" t="n">
        <v>3642</v>
      </c>
      <c r="Q3645" s="157" t="n">
        <v>19376.699680888</v>
      </c>
      <c r="R3645" s="157" t="n">
        <v>0.270370797379063</v>
      </c>
      <c r="S3645" s="157" t="n">
        <v>0.0859416741463873</v>
      </c>
      <c r="T3645" s="157" t="n">
        <v>0.0400048886971252</v>
      </c>
    </row>
    <row r="3646" customFormat="false" ht="12.75" hidden="false" customHeight="false" outlineLevel="0" collapsed="false">
      <c r="P3646" s="91" t="n">
        <v>3643</v>
      </c>
      <c r="Q3646" s="157" t="n">
        <v>19383.826264026</v>
      </c>
      <c r="R3646" s="157" t="n">
        <v>0.270933347962116</v>
      </c>
      <c r="S3646" s="157" t="n">
        <v>0.0807511023304353</v>
      </c>
      <c r="T3646" s="157" t="n">
        <v>0.0404822058597558</v>
      </c>
    </row>
    <row r="3647" customFormat="false" ht="12.75" hidden="false" customHeight="false" outlineLevel="0" collapsed="false">
      <c r="P3647" s="91" t="n">
        <v>3644</v>
      </c>
      <c r="Q3647" s="157" t="n">
        <v>19388.894202461</v>
      </c>
      <c r="R3647" s="157" t="n">
        <v>0.271639898447844</v>
      </c>
      <c r="S3647" s="157" t="n">
        <v>0.076643643015971</v>
      </c>
      <c r="T3647" s="157" t="n">
        <v>0.0410649840536398</v>
      </c>
    </row>
    <row r="3648" customFormat="false" ht="12.75" hidden="false" customHeight="false" outlineLevel="0" collapsed="false">
      <c r="P3648" s="91" t="n">
        <v>3645</v>
      </c>
      <c r="Q3648" s="157" t="n">
        <v>19394.013810493</v>
      </c>
      <c r="R3648" s="157" t="n">
        <v>0.272557951558073</v>
      </c>
      <c r="S3648" s="157" t="n">
        <v>0.0732406192423643</v>
      </c>
      <c r="T3648" s="157" t="n">
        <v>0.0416898934768441</v>
      </c>
    </row>
    <row r="3649" customFormat="false" ht="12.75" hidden="false" customHeight="false" outlineLevel="0" collapsed="false">
      <c r="P3649" s="91" t="n">
        <v>3646</v>
      </c>
      <c r="Q3649" s="157" t="n">
        <v>19398.992075334</v>
      </c>
      <c r="R3649" s="157" t="n">
        <v>0.273710790490246</v>
      </c>
      <c r="S3649" s="157" t="n">
        <v>0.0701551221239842</v>
      </c>
      <c r="T3649" s="157" t="n">
        <v>0.0422544900354522</v>
      </c>
    </row>
    <row r="3650" customFormat="false" ht="12.75" hidden="false" customHeight="false" outlineLevel="0" collapsed="false">
      <c r="P3650" s="91" t="n">
        <v>3647</v>
      </c>
      <c r="Q3650" s="157" t="n">
        <v>19404.066035363</v>
      </c>
      <c r="R3650" s="157" t="n">
        <v>0.275002549983095</v>
      </c>
      <c r="S3650" s="157" t="n">
        <v>0.0670781400219036</v>
      </c>
      <c r="T3650" s="157" t="n">
        <v>0.0427488110834098</v>
      </c>
    </row>
    <row r="3651" customFormat="false" ht="12.75" hidden="false" customHeight="false" outlineLevel="0" collapsed="false">
      <c r="P3651" s="91" t="n">
        <v>3648</v>
      </c>
      <c r="Q3651" s="157" t="n">
        <v>19408.9976028</v>
      </c>
      <c r="R3651" s="157" t="n">
        <v>0.27623204616976</v>
      </c>
      <c r="S3651" s="157" t="n">
        <v>0.0643955901516543</v>
      </c>
      <c r="T3651" s="157" t="n">
        <v>0.0431627109431704</v>
      </c>
    </row>
    <row r="3652" customFormat="false" ht="12.75" hidden="false" customHeight="false" outlineLevel="0" collapsed="false">
      <c r="P3652" s="91" t="n">
        <v>3649</v>
      </c>
      <c r="Q3652" s="157" t="n">
        <v>19413.991925912</v>
      </c>
      <c r="R3652" s="157" t="n">
        <v>0.277109210048682</v>
      </c>
      <c r="S3652" s="157" t="n">
        <v>0.0623992988206841</v>
      </c>
      <c r="T3652" s="157" t="n">
        <v>0.0434319277849679</v>
      </c>
    </row>
    <row r="3653" customFormat="false" ht="12.75" hidden="false" customHeight="false" outlineLevel="0" collapsed="false">
      <c r="P3653" s="91" t="n">
        <v>3650</v>
      </c>
      <c r="Q3653" s="157" t="n">
        <v>19419.122236212</v>
      </c>
      <c r="R3653" s="157" t="n">
        <v>0.277491425386232</v>
      </c>
      <c r="S3653" s="157" t="n">
        <v>0.0612816185595417</v>
      </c>
      <c r="T3653" s="157" t="n">
        <v>0.0434779603900838</v>
      </c>
    </row>
    <row r="3654" customFormat="false" ht="12.75" hidden="false" customHeight="false" outlineLevel="0" collapsed="false">
      <c r="P3654" s="91" t="n">
        <v>3651</v>
      </c>
      <c r="Q3654" s="157" t="n">
        <v>19424.059184783</v>
      </c>
      <c r="R3654" s="157" t="n">
        <v>0.277429490894463</v>
      </c>
      <c r="S3654" s="157" t="n">
        <v>0.061446083227753</v>
      </c>
      <c r="T3654" s="157" t="n">
        <v>0.0432584668262917</v>
      </c>
    </row>
    <row r="3655" customFormat="false" ht="12.75" hidden="false" customHeight="false" outlineLevel="0" collapsed="false">
      <c r="P3655" s="91" t="n">
        <v>3652</v>
      </c>
      <c r="Q3655" s="157" t="n">
        <v>19428.984591216</v>
      </c>
      <c r="R3655" s="157" t="n">
        <v>0.277057572365863</v>
      </c>
      <c r="S3655" s="157" t="n">
        <v>0.0631173542485067</v>
      </c>
      <c r="T3655" s="157" t="n">
        <v>0.0428443192907842</v>
      </c>
    </row>
    <row r="3656" customFormat="false" ht="12.75" hidden="false" customHeight="false" outlineLevel="0" collapsed="false">
      <c r="P3656" s="91" t="n">
        <v>3653</v>
      </c>
      <c r="Q3656" s="157" t="n">
        <v>19434.269480536</v>
      </c>
      <c r="R3656" s="157" t="n">
        <v>0.276495148213731</v>
      </c>
      <c r="S3656" s="157" t="n">
        <v>0.066312036911095</v>
      </c>
      <c r="T3656" s="157" t="n">
        <v>0.0424204842359009</v>
      </c>
    </row>
    <row r="3657" customFormat="false" ht="12.75" hidden="false" customHeight="false" outlineLevel="0" collapsed="false">
      <c r="P3657" s="91" t="n">
        <v>3654</v>
      </c>
      <c r="Q3657" s="157" t="n">
        <v>19442.48138663</v>
      </c>
      <c r="R3657" s="157" t="n">
        <v>0.275769439402624</v>
      </c>
      <c r="S3657" s="157" t="n">
        <v>0.070992007087589</v>
      </c>
      <c r="T3657" s="157" t="n">
        <v>0.0421223572181029</v>
      </c>
    </row>
    <row r="3658" customFormat="false" ht="12.75" hidden="false" customHeight="false" outlineLevel="0" collapsed="false">
      <c r="P3658" s="91" t="n">
        <v>3655</v>
      </c>
      <c r="Q3658" s="157" t="n">
        <v>19447.512310809</v>
      </c>
      <c r="R3658" s="157" t="n">
        <v>0.274840257573466</v>
      </c>
      <c r="S3658" s="157" t="n">
        <v>0.0766609141334356</v>
      </c>
      <c r="T3658" s="157" t="n">
        <v>0.0420600504692092</v>
      </c>
    </row>
    <row r="3659" customFormat="false" ht="12.75" hidden="false" customHeight="false" outlineLevel="0" collapsed="false">
      <c r="P3659" s="91" t="n">
        <v>3656</v>
      </c>
      <c r="Q3659" s="157" t="n">
        <v>19452.946926767</v>
      </c>
      <c r="R3659" s="157" t="n">
        <v>0.27367074160231</v>
      </c>
      <c r="S3659" s="157" t="n">
        <v>0.0821322453801391</v>
      </c>
      <c r="T3659" s="157" t="n">
        <v>0.0422696105142005</v>
      </c>
    </row>
    <row r="3660" customFormat="false" ht="12.75" hidden="false" customHeight="false" outlineLevel="0" collapsed="false">
      <c r="P3660" s="91" t="n">
        <v>3657</v>
      </c>
      <c r="Q3660" s="157" t="n">
        <v>19457.891633764</v>
      </c>
      <c r="R3660" s="157" t="n">
        <v>0.27235961248062</v>
      </c>
      <c r="S3660" s="157" t="n">
        <v>0.0863379945616893</v>
      </c>
      <c r="T3660" s="157" t="n">
        <v>0.0426120404116447</v>
      </c>
    </row>
    <row r="3661" customFormat="false" ht="12.75" hidden="false" customHeight="false" outlineLevel="0" collapsed="false">
      <c r="P3661" s="91" t="n">
        <v>3658</v>
      </c>
      <c r="Q3661" s="157" t="n">
        <v>19462.893696152</v>
      </c>
      <c r="R3661" s="157" t="n">
        <v>0.271128881853257</v>
      </c>
      <c r="S3661" s="157" t="n">
        <v>0.0887809985065859</v>
      </c>
      <c r="T3661" s="157" t="n">
        <v>0.0428470824317244</v>
      </c>
    </row>
    <row r="3662" customFormat="false" ht="12.75" hidden="false" customHeight="false" outlineLevel="0" collapsed="false">
      <c r="P3662" s="91" t="n">
        <v>3659</v>
      </c>
      <c r="Q3662" s="157" t="n">
        <v>19467.999280324</v>
      </c>
      <c r="R3662" s="157" t="n">
        <v>0.270227487035498</v>
      </c>
      <c r="S3662" s="157" t="n">
        <v>0.0895894263854043</v>
      </c>
      <c r="T3662" s="157" t="n">
        <v>0.0427513679307696</v>
      </c>
    </row>
    <row r="3663" customFormat="false" ht="12.75" hidden="false" customHeight="false" outlineLevel="0" collapsed="false">
      <c r="P3663" s="91" t="n">
        <v>3660</v>
      </c>
      <c r="Q3663" s="157" t="n">
        <v>19473.016662753</v>
      </c>
      <c r="R3663" s="157" t="n">
        <v>0.269794304738213</v>
      </c>
      <c r="S3663" s="157" t="n">
        <v>0.089491208943428</v>
      </c>
      <c r="T3663" s="157" t="n">
        <v>0.0422856267810913</v>
      </c>
    </row>
    <row r="3664" customFormat="false" ht="12.75" hidden="false" customHeight="false" outlineLevel="0" collapsed="false">
      <c r="P3664" s="91" t="n">
        <v>3661</v>
      </c>
      <c r="Q3664" s="157" t="n">
        <v>19477.997116396</v>
      </c>
      <c r="R3664" s="157" t="n">
        <v>0.269862528017082</v>
      </c>
      <c r="S3664" s="157" t="n">
        <v>0.0892993353486218</v>
      </c>
      <c r="T3664" s="157" t="n">
        <v>0.0415647863744918</v>
      </c>
    </row>
    <row r="3665" customFormat="false" ht="12.75" hidden="false" customHeight="false" outlineLevel="0" collapsed="false">
      <c r="P3665" s="91" t="n">
        <v>3662</v>
      </c>
      <c r="Q3665" s="157" t="n">
        <v>19483.067993413</v>
      </c>
      <c r="R3665" s="157" t="n">
        <v>0.270292763499565</v>
      </c>
      <c r="S3665" s="157" t="n">
        <v>0.0898637526420378</v>
      </c>
      <c r="T3665" s="157" t="n">
        <v>0.0407720808287704</v>
      </c>
    </row>
    <row r="3666" customFormat="false" ht="12.75" hidden="false" customHeight="false" outlineLevel="0" collapsed="false">
      <c r="P3666" s="91" t="n">
        <v>3663</v>
      </c>
      <c r="Q3666" s="157" t="n">
        <v>19488.058570253</v>
      </c>
      <c r="R3666" s="157" t="n">
        <v>0.270901585727334</v>
      </c>
      <c r="S3666" s="157" t="n">
        <v>0.0916188182859626</v>
      </c>
      <c r="T3666" s="157" t="n">
        <v>0.0400379994606009</v>
      </c>
    </row>
    <row r="3667" customFormat="false" ht="12.75" hidden="false" customHeight="false" outlineLevel="0" collapsed="false">
      <c r="P3667" s="91" t="n">
        <v>3664</v>
      </c>
      <c r="Q3667" s="157" t="n">
        <v>19493.111417585</v>
      </c>
      <c r="R3667" s="157" t="n">
        <v>0.271492733127803</v>
      </c>
      <c r="S3667" s="157" t="n">
        <v>0.0944747336496277</v>
      </c>
      <c r="T3667" s="157" t="n">
        <v>0.0393822555584717</v>
      </c>
    </row>
    <row r="3668" customFormat="false" ht="12.75" hidden="false" customHeight="false" outlineLevel="0" collapsed="false">
      <c r="P3668" s="91" t="n">
        <v>3665</v>
      </c>
      <c r="Q3668" s="157" t="n">
        <v>19501.246498697</v>
      </c>
      <c r="R3668" s="157" t="n">
        <v>0.271927755350553</v>
      </c>
      <c r="S3668" s="157" t="n">
        <v>0.0980907687590534</v>
      </c>
      <c r="T3668" s="157" t="n">
        <v>0.0387740889548034</v>
      </c>
    </row>
    <row r="3669" customFormat="false" ht="12.75" hidden="false" customHeight="false" outlineLevel="0" collapsed="false">
      <c r="P3669" s="91" t="n">
        <v>3666</v>
      </c>
      <c r="Q3669" s="157" t="n">
        <v>19506.277072564</v>
      </c>
      <c r="R3669" s="157" t="n">
        <v>0.272147222559174</v>
      </c>
      <c r="S3669" s="157" t="n">
        <v>0.102467628121875</v>
      </c>
      <c r="T3669" s="157" t="n">
        <v>0.0381987939261417</v>
      </c>
    </row>
    <row r="3670" customFormat="false" ht="12.75" hidden="false" customHeight="false" outlineLevel="0" collapsed="false">
      <c r="P3670" s="91" t="n">
        <v>3667</v>
      </c>
      <c r="Q3670" s="157" t="n">
        <v>19511.748403958</v>
      </c>
      <c r="R3670" s="157" t="n">
        <v>0.272103698604865</v>
      </c>
      <c r="S3670" s="157" t="n">
        <v>0.107945172872815</v>
      </c>
      <c r="T3670" s="157" t="n">
        <v>0.0376522140375996</v>
      </c>
    </row>
    <row r="3671" customFormat="false" ht="12.75" hidden="false" customHeight="false" outlineLevel="0" collapsed="false">
      <c r="P3671" s="91" t="n">
        <v>3668</v>
      </c>
      <c r="Q3671" s="157" t="n">
        <v>19516.74043793</v>
      </c>
      <c r="R3671" s="157" t="n">
        <v>0.271748906745039</v>
      </c>
      <c r="S3671" s="157" t="n">
        <v>0.114475251455518</v>
      </c>
      <c r="T3671" s="157" t="n">
        <v>0.0371007920482036</v>
      </c>
    </row>
    <row r="3672" customFormat="false" ht="12.75" hidden="false" customHeight="false" outlineLevel="0" collapsed="false">
      <c r="P3672" s="91" t="n">
        <v>3669</v>
      </c>
      <c r="Q3672" s="157" t="n">
        <v>19521.768387617</v>
      </c>
      <c r="R3672" s="157" t="n">
        <v>0.271122013346198</v>
      </c>
      <c r="S3672" s="157" t="n">
        <v>0.12146033057369</v>
      </c>
      <c r="T3672" s="157" t="n">
        <v>0.0364901225138813</v>
      </c>
    </row>
    <row r="3673" customFormat="false" ht="12.75" hidden="false" customHeight="false" outlineLevel="0" collapsed="false">
      <c r="P3673" s="91" t="n">
        <v>3670</v>
      </c>
      <c r="Q3673" s="157" t="n">
        <v>19526.837198281</v>
      </c>
      <c r="R3673" s="157" t="n">
        <v>0.27032300388822</v>
      </c>
      <c r="S3673" s="157" t="n">
        <v>0.127874429882579</v>
      </c>
      <c r="T3673" s="157" t="n">
        <v>0.0357485181818668</v>
      </c>
    </row>
    <row r="3674" customFormat="false" ht="12.75" hidden="false" customHeight="false" outlineLevel="0" collapsed="false">
      <c r="P3674" s="91" t="n">
        <v>3671</v>
      </c>
      <c r="Q3674" s="157" t="n">
        <v>19531.799069763</v>
      </c>
      <c r="R3674" s="157" t="n">
        <v>0.269482888754916</v>
      </c>
      <c r="S3674" s="157" t="n">
        <v>0.132718553688042</v>
      </c>
      <c r="T3674" s="157" t="n">
        <v>0.0348219311001806</v>
      </c>
    </row>
    <row r="3675" customFormat="false" ht="12.75" hidden="false" customHeight="false" outlineLevel="0" collapsed="false">
      <c r="P3675" s="91" t="n">
        <v>3672</v>
      </c>
      <c r="Q3675" s="157" t="n">
        <v>19536.7983203</v>
      </c>
      <c r="R3675" s="157" t="n">
        <v>0.268739340174574</v>
      </c>
      <c r="S3675" s="157" t="n">
        <v>0.135260369847877</v>
      </c>
      <c r="T3675" s="157" t="n">
        <v>0.0337206834104103</v>
      </c>
    </row>
    <row r="3676" customFormat="false" ht="12.75" hidden="false" customHeight="false" outlineLevel="0" collapsed="false">
      <c r="P3676" s="91" t="n">
        <v>3673</v>
      </c>
      <c r="Q3676" s="157" t="n">
        <v>19541.896240623</v>
      </c>
      <c r="R3676" s="157" t="n">
        <v>0.268211929831332</v>
      </c>
      <c r="S3676" s="157" t="n">
        <v>0.135175030932892</v>
      </c>
      <c r="T3676" s="157" t="n">
        <v>0.0325255958250334</v>
      </c>
    </row>
    <row r="3677" customFormat="false" ht="12.75" hidden="false" customHeight="false" outlineLevel="0" collapsed="false">
      <c r="P3677" s="91" t="n">
        <v>3674</v>
      </c>
      <c r="Q3677" s="157" t="n">
        <v>19546.916393524</v>
      </c>
      <c r="R3677" s="157" t="n">
        <v>0.267923982379073</v>
      </c>
      <c r="S3677" s="157" t="n">
        <v>0.132594292784474</v>
      </c>
      <c r="T3677" s="157" t="n">
        <v>0.0313706703982844</v>
      </c>
    </row>
    <row r="3678" customFormat="false" ht="12.75" hidden="false" customHeight="false" outlineLevel="0" collapsed="false">
      <c r="P3678" s="91" t="n">
        <v>3675</v>
      </c>
      <c r="Q3678" s="157" t="n">
        <v>19551.910459447</v>
      </c>
      <c r="R3678" s="157" t="n">
        <v>0.26786440568097</v>
      </c>
      <c r="S3678" s="157" t="n">
        <v>0.128279403471497</v>
      </c>
      <c r="T3678" s="157" t="n">
        <v>0.0303781955227112</v>
      </c>
    </row>
    <row r="3679" customFormat="false" ht="12.75" hidden="false" customHeight="false" outlineLevel="0" collapsed="false">
      <c r="P3679" s="91" t="n">
        <v>3676</v>
      </c>
      <c r="Q3679" s="157" t="n">
        <v>19556.938292533</v>
      </c>
      <c r="R3679" s="157" t="n">
        <v>0.267976544248013</v>
      </c>
      <c r="S3679" s="157" t="n">
        <v>0.123421248670564</v>
      </c>
      <c r="T3679" s="157" t="n">
        <v>0.0295990394244331</v>
      </c>
    </row>
    <row r="3680" customFormat="false" ht="12.75" hidden="false" customHeight="false" outlineLevel="0" collapsed="false">
      <c r="P3680" s="91" t="n">
        <v>3677</v>
      </c>
      <c r="Q3680" s="157" t="n">
        <v>19561.924645851</v>
      </c>
      <c r="R3680" s="157" t="n">
        <v>0.268148657248758</v>
      </c>
      <c r="S3680" s="157" t="n">
        <v>0.118995987871163</v>
      </c>
      <c r="T3680" s="157" t="n">
        <v>0.0289795350134029</v>
      </c>
    </row>
    <row r="3681" customFormat="false" ht="12.75" hidden="false" customHeight="false" outlineLevel="0" collapsed="false">
      <c r="P3681" s="91" t="n">
        <v>3678</v>
      </c>
      <c r="Q3681" s="157" t="n">
        <v>19570.068951379</v>
      </c>
      <c r="R3681" s="157" t="n">
        <v>0.268297195831588</v>
      </c>
      <c r="S3681" s="157" t="n">
        <v>0.115315043522196</v>
      </c>
      <c r="T3681" s="157" t="n">
        <v>0.0283759140500162</v>
      </c>
    </row>
    <row r="3682" customFormat="false" ht="12.75" hidden="false" customHeight="false" outlineLevel="0" collapsed="false">
      <c r="P3682" s="91" t="n">
        <v>3679</v>
      </c>
      <c r="Q3682" s="157" t="n">
        <v>19575.028961689</v>
      </c>
      <c r="R3682" s="157" t="n">
        <v>0.268406966569034</v>
      </c>
      <c r="S3682" s="157" t="n">
        <v>0.1124840906842</v>
      </c>
      <c r="T3682" s="157" t="n">
        <v>0.0276540452767454</v>
      </c>
    </row>
    <row r="3683" customFormat="false" ht="12.75" hidden="false" customHeight="false" outlineLevel="0" collapsed="false">
      <c r="P3683" s="91" t="n">
        <v>3680</v>
      </c>
      <c r="Q3683" s="157" t="n">
        <v>19580.39292759</v>
      </c>
      <c r="R3683" s="157" t="n">
        <v>0.268500307668175</v>
      </c>
      <c r="S3683" s="157" t="n">
        <v>0.110534683561966</v>
      </c>
      <c r="T3683" s="157" t="n">
        <v>0.0267059036238515</v>
      </c>
    </row>
    <row r="3684" customFormat="false" ht="12.75" hidden="false" customHeight="false" outlineLevel="0" collapsed="false">
      <c r="P3684" s="91" t="n">
        <v>3681</v>
      </c>
      <c r="Q3684" s="157" t="n">
        <v>19585.552686545</v>
      </c>
      <c r="R3684" s="157" t="n">
        <v>0.268558189022385</v>
      </c>
      <c r="S3684" s="157" t="n">
        <v>0.109320283816538</v>
      </c>
      <c r="T3684" s="157" t="n">
        <v>0.0254948022921736</v>
      </c>
    </row>
    <row r="3685" customFormat="false" ht="12.75" hidden="false" customHeight="false" outlineLevel="0" collapsed="false">
      <c r="P3685" s="91" t="n">
        <v>3682</v>
      </c>
      <c r="Q3685" s="157" t="n">
        <v>19590.586210325</v>
      </c>
      <c r="R3685" s="157" t="n">
        <v>0.268466855077763</v>
      </c>
      <c r="S3685" s="157" t="n">
        <v>0.10865613525557</v>
      </c>
      <c r="T3685" s="157" t="n">
        <v>0.0240746734674049</v>
      </c>
    </row>
    <row r="3686" customFormat="false" ht="12.75" hidden="false" customHeight="false" outlineLevel="0" collapsed="false">
      <c r="P3686" s="91" t="n">
        <v>3683</v>
      </c>
      <c r="Q3686" s="157" t="n">
        <v>19595.533310287</v>
      </c>
      <c r="R3686" s="157" t="n">
        <v>0.268145254397433</v>
      </c>
      <c r="S3686" s="157" t="n">
        <v>0.108514135141098</v>
      </c>
      <c r="T3686" s="157" t="n">
        <v>0.0225725187984445</v>
      </c>
    </row>
    <row r="3687" customFormat="false" ht="12.75" hidden="false" customHeight="false" outlineLevel="0" collapsed="false">
      <c r="P3687" s="91" t="n">
        <v>3684</v>
      </c>
      <c r="Q3687" s="157" t="n">
        <v>19600.627641868</v>
      </c>
      <c r="R3687" s="157" t="n">
        <v>0.267639698255448</v>
      </c>
      <c r="S3687" s="157" t="n">
        <v>0.10880765316917</v>
      </c>
      <c r="T3687" s="157" t="n">
        <v>0.0211935941051661</v>
      </c>
    </row>
    <row r="3688" customFormat="false" ht="12.75" hidden="false" customHeight="false" outlineLevel="0" collapsed="false">
      <c r="P3688" s="91" t="n">
        <v>3685</v>
      </c>
      <c r="Q3688" s="157" t="n">
        <v>19605.697948923</v>
      </c>
      <c r="R3688" s="157" t="n">
        <v>0.267180804469218</v>
      </c>
      <c r="S3688" s="157" t="n">
        <v>0.109219476260018</v>
      </c>
      <c r="T3688" s="157" t="n">
        <v>0.0201084798446573</v>
      </c>
    </row>
    <row r="3689" customFormat="false" ht="12.75" hidden="false" customHeight="false" outlineLevel="0" collapsed="false">
      <c r="P3689" s="91" t="n">
        <v>3686</v>
      </c>
      <c r="Q3689" s="157" t="n">
        <v>19610.681447859</v>
      </c>
      <c r="R3689" s="157" t="n">
        <v>0.267053906677825</v>
      </c>
      <c r="S3689" s="157" t="n">
        <v>0.109062278501121</v>
      </c>
      <c r="T3689" s="157" t="n">
        <v>0.0193075035340433</v>
      </c>
    </row>
    <row r="3690" customFormat="false" ht="12.75" hidden="false" customHeight="false" outlineLevel="0" collapsed="false">
      <c r="P3690" s="91" t="n">
        <v>3687</v>
      </c>
      <c r="Q3690" s="157" t="n">
        <v>19616.376609613</v>
      </c>
      <c r="R3690" s="157" t="n">
        <v>0.267406668539754</v>
      </c>
      <c r="S3690" s="157" t="n">
        <v>0.107742509081589</v>
      </c>
      <c r="T3690" s="157" t="n">
        <v>0.018670693028419</v>
      </c>
    </row>
    <row r="3691" customFormat="false" ht="12.75" hidden="false" customHeight="false" outlineLevel="0" collapsed="false">
      <c r="P3691" s="91" t="n">
        <v>3688</v>
      </c>
      <c r="Q3691" s="157" t="n">
        <v>19623.094056914</v>
      </c>
      <c r="R3691" s="157" t="n">
        <v>0.268231311159035</v>
      </c>
      <c r="S3691" s="157" t="n">
        <v>0.105014582545828</v>
      </c>
      <c r="T3691" s="157" t="n">
        <v>0.018133800979785</v>
      </c>
    </row>
    <row r="3692" customFormat="false" ht="12.75" hidden="false" customHeight="false" outlineLevel="0" collapsed="false">
      <c r="P3692" s="91" t="n">
        <v>3689</v>
      </c>
      <c r="Q3692" s="157" t="n">
        <v>19628.116390891</v>
      </c>
      <c r="R3692" s="157" t="n">
        <v>0.269457388017944</v>
      </c>
      <c r="S3692" s="157" t="n">
        <v>0.101008550417088</v>
      </c>
      <c r="T3692" s="157" t="n">
        <v>0.0176732567761327</v>
      </c>
    </row>
    <row r="3693" customFormat="false" ht="12.75" hidden="false" customHeight="false" outlineLevel="0" collapsed="false">
      <c r="P3693" s="91" t="n">
        <v>3690</v>
      </c>
      <c r="Q3693" s="157" t="n">
        <v>19633.369874833</v>
      </c>
      <c r="R3693" s="157" t="n">
        <v>0.270906069784851</v>
      </c>
      <c r="S3693" s="157" t="n">
        <v>0.0964550074783298</v>
      </c>
      <c r="T3693" s="157" t="n">
        <v>0.01728490837624</v>
      </c>
    </row>
    <row r="3694" customFormat="false" ht="12.75" hidden="false" customHeight="false" outlineLevel="0" collapsed="false">
      <c r="P3694" s="91" t="n">
        <v>3691</v>
      </c>
      <c r="Q3694" s="157" t="n">
        <v>19638.254219377</v>
      </c>
      <c r="R3694" s="157" t="n">
        <v>0.272349399733678</v>
      </c>
      <c r="S3694" s="157" t="n">
        <v>0.0920299862654924</v>
      </c>
      <c r="T3694" s="157" t="n">
        <v>0.016988997412582</v>
      </c>
    </row>
    <row r="3695" customFormat="false" ht="12.75" hidden="false" customHeight="false" outlineLevel="0" collapsed="false">
      <c r="P3695" s="91" t="n">
        <v>3692</v>
      </c>
      <c r="Q3695" s="157" t="n">
        <v>19643.26642654</v>
      </c>
      <c r="R3695" s="157" t="n">
        <v>0.273566819464155</v>
      </c>
      <c r="S3695" s="157" t="n">
        <v>0.088403009567512</v>
      </c>
      <c r="T3695" s="157" t="n">
        <v>0.0168297996391235</v>
      </c>
    </row>
    <row r="3696" customFormat="false" ht="12.75" hidden="false" customHeight="false" outlineLevel="0" collapsed="false">
      <c r="P3696" s="91" t="n">
        <v>3693</v>
      </c>
      <c r="Q3696" s="157" t="n">
        <v>19648.289588388</v>
      </c>
      <c r="R3696" s="157" t="n">
        <v>0.274435927478036</v>
      </c>
      <c r="S3696" s="157" t="n">
        <v>0.0862780259219355</v>
      </c>
      <c r="T3696" s="157" t="n">
        <v>0.0169128694674552</v>
      </c>
    </row>
    <row r="3697" customFormat="false" ht="12.75" hidden="false" customHeight="false" outlineLevel="0" collapsed="false">
      <c r="P3697" s="91" t="n">
        <v>3694</v>
      </c>
      <c r="Q3697" s="157" t="n">
        <v>19653.259255031</v>
      </c>
      <c r="R3697" s="157" t="n">
        <v>0.27489497748688</v>
      </c>
      <c r="S3697" s="157" t="n">
        <v>0.0860779495348763</v>
      </c>
      <c r="T3697" s="157" t="n">
        <v>0.0173406362307525</v>
      </c>
    </row>
    <row r="3698" customFormat="false" ht="12.75" hidden="false" customHeight="false" outlineLevel="0" collapsed="false">
      <c r="P3698" s="91" t="n">
        <v>3695</v>
      </c>
      <c r="Q3698" s="157" t="n">
        <v>19658.284448629</v>
      </c>
      <c r="R3698" s="157" t="n">
        <v>0.275011109005329</v>
      </c>
      <c r="S3698" s="157" t="n">
        <v>0.087879463512545</v>
      </c>
      <c r="T3698" s="157" t="n">
        <v>0.0180542025698114</v>
      </c>
    </row>
    <row r="3699" customFormat="false" ht="12.75" hidden="false" customHeight="false" outlineLevel="0" collapsed="false">
      <c r="P3699" s="91" t="n">
        <v>3696</v>
      </c>
      <c r="Q3699" s="157" t="n">
        <v>19663.280151924</v>
      </c>
      <c r="R3699" s="157" t="n">
        <v>0.274850298592858</v>
      </c>
      <c r="S3699" s="157" t="n">
        <v>0.091555686016485</v>
      </c>
      <c r="T3699" s="157" t="n">
        <v>0.0188831529014775</v>
      </c>
    </row>
    <row r="3700" customFormat="false" ht="12.75" hidden="false" customHeight="false" outlineLevel="0" collapsed="false">
      <c r="P3700" s="91" t="n">
        <v>3697</v>
      </c>
      <c r="Q3700" s="157" t="n">
        <v>19670.502114844</v>
      </c>
      <c r="R3700" s="157" t="n">
        <v>0.274459187633003</v>
      </c>
      <c r="S3700" s="157" t="n">
        <v>0.0970596111972101</v>
      </c>
      <c r="T3700" s="157" t="n">
        <v>0.0196181436432718</v>
      </c>
    </row>
    <row r="3701" customFormat="false" ht="12.75" hidden="false" customHeight="false" outlineLevel="0" collapsed="false">
      <c r="P3701" s="91" t="n">
        <v>3698</v>
      </c>
      <c r="Q3701" s="157" t="n">
        <v>19675.585228779</v>
      </c>
      <c r="R3701" s="157" t="n">
        <v>0.273847865232717</v>
      </c>
      <c r="S3701" s="157" t="n">
        <v>0.103996624861422</v>
      </c>
      <c r="T3701" s="157" t="n">
        <v>0.0200708850984724</v>
      </c>
    </row>
    <row r="3702" customFormat="false" ht="12.75" hidden="false" customHeight="false" outlineLevel="0" collapsed="false">
      <c r="P3702" s="91" t="n">
        <v>3699</v>
      </c>
      <c r="Q3702" s="157" t="n">
        <v>19680.63599846</v>
      </c>
      <c r="R3702" s="157" t="n">
        <v>0.273094902912511</v>
      </c>
      <c r="S3702" s="157" t="n">
        <v>0.111630383122154</v>
      </c>
      <c r="T3702" s="157" t="n">
        <v>0.0200981778420108</v>
      </c>
    </row>
    <row r="3703" customFormat="false" ht="12.75" hidden="false" customHeight="false" outlineLevel="0" collapsed="false">
      <c r="P3703" s="91" t="n">
        <v>3700</v>
      </c>
      <c r="Q3703" s="157" t="n">
        <v>19685.541304294</v>
      </c>
      <c r="R3703" s="157" t="n">
        <v>0.272298243747461</v>
      </c>
      <c r="S3703" s="157" t="n">
        <v>0.119099608593264</v>
      </c>
      <c r="T3703" s="157" t="n">
        <v>0.019645043710742</v>
      </c>
    </row>
    <row r="3704" customFormat="false" ht="12.75" hidden="false" customHeight="false" outlineLevel="0" collapsed="false">
      <c r="P3704" s="91" t="n">
        <v>3701</v>
      </c>
      <c r="Q3704" s="157" t="n">
        <v>19693.346492099</v>
      </c>
      <c r="R3704" s="157" t="n">
        <v>0.271602131100964</v>
      </c>
      <c r="S3704" s="157" t="n">
        <v>0.125619386847174</v>
      </c>
      <c r="T3704" s="157" t="n">
        <v>0.0187607848155955</v>
      </c>
    </row>
    <row r="3705" customFormat="false" ht="12.75" hidden="false" customHeight="false" outlineLevel="0" collapsed="false">
      <c r="P3705" s="91" t="n">
        <v>3702</v>
      </c>
      <c r="Q3705" s="157" t="n">
        <v>19698.261731198</v>
      </c>
      <c r="R3705" s="157" t="n">
        <v>0.27110414557472</v>
      </c>
      <c r="S3705" s="157" t="n">
        <v>0.130441602981224</v>
      </c>
      <c r="T3705" s="157" t="n">
        <v>0.0176105413136237</v>
      </c>
    </row>
    <row r="3706" customFormat="false" ht="12.75" hidden="false" customHeight="false" outlineLevel="0" collapsed="false">
      <c r="P3706" s="91" t="n">
        <v>3703</v>
      </c>
      <c r="Q3706" s="157" t="n">
        <v>19703.345231053</v>
      </c>
      <c r="R3706" s="157" t="n">
        <v>0.270795802761994</v>
      </c>
      <c r="S3706" s="157" t="n">
        <v>0.132819857489082</v>
      </c>
      <c r="T3706" s="157" t="n">
        <v>0.0163627674486584</v>
      </c>
    </row>
    <row r="3707" customFormat="false" ht="12.75" hidden="false" customHeight="false" outlineLevel="0" collapsed="false">
      <c r="P3707" s="91" t="n">
        <v>3704</v>
      </c>
      <c r="Q3707" s="157" t="n">
        <v>19708.49979691</v>
      </c>
      <c r="R3707" s="157" t="n">
        <v>0.270601757446613</v>
      </c>
      <c r="S3707" s="157" t="n">
        <v>0.132631011823745</v>
      </c>
      <c r="T3707" s="157" t="n">
        <v>0.0151245287761219</v>
      </c>
    </row>
    <row r="3708" customFormat="false" ht="12.75" hidden="false" customHeight="false" outlineLevel="0" collapsed="false">
      <c r="P3708" s="91" t="n">
        <v>3705</v>
      </c>
      <c r="Q3708" s="157" t="n">
        <v>19713.3961876</v>
      </c>
      <c r="R3708" s="157" t="n">
        <v>0.270452509479653</v>
      </c>
      <c r="S3708" s="157" t="n">
        <v>0.130185279604559</v>
      </c>
      <c r="T3708" s="157" t="n">
        <v>0.0139484943245644</v>
      </c>
    </row>
    <row r="3709" customFormat="false" ht="12.75" hidden="false" customHeight="false" outlineLevel="0" collapsed="false">
      <c r="P3709" s="91" t="n">
        <v>3706</v>
      </c>
      <c r="Q3709" s="157" t="n">
        <v>19718.378165189</v>
      </c>
      <c r="R3709" s="157" t="n">
        <v>0.270299748326365</v>
      </c>
      <c r="S3709" s="157" t="n">
        <v>0.12628199039241</v>
      </c>
      <c r="T3709" s="157" t="n">
        <v>0.0128351852120614</v>
      </c>
    </row>
    <row r="3710" customFormat="false" ht="12.75" hidden="false" customHeight="false" outlineLevel="0" collapsed="false">
      <c r="P3710" s="91" t="n">
        <v>3707</v>
      </c>
      <c r="Q3710" s="157" t="n">
        <v>19723.365266371</v>
      </c>
      <c r="R3710" s="157" t="n">
        <v>0.270142967903775</v>
      </c>
      <c r="S3710" s="157" t="n">
        <v>0.121827009635311</v>
      </c>
      <c r="T3710" s="157" t="n">
        <v>0.0118190743582552</v>
      </c>
    </row>
    <row r="3711" customFormat="false" ht="12.75" hidden="false" customHeight="false" outlineLevel="0" collapsed="false">
      <c r="P3711" s="91" t="n">
        <v>3708</v>
      </c>
      <c r="Q3711" s="157" t="n">
        <v>19728.292314365</v>
      </c>
      <c r="R3711" s="157" t="n">
        <v>0.269976279400636</v>
      </c>
      <c r="S3711" s="157" t="n">
        <v>0.118125301318544</v>
      </c>
      <c r="T3711" s="157" t="n">
        <v>0.0111272886049098</v>
      </c>
    </row>
    <row r="3712" customFormat="false" ht="12.75" hidden="false" customHeight="false" outlineLevel="0" collapsed="false">
      <c r="P3712" s="91" t="n">
        <v>3709</v>
      </c>
      <c r="Q3712" s="157" t="n">
        <v>19733.334115902</v>
      </c>
      <c r="R3712" s="157" t="n">
        <v>0.26972262529944</v>
      </c>
      <c r="S3712" s="157" t="n">
        <v>0.116077247192011</v>
      </c>
      <c r="T3712" s="157" t="n">
        <v>0.0110844795906341</v>
      </c>
    </row>
    <row r="3713" customFormat="false" ht="12.75" hidden="false" customHeight="false" outlineLevel="0" collapsed="false">
      <c r="P3713" s="91" t="n">
        <v>3710</v>
      </c>
      <c r="Q3713" s="157" t="n">
        <v>19738.399301349</v>
      </c>
      <c r="R3713" s="157" t="n">
        <v>0.26934499702042</v>
      </c>
      <c r="S3713" s="157" t="n">
        <v>0.115640685734966</v>
      </c>
      <c r="T3713" s="157" t="n">
        <v>0.0118388382248538</v>
      </c>
    </row>
    <row r="3714" customFormat="false" ht="12.75" hidden="false" customHeight="false" outlineLevel="0" collapsed="false">
      <c r="P3714" s="91" t="n">
        <v>3711</v>
      </c>
      <c r="Q3714" s="157" t="n">
        <v>19743.337640749</v>
      </c>
      <c r="R3714" s="157" t="n">
        <v>0.268930475700376</v>
      </c>
      <c r="S3714" s="157" t="n">
        <v>0.116128024156672</v>
      </c>
      <c r="T3714" s="157" t="n">
        <v>0.0132874437553154</v>
      </c>
    </row>
    <row r="3715" customFormat="false" ht="12.75" hidden="false" customHeight="false" outlineLevel="0" collapsed="false">
      <c r="P3715" s="91" t="n">
        <v>3712</v>
      </c>
      <c r="Q3715" s="157" t="n">
        <v>19748.738288322</v>
      </c>
      <c r="R3715" s="157" t="n">
        <v>0.268592633499268</v>
      </c>
      <c r="S3715" s="157" t="n">
        <v>0.116440212698707</v>
      </c>
      <c r="T3715" s="157" t="n">
        <v>0.0151345875916567</v>
      </c>
    </row>
    <row r="3716" customFormat="false" ht="12.75" hidden="false" customHeight="false" outlineLevel="0" collapsed="false">
      <c r="P3716" s="91" t="n">
        <v>3713</v>
      </c>
      <c r="Q3716" s="157" t="n">
        <v>19755.462454958</v>
      </c>
      <c r="R3716" s="157" t="n">
        <v>0.268454362571086</v>
      </c>
      <c r="S3716" s="157" t="n">
        <v>0.115454959541105</v>
      </c>
      <c r="T3716" s="157" t="n">
        <v>0.0169794804336501</v>
      </c>
    </row>
    <row r="3717" customFormat="false" ht="12.75" hidden="false" customHeight="false" outlineLevel="0" collapsed="false">
      <c r="P3717" s="91" t="n">
        <v>3714</v>
      </c>
      <c r="Q3717" s="157" t="n">
        <v>19760.411790415</v>
      </c>
      <c r="R3717" s="157" t="n">
        <v>0.268552995473171</v>
      </c>
      <c r="S3717" s="157" t="n">
        <v>0.112906708282478</v>
      </c>
      <c r="T3717" s="157" t="n">
        <v>0.0185083594149256</v>
      </c>
    </row>
    <row r="3718" customFormat="false" ht="12.75" hidden="false" customHeight="false" outlineLevel="0" collapsed="false">
      <c r="P3718" s="91" t="n">
        <v>3715</v>
      </c>
      <c r="Q3718" s="157" t="n">
        <v>19765.797272703</v>
      </c>
      <c r="R3718" s="157" t="n">
        <v>0.268854547212435</v>
      </c>
      <c r="S3718" s="157" t="n">
        <v>0.109589157106152</v>
      </c>
      <c r="T3718" s="157" t="n">
        <v>0.0195623114538255</v>
      </c>
    </row>
    <row r="3719" customFormat="false" ht="12.75" hidden="false" customHeight="false" outlineLevel="0" collapsed="false">
      <c r="P3719" s="91" t="n">
        <v>3716</v>
      </c>
      <c r="Q3719" s="157" t="n">
        <v>19770.782027887</v>
      </c>
      <c r="R3719" s="157" t="n">
        <v>0.269272783903658</v>
      </c>
      <c r="S3719" s="157" t="n">
        <v>0.106152068667022</v>
      </c>
      <c r="T3719" s="157" t="n">
        <v>0.0200961179360189</v>
      </c>
    </row>
    <row r="3720" customFormat="false" ht="12.75" hidden="false" customHeight="false" outlineLevel="0" collapsed="false">
      <c r="P3720" s="91" t="n">
        <v>3717</v>
      </c>
      <c r="Q3720" s="157" t="n">
        <v>19775.720471248</v>
      </c>
      <c r="R3720" s="157" t="n">
        <v>0.269755402678535</v>
      </c>
      <c r="S3720" s="157" t="n">
        <v>0.102886675920839</v>
      </c>
      <c r="T3720" s="157" t="n">
        <v>0.020074966574125</v>
      </c>
    </row>
    <row r="3721" customFormat="false" ht="12.75" hidden="false" customHeight="false" outlineLevel="0" collapsed="false">
      <c r="P3721" s="91" t="n">
        <v>3718</v>
      </c>
      <c r="Q3721" s="157" t="n">
        <v>19780.884645039</v>
      </c>
      <c r="R3721" s="157" t="n">
        <v>0.270191446930587</v>
      </c>
      <c r="S3721" s="157" t="n">
        <v>0.100183739568692</v>
      </c>
      <c r="T3721" s="157" t="n">
        <v>0.0195575266660134</v>
      </c>
    </row>
    <row r="3722" customFormat="false" ht="12.75" hidden="false" customHeight="false" outlineLevel="0" collapsed="false">
      <c r="P3722" s="91" t="n">
        <v>3719</v>
      </c>
      <c r="Q3722" s="157" t="n">
        <v>19785.969637012</v>
      </c>
      <c r="R3722" s="157" t="n">
        <v>0.270451381617883</v>
      </c>
      <c r="S3722" s="157" t="n">
        <v>0.0981332870066402</v>
      </c>
      <c r="T3722" s="157" t="n">
        <v>0.018673748504236</v>
      </c>
    </row>
    <row r="3723" customFormat="false" ht="12.75" hidden="false" customHeight="false" outlineLevel="0" collapsed="false">
      <c r="P3723" s="91" t="n">
        <v>3720</v>
      </c>
      <c r="Q3723" s="157" t="n">
        <v>19790.970676943</v>
      </c>
      <c r="R3723" s="157" t="n">
        <v>0.270514356199446</v>
      </c>
      <c r="S3723" s="157" t="n">
        <v>0.0967964195465879</v>
      </c>
      <c r="T3723" s="157" t="n">
        <v>0.0175734759225158</v>
      </c>
    </row>
    <row r="3724" customFormat="false" ht="12.75" hidden="false" customHeight="false" outlineLevel="0" collapsed="false">
      <c r="P3724" s="91" t="n">
        <v>3721</v>
      </c>
      <c r="Q3724" s="157" t="n">
        <v>19796.08656108</v>
      </c>
      <c r="R3724" s="157" t="n">
        <v>0.270458369275356</v>
      </c>
      <c r="S3724" s="157" t="n">
        <v>0.0961110758342321</v>
      </c>
      <c r="T3724" s="157" t="n">
        <v>0.016463297012319</v>
      </c>
    </row>
    <row r="3725" customFormat="false" ht="12.75" hidden="false" customHeight="false" outlineLevel="0" collapsed="false">
      <c r="P3725" s="91" t="n">
        <v>3722</v>
      </c>
      <c r="Q3725" s="157" t="n">
        <v>19801.076118496</v>
      </c>
      <c r="R3725" s="157" t="n">
        <v>0.2703320145546</v>
      </c>
      <c r="S3725" s="157" t="n">
        <v>0.0960571647857541</v>
      </c>
      <c r="T3725" s="157" t="n">
        <v>0.0156229809901675</v>
      </c>
    </row>
    <row r="3726" customFormat="false" ht="12.75" hidden="false" customHeight="false" outlineLevel="0" collapsed="false">
      <c r="P3726" s="91" t="n">
        <v>3723</v>
      </c>
      <c r="Q3726" s="157" t="n">
        <v>19808.753184073</v>
      </c>
      <c r="R3726" s="157" t="n">
        <v>0.270168793452202</v>
      </c>
      <c r="S3726" s="157" t="n">
        <v>0.096610027678397</v>
      </c>
      <c r="T3726" s="157" t="n">
        <v>0.0152695506790324</v>
      </c>
    </row>
    <row r="3727" customFormat="false" ht="12.75" hidden="false" customHeight="false" outlineLevel="0" collapsed="false">
      <c r="P3727" s="91" t="n">
        <v>3724</v>
      </c>
      <c r="Q3727" s="157" t="n">
        <v>19813.736152636</v>
      </c>
      <c r="R3727" s="157" t="n">
        <v>0.269981742983594</v>
      </c>
      <c r="S3727" s="157" t="n">
        <v>0.0976751132899298</v>
      </c>
      <c r="T3727" s="157" t="n">
        <v>0.0154716502910151</v>
      </c>
    </row>
    <row r="3728" customFormat="false" ht="12.75" hidden="false" customHeight="false" outlineLevel="0" collapsed="false">
      <c r="P3728" s="91" t="n">
        <v>3725</v>
      </c>
      <c r="Q3728" s="157" t="n">
        <v>19819.058361553</v>
      </c>
      <c r="R3728" s="157" t="n">
        <v>0.26983086752936</v>
      </c>
      <c r="S3728" s="157" t="n">
        <v>0.0991409800995502</v>
      </c>
      <c r="T3728" s="157" t="n">
        <v>0.0161473810517048</v>
      </c>
    </row>
    <row r="3729" customFormat="false" ht="12.75" hidden="false" customHeight="false" outlineLevel="0" collapsed="false">
      <c r="P3729" s="91" t="n">
        <v>3726</v>
      </c>
      <c r="Q3729" s="157" t="n">
        <v>19824.162423614</v>
      </c>
      <c r="R3729" s="157" t="n">
        <v>0.269825482549917</v>
      </c>
      <c r="S3729" s="157" t="n">
        <v>0.100509442001296</v>
      </c>
      <c r="T3729" s="157" t="n">
        <v>0.0171697735926079</v>
      </c>
    </row>
    <row r="3730" customFormat="false" ht="12.75" hidden="false" customHeight="false" outlineLevel="0" collapsed="false">
      <c r="P3730" s="91" t="n">
        <v>3727</v>
      </c>
      <c r="Q3730" s="157" t="n">
        <v>19829.19278628</v>
      </c>
      <c r="R3730" s="157" t="n">
        <v>0.270049492444597</v>
      </c>
      <c r="S3730" s="157" t="n">
        <v>0.101024691923051</v>
      </c>
      <c r="T3730" s="157" t="n">
        <v>0.0184371460661674</v>
      </c>
    </row>
    <row r="3731" customFormat="false" ht="12.75" hidden="false" customHeight="false" outlineLevel="0" collapsed="false">
      <c r="P3731" s="91" t="n">
        <v>3728</v>
      </c>
      <c r="Q3731" s="157" t="n">
        <v>19834.226341387</v>
      </c>
      <c r="R3731" s="157" t="n">
        <v>0.270470439730877</v>
      </c>
      <c r="S3731" s="157" t="n">
        <v>0.100024009467398</v>
      </c>
      <c r="T3731" s="157" t="n">
        <v>0.0198837979946615</v>
      </c>
    </row>
    <row r="3732" customFormat="false" ht="12.75" hidden="false" customHeight="false" outlineLevel="0" collapsed="false">
      <c r="P3732" s="91" t="n">
        <v>3729</v>
      </c>
      <c r="Q3732" s="157" t="n">
        <v>19839.323476795</v>
      </c>
      <c r="R3732" s="157" t="n">
        <v>0.271062665269172</v>
      </c>
      <c r="S3732" s="157" t="n">
        <v>0.0972172788119847</v>
      </c>
      <c r="T3732" s="157" t="n">
        <v>0.0214264810611825</v>
      </c>
    </row>
    <row r="3733" customFormat="false" ht="12.75" hidden="false" customHeight="false" outlineLevel="0" collapsed="false">
      <c r="P3733" s="91" t="n">
        <v>3730</v>
      </c>
      <c r="Q3733" s="157" t="n">
        <v>19844.354819362</v>
      </c>
      <c r="R3733" s="157" t="n">
        <v>0.271804708937108</v>
      </c>
      <c r="S3733" s="157" t="n">
        <v>0.0926876220531731</v>
      </c>
      <c r="T3733" s="157" t="n">
        <v>0.0229077866600545</v>
      </c>
    </row>
    <row r="3734" customFormat="false" ht="12.75" hidden="false" customHeight="false" outlineLevel="0" collapsed="false">
      <c r="P3734" s="91" t="n">
        <v>3731</v>
      </c>
      <c r="Q3734" s="157" t="n">
        <v>19849.347523329</v>
      </c>
      <c r="R3734" s="157" t="n">
        <v>0.272589164296161</v>
      </c>
      <c r="S3734" s="157" t="n">
        <v>0.0870215247738439</v>
      </c>
      <c r="T3734" s="157" t="n">
        <v>0.024144117400612</v>
      </c>
    </row>
    <row r="3735" customFormat="false" ht="12.75" hidden="false" customHeight="false" outlineLevel="0" collapsed="false">
      <c r="P3735" s="91" t="n">
        <v>3732</v>
      </c>
      <c r="Q3735" s="157" t="n">
        <v>19854.462080835</v>
      </c>
      <c r="R3735" s="157" t="n">
        <v>0.273224706664361</v>
      </c>
      <c r="S3735" s="157" t="n">
        <v>0.08124952217885</v>
      </c>
      <c r="T3735" s="157" t="n">
        <v>0.0250189023621193</v>
      </c>
    </row>
    <row r="3736" customFormat="false" ht="12.75" hidden="false" customHeight="false" outlineLevel="0" collapsed="false">
      <c r="P3736" s="91" t="n">
        <v>3733</v>
      </c>
      <c r="Q3736" s="157" t="n">
        <v>19862.600375975</v>
      </c>
      <c r="R3736" s="157" t="n">
        <v>0.273570165462193</v>
      </c>
      <c r="S3736" s="157" t="n">
        <v>0.0765426177464823</v>
      </c>
      <c r="T3736" s="157" t="n">
        <v>0.025476526341611</v>
      </c>
    </row>
    <row r="3737" customFormat="false" ht="12.75" hidden="false" customHeight="false" outlineLevel="0" collapsed="false">
      <c r="P3737" s="91" t="n">
        <v>3734</v>
      </c>
      <c r="Q3737" s="157" t="n">
        <v>19867.600100256</v>
      </c>
      <c r="R3737" s="157" t="n">
        <v>0.273503422920536</v>
      </c>
      <c r="S3737" s="157" t="n">
        <v>0.0737924876899049</v>
      </c>
      <c r="T3737" s="157" t="n">
        <v>0.0255886339637884</v>
      </c>
    </row>
    <row r="3738" customFormat="false" ht="12.75" hidden="false" customHeight="false" outlineLevel="0" collapsed="false">
      <c r="P3738" s="91" t="n">
        <v>3735</v>
      </c>
      <c r="Q3738" s="157" t="n">
        <v>19872.959240831</v>
      </c>
      <c r="R3738" s="157" t="n">
        <v>0.273030860935426</v>
      </c>
      <c r="S3738" s="157" t="n">
        <v>0.0734892679078851</v>
      </c>
      <c r="T3738" s="157" t="n">
        <v>0.0254832551466524</v>
      </c>
    </row>
    <row r="3739" customFormat="false" ht="12.75" hidden="false" customHeight="false" outlineLevel="0" collapsed="false">
      <c r="P3739" s="91" t="n">
        <v>3736</v>
      </c>
      <c r="Q3739" s="157" t="n">
        <v>19877.909118197</v>
      </c>
      <c r="R3739" s="157" t="n">
        <v>0.272215392887126</v>
      </c>
      <c r="S3739" s="157" t="n">
        <v>0.0755353748137543</v>
      </c>
      <c r="T3739" s="157" t="n">
        <v>0.0253332051076281</v>
      </c>
    </row>
    <row r="3740" customFormat="false" ht="12.75" hidden="false" customHeight="false" outlineLevel="0" collapsed="false">
      <c r="P3740" s="91" t="n">
        <v>3737</v>
      </c>
      <c r="Q3740" s="157" t="n">
        <v>19882.904971675</v>
      </c>
      <c r="R3740" s="157" t="n">
        <v>0.271164508224941</v>
      </c>
      <c r="S3740" s="157" t="n">
        <v>0.079516229415185</v>
      </c>
      <c r="T3740" s="157" t="n">
        <v>0.0252408602900372</v>
      </c>
    </row>
    <row r="3741" customFormat="false" ht="12.75" hidden="false" customHeight="false" outlineLevel="0" collapsed="false">
      <c r="P3741" s="91" t="n">
        <v>3738</v>
      </c>
      <c r="Q3741" s="157" t="n">
        <v>19887.945793548</v>
      </c>
      <c r="R3741" s="157" t="n">
        <v>0.270022088883148</v>
      </c>
      <c r="S3741" s="157" t="n">
        <v>0.0846668026471993</v>
      </c>
      <c r="T3741" s="157" t="n">
        <v>0.025214899469621</v>
      </c>
    </row>
    <row r="3742" customFormat="false" ht="12.75" hidden="false" customHeight="false" outlineLevel="0" collapsed="false">
      <c r="P3742" s="91" t="n">
        <v>3739</v>
      </c>
      <c r="Q3742" s="157" t="n">
        <v>19892.954877544</v>
      </c>
      <c r="R3742" s="157" t="n">
        <v>0.268925025660909</v>
      </c>
      <c r="S3742" s="157" t="n">
        <v>0.0895542895473846</v>
      </c>
      <c r="T3742" s="157" t="n">
        <v>0.0252612917935965</v>
      </c>
    </row>
    <row r="3743" customFormat="false" ht="12.75" hidden="false" customHeight="false" outlineLevel="0" collapsed="false">
      <c r="P3743" s="91" t="n">
        <v>3740</v>
      </c>
      <c r="Q3743" s="157" t="n">
        <v>19897.961633988</v>
      </c>
      <c r="R3743" s="157" t="n">
        <v>0.267940741377918</v>
      </c>
      <c r="S3743" s="157" t="n">
        <v>0.0929782227384183</v>
      </c>
      <c r="T3743" s="157" t="n">
        <v>0.0254407720166209</v>
      </c>
    </row>
    <row r="3744" customFormat="false" ht="12.75" hidden="false" customHeight="false" outlineLevel="0" collapsed="false">
      <c r="P3744" s="91" t="n">
        <v>3741</v>
      </c>
      <c r="Q3744" s="157" t="n">
        <v>19903.023300602</v>
      </c>
      <c r="R3744" s="157" t="n">
        <v>0.267132446235532</v>
      </c>
      <c r="S3744" s="157" t="n">
        <v>0.0946784543280334</v>
      </c>
      <c r="T3744" s="157" t="n">
        <v>0.0258217916093186</v>
      </c>
    </row>
    <row r="3745" customFormat="false" ht="12.75" hidden="false" customHeight="false" outlineLevel="0" collapsed="false">
      <c r="P3745" s="91" t="n">
        <v>3742</v>
      </c>
      <c r="Q3745" s="157" t="n">
        <v>19908.001349621</v>
      </c>
      <c r="R3745" s="157" t="n">
        <v>0.266565508182846</v>
      </c>
      <c r="S3745" s="157" t="n">
        <v>0.0949502405825932</v>
      </c>
      <c r="T3745" s="157" t="n">
        <v>0.026420309704444</v>
      </c>
    </row>
    <row r="3746" customFormat="false" ht="12.75" hidden="false" customHeight="false" outlineLevel="0" collapsed="false">
      <c r="P3746" s="91" t="n">
        <v>3743</v>
      </c>
      <c r="Q3746" s="157" t="n">
        <v>19912.987480144</v>
      </c>
      <c r="R3746" s="157" t="n">
        <v>0.266253061191667</v>
      </c>
      <c r="S3746" s="157" t="n">
        <v>0.093878282511047</v>
      </c>
      <c r="T3746" s="157" t="n">
        <v>0.0272121622424506</v>
      </c>
    </row>
    <row r="3747" customFormat="false" ht="12.75" hidden="false" customHeight="false" outlineLevel="0" collapsed="false">
      <c r="P3747" s="91" t="n">
        <v>3744</v>
      </c>
      <c r="Q3747" s="157" t="n">
        <v>19921.177776486</v>
      </c>
      <c r="R3747" s="157" t="n">
        <v>0.266200538397229</v>
      </c>
      <c r="S3747" s="157" t="n">
        <v>0.091615795159386</v>
      </c>
      <c r="T3747" s="157" t="n">
        <v>0.0281584709538586</v>
      </c>
    </row>
    <row r="3748" customFormat="false" ht="12.75" hidden="false" customHeight="false" outlineLevel="0" collapsed="false">
      <c r="P3748" s="91" t="n">
        <v>3745</v>
      </c>
      <c r="Q3748" s="157" t="n">
        <v>19926.180927868</v>
      </c>
      <c r="R3748" s="157" t="n">
        <v>0.266400710664883</v>
      </c>
      <c r="S3748" s="157" t="n">
        <v>0.088555152086484</v>
      </c>
      <c r="T3748" s="157" t="n">
        <v>0.0292075340422467</v>
      </c>
    </row>
    <row r="3749" customFormat="false" ht="12.75" hidden="false" customHeight="false" outlineLevel="0" collapsed="false">
      <c r="P3749" s="91" t="n">
        <v>3746</v>
      </c>
      <c r="Q3749" s="157" t="n">
        <v>19931.520941954</v>
      </c>
      <c r="R3749" s="157" t="n">
        <v>0.266766609265298</v>
      </c>
      <c r="S3749" s="157" t="n">
        <v>0.0848824876804295</v>
      </c>
      <c r="T3749" s="157" t="n">
        <v>0.0302775342740674</v>
      </c>
    </row>
    <row r="3750" customFormat="false" ht="12.75" hidden="false" customHeight="false" outlineLevel="0" collapsed="false">
      <c r="P3750" s="91" t="n">
        <v>3747</v>
      </c>
      <c r="Q3750" s="157" t="n">
        <v>19936.486758465</v>
      </c>
      <c r="R3750" s="157" t="n">
        <v>0.267219653385278</v>
      </c>
      <c r="S3750" s="157" t="n">
        <v>0.0808690281570061</v>
      </c>
      <c r="T3750" s="157" t="n">
        <v>0.0312622632093759</v>
      </c>
    </row>
    <row r="3751" customFormat="false" ht="12.75" hidden="false" customHeight="false" outlineLevel="0" collapsed="false">
      <c r="P3751" s="91" t="n">
        <v>3748</v>
      </c>
      <c r="Q3751" s="157" t="n">
        <v>19941.601231268</v>
      </c>
      <c r="R3751" s="157" t="n">
        <v>0.267680844148381</v>
      </c>
      <c r="S3751" s="157" t="n">
        <v>0.0769056902928055</v>
      </c>
      <c r="T3751" s="157" t="n">
        <v>0.0320484602539976</v>
      </c>
    </row>
    <row r="3752" customFormat="false" ht="12.75" hidden="false" customHeight="false" outlineLevel="0" collapsed="false">
      <c r="P3752" s="91" t="n">
        <v>3749</v>
      </c>
      <c r="Q3752" s="157" t="n">
        <v>19946.663698453</v>
      </c>
      <c r="R3752" s="157" t="n">
        <v>0.26811045021982</v>
      </c>
      <c r="S3752" s="157" t="n">
        <v>0.0739035827326123</v>
      </c>
      <c r="T3752" s="157" t="n">
        <v>0.032520381488941</v>
      </c>
    </row>
    <row r="3753" customFormat="false" ht="12.75" hidden="false" customHeight="false" outlineLevel="0" collapsed="false">
      <c r="P3753" s="91" t="n">
        <v>3750</v>
      </c>
      <c r="Q3753" s="157" t="n">
        <v>19951.662712333</v>
      </c>
      <c r="R3753" s="157" t="n">
        <v>0.268521834160342</v>
      </c>
      <c r="S3753" s="157" t="n">
        <v>0.0723596360769021</v>
      </c>
      <c r="T3753" s="157" t="n">
        <v>0.0325574460220238</v>
      </c>
    </row>
    <row r="3754" customFormat="false" ht="12.75" hidden="false" customHeight="false" outlineLevel="0" collapsed="false">
      <c r="P3754" s="91" t="n">
        <v>3751</v>
      </c>
      <c r="Q3754" s="157" t="n">
        <v>19956.71274207</v>
      </c>
      <c r="R3754" s="157" t="n">
        <v>0.268918141042307</v>
      </c>
      <c r="S3754" s="157" t="n">
        <v>0.0723481406189279</v>
      </c>
      <c r="T3754" s="157" t="n">
        <v>0.0321415467145438</v>
      </c>
    </row>
    <row r="3755" customFormat="false" ht="12.75" hidden="false" customHeight="false" outlineLevel="0" collapsed="false">
      <c r="P3755" s="91" t="n">
        <v>3752</v>
      </c>
      <c r="Q3755" s="157" t="n">
        <v>19961.824850361</v>
      </c>
      <c r="R3755" s="157" t="n">
        <v>0.269300096088932</v>
      </c>
      <c r="S3755" s="157" t="n">
        <v>0.0734877501177692</v>
      </c>
      <c r="T3755" s="157" t="n">
        <v>0.0313385055793297</v>
      </c>
    </row>
    <row r="3756" customFormat="false" ht="12.75" hidden="false" customHeight="false" outlineLevel="0" collapsed="false">
      <c r="P3756" s="91" t="n">
        <v>3753</v>
      </c>
      <c r="Q3756" s="157" t="n">
        <v>19968.932629492</v>
      </c>
      <c r="R3756" s="157" t="n">
        <v>0.269680479640312</v>
      </c>
      <c r="S3756" s="157" t="n">
        <v>0.0752935144652982</v>
      </c>
      <c r="T3756" s="157" t="n">
        <v>0.0303038065217138</v>
      </c>
    </row>
    <row r="3757" customFormat="false" ht="12.75" hidden="false" customHeight="false" outlineLevel="0" collapsed="false">
      <c r="P3757" s="91" t="n">
        <v>3754</v>
      </c>
      <c r="Q3757" s="157" t="n">
        <v>19974.238006809</v>
      </c>
      <c r="R3757" s="157" t="n">
        <v>0.270028338900407</v>
      </c>
      <c r="S3757" s="157" t="n">
        <v>0.0775198113222582</v>
      </c>
      <c r="T3757" s="157" t="n">
        <v>0.0291866481825778</v>
      </c>
    </row>
    <row r="3758" customFormat="false" ht="12.75" hidden="false" customHeight="false" outlineLevel="0" collapsed="false">
      <c r="P3758" s="91" t="n">
        <v>3755</v>
      </c>
      <c r="Q3758" s="157" t="n">
        <v>19979.226963594</v>
      </c>
      <c r="R3758" s="157" t="n">
        <v>0.270312307416173</v>
      </c>
      <c r="S3758" s="157" t="n">
        <v>0.0797973168465661</v>
      </c>
      <c r="T3758" s="157" t="n">
        <v>0.0280833402820552</v>
      </c>
    </row>
    <row r="3759" customFormat="false" ht="12.75" hidden="false" customHeight="false" outlineLevel="0" collapsed="false">
      <c r="P3759" s="91" t="n">
        <v>3756</v>
      </c>
      <c r="Q3759" s="157" t="n">
        <v>19987.883191111</v>
      </c>
      <c r="R3759" s="157" t="n">
        <v>0.270493365797586</v>
      </c>
      <c r="S3759" s="157" t="n">
        <v>0.0814959089164912</v>
      </c>
      <c r="T3759" s="157" t="n">
        <v>0.0271022652729373</v>
      </c>
    </row>
    <row r="3760" customFormat="false" ht="12.75" hidden="false" customHeight="false" outlineLevel="0" collapsed="false">
      <c r="P3760" s="91" t="n">
        <v>3757</v>
      </c>
      <c r="Q3760" s="157" t="n">
        <v>19992.920478632</v>
      </c>
      <c r="R3760" s="157" t="n">
        <v>0.270611268540328</v>
      </c>
      <c r="S3760" s="157" t="n">
        <v>0.0823671196285481</v>
      </c>
      <c r="T3760" s="157" t="n">
        <v>0.0263596149930312</v>
      </c>
    </row>
    <row r="3761" customFormat="false" ht="12.75" hidden="false" customHeight="false" outlineLevel="0" collapsed="false">
      <c r="P3761" s="91" t="n">
        <v>3758</v>
      </c>
      <c r="Q3761" s="157" t="n">
        <v>19998.106237674</v>
      </c>
      <c r="R3761" s="157" t="n">
        <v>0.270725623805055</v>
      </c>
      <c r="S3761" s="157" t="n">
        <v>0.0825396955658908</v>
      </c>
      <c r="T3761" s="157" t="n">
        <v>0.0259082216477503</v>
      </c>
    </row>
    <row r="3762" customFormat="false" ht="12.75" hidden="false" customHeight="false" outlineLevel="0" collapsed="false">
      <c r="P3762" s="91" t="n">
        <v>3759</v>
      </c>
      <c r="Q3762" s="157" t="n">
        <v>20003.120915943</v>
      </c>
      <c r="R3762" s="157" t="n">
        <v>0.270893105016287</v>
      </c>
      <c r="S3762" s="157" t="n">
        <v>0.0822451164230928</v>
      </c>
      <c r="T3762" s="157" t="n">
        <v>0.025704624459143</v>
      </c>
    </row>
    <row r="3763" customFormat="false" ht="12.75" hidden="false" customHeight="false" outlineLevel="0" collapsed="false">
      <c r="P3763" s="91" t="n">
        <v>3760</v>
      </c>
      <c r="Q3763" s="157" t="n">
        <v>20008.17101512</v>
      </c>
      <c r="R3763" s="157" t="n">
        <v>0.271101008779578</v>
      </c>
      <c r="S3763" s="157" t="n">
        <v>0.0817383292911976</v>
      </c>
      <c r="T3763" s="157" t="n">
        <v>0.0256248176736257</v>
      </c>
    </row>
    <row r="3764" customFormat="false" ht="12.75" hidden="false" customHeight="false" outlineLevel="0" collapsed="false">
      <c r="P3764" s="91" t="n">
        <v>3761</v>
      </c>
      <c r="Q3764" s="157" t="n">
        <v>20013.175181194</v>
      </c>
      <c r="R3764" s="157" t="n">
        <v>0.271350445754257</v>
      </c>
      <c r="S3764" s="157" t="n">
        <v>0.0813803793061145</v>
      </c>
      <c r="T3764" s="157" t="n">
        <v>0.0255116354927816</v>
      </c>
    </row>
    <row r="3765" customFormat="false" ht="12.75" hidden="false" customHeight="false" outlineLevel="0" collapsed="false">
      <c r="P3765" s="91" t="n">
        <v>3762</v>
      </c>
      <c r="Q3765" s="157" t="n">
        <v>20018.196694857</v>
      </c>
      <c r="R3765" s="157" t="n">
        <v>0.271678295121856</v>
      </c>
      <c r="S3765" s="157" t="n">
        <v>0.081449969382241</v>
      </c>
      <c r="T3765" s="157" t="n">
        <v>0.0252979465115206</v>
      </c>
    </row>
    <row r="3766" customFormat="false" ht="12.75" hidden="false" customHeight="false" outlineLevel="0" collapsed="false">
      <c r="P3766" s="91" t="n">
        <v>3763</v>
      </c>
      <c r="Q3766" s="157" t="n">
        <v>20023.229787356</v>
      </c>
      <c r="R3766" s="157" t="n">
        <v>0.272144917561866</v>
      </c>
      <c r="S3766" s="157" t="n">
        <v>0.082211485271788</v>
      </c>
      <c r="T3766" s="157" t="n">
        <v>0.0249915037956154</v>
      </c>
    </row>
    <row r="3767" customFormat="false" ht="12.75" hidden="false" customHeight="false" outlineLevel="0" collapsed="false">
      <c r="P3767" s="91" t="n">
        <v>3764</v>
      </c>
      <c r="Q3767" s="157" t="n">
        <v>20028.117599467</v>
      </c>
      <c r="R3767" s="157" t="n">
        <v>0.272797642876083</v>
      </c>
      <c r="S3767" s="157" t="n">
        <v>0.0837738220427922</v>
      </c>
      <c r="T3767" s="157" t="n">
        <v>0.0246039597248935</v>
      </c>
    </row>
    <row r="3768" customFormat="false" ht="12.75" hidden="false" customHeight="false" outlineLevel="0" collapsed="false">
      <c r="P3768" s="91" t="n">
        <v>3765</v>
      </c>
      <c r="Q3768" s="157" t="n">
        <v>20033.095261937</v>
      </c>
      <c r="R3768" s="157" t="n">
        <v>0.273690552299645</v>
      </c>
      <c r="S3768" s="157" t="n">
        <v>0.085414072915034</v>
      </c>
      <c r="T3768" s="157" t="n">
        <v>0.0241194048986218</v>
      </c>
    </row>
    <row r="3769" customFormat="false" ht="12.75" hidden="false" customHeight="false" outlineLevel="0" collapsed="false">
      <c r="P3769" s="91" t="n">
        <v>3766</v>
      </c>
      <c r="Q3769" s="157" t="n">
        <v>20038.114670999</v>
      </c>
      <c r="R3769" s="157" t="n">
        <v>0.274773524096239</v>
      </c>
      <c r="S3769" s="157" t="n">
        <v>0.0865350921718413</v>
      </c>
      <c r="T3769" s="157" t="n">
        <v>0.0234874938202263</v>
      </c>
    </row>
    <row r="3770" customFormat="false" ht="12.75" hidden="false" customHeight="false" outlineLevel="0" collapsed="false">
      <c r="P3770" s="91" t="n">
        <v>3767</v>
      </c>
      <c r="Q3770" s="157" t="n">
        <v>20043.9869844</v>
      </c>
      <c r="R3770" s="157" t="n">
        <v>0.275909859175311</v>
      </c>
      <c r="S3770" s="157" t="n">
        <v>0.0870751888809877</v>
      </c>
      <c r="T3770" s="157" t="n">
        <v>0.0226411839810087</v>
      </c>
    </row>
    <row r="3771" customFormat="false" ht="12.75" hidden="false" customHeight="false" outlineLevel="0" collapsed="false">
      <c r="P3771" s="91" t="n">
        <v>3768</v>
      </c>
      <c r="Q3771" s="157" t="n">
        <v>20050.651520187</v>
      </c>
      <c r="R3771" s="157" t="n">
        <v>0.276915895761576</v>
      </c>
      <c r="S3771" s="157" t="n">
        <v>0.087009780761687</v>
      </c>
      <c r="T3771" s="157" t="n">
        <v>0.0214916175904373</v>
      </c>
    </row>
    <row r="3772" customFormat="false" ht="12.75" hidden="false" customHeight="false" outlineLevel="0" collapsed="false">
      <c r="P3772" s="91" t="n">
        <v>3769</v>
      </c>
      <c r="Q3772" s="157" t="n">
        <v>20055.662007644</v>
      </c>
      <c r="R3772" s="157" t="n">
        <v>0.277647326838817</v>
      </c>
      <c r="S3772" s="157" t="n">
        <v>0.0868460461189035</v>
      </c>
      <c r="T3772" s="157" t="n">
        <v>0.0200904702957997</v>
      </c>
    </row>
    <row r="3773" customFormat="false" ht="12.75" hidden="false" customHeight="false" outlineLevel="0" collapsed="false">
      <c r="P3773" s="91" t="n">
        <v>3770</v>
      </c>
      <c r="Q3773" s="157" t="n">
        <v>20060.713736973</v>
      </c>
      <c r="R3773" s="157" t="n">
        <v>0.278017415720432</v>
      </c>
      <c r="S3773" s="157" t="n">
        <v>0.0872976206099701</v>
      </c>
      <c r="T3773" s="157" t="n">
        <v>0.0185720917063784</v>
      </c>
    </row>
    <row r="3774" customFormat="false" ht="12.75" hidden="false" customHeight="false" outlineLevel="0" collapsed="false">
      <c r="P3774" s="91" t="n">
        <v>3771</v>
      </c>
      <c r="Q3774" s="157" t="n">
        <v>20065.889837709</v>
      </c>
      <c r="R3774" s="157" t="n">
        <v>0.278007833069409</v>
      </c>
      <c r="S3774" s="157" t="n">
        <v>0.089034954243743</v>
      </c>
      <c r="T3774" s="157" t="n">
        <v>0.0170659023345312</v>
      </c>
    </row>
    <row r="3775" customFormat="false" ht="12.75" hidden="false" customHeight="false" outlineLevel="0" collapsed="false">
      <c r="P3775" s="91" t="n">
        <v>3772</v>
      </c>
      <c r="Q3775" s="157" t="n">
        <v>20070.924040938</v>
      </c>
      <c r="R3775" s="157" t="n">
        <v>0.277612931014718</v>
      </c>
      <c r="S3775" s="157" t="n">
        <v>0.0922782600210631</v>
      </c>
      <c r="T3775" s="157" t="n">
        <v>0.0156603256010731</v>
      </c>
    </row>
    <row r="3776" customFormat="false" ht="12.75" hidden="false" customHeight="false" outlineLevel="0" collapsed="false">
      <c r="P3776" s="91" t="n">
        <v>3773</v>
      </c>
      <c r="Q3776" s="157" t="n">
        <v>20075.900577186</v>
      </c>
      <c r="R3776" s="157" t="n">
        <v>0.276848152390303</v>
      </c>
      <c r="S3776" s="157" t="n">
        <v>0.0967121077102723</v>
      </c>
      <c r="T3776" s="157" t="n">
        <v>0.0143888439564237</v>
      </c>
    </row>
    <row r="3777" customFormat="false" ht="12.75" hidden="false" customHeight="false" outlineLevel="0" collapsed="false">
      <c r="P3777" s="91" t="n">
        <v>3774</v>
      </c>
      <c r="Q3777" s="157" t="n">
        <v>20080.971856646</v>
      </c>
      <c r="R3777" s="157" t="n">
        <v>0.27577136033813</v>
      </c>
      <c r="S3777" s="157" t="n">
        <v>0.101654248539577</v>
      </c>
      <c r="T3777" s="157" t="n">
        <v>0.0132042093024555</v>
      </c>
    </row>
    <row r="3778" customFormat="false" ht="12.75" hidden="false" customHeight="false" outlineLevel="0" collapsed="false">
      <c r="P3778" s="91" t="n">
        <v>3775</v>
      </c>
      <c r="Q3778" s="157" t="n">
        <v>20086.039926554</v>
      </c>
      <c r="R3778" s="157" t="n">
        <v>0.274458602963549</v>
      </c>
      <c r="S3778" s="157" t="n">
        <v>0.106422344914287</v>
      </c>
      <c r="T3778" s="157" t="n">
        <v>0.0120144705276632</v>
      </c>
    </row>
    <row r="3779" customFormat="false" ht="12.75" hidden="false" customHeight="false" outlineLevel="0" collapsed="false">
      <c r="P3779" s="91" t="n">
        <v>3776</v>
      </c>
      <c r="Q3779" s="157" t="n">
        <v>20091.10308434</v>
      </c>
      <c r="R3779" s="157" t="n">
        <v>0.273011036547633</v>
      </c>
      <c r="S3779" s="157" t="n">
        <v>0.11056531700208</v>
      </c>
      <c r="T3779" s="157" t="n">
        <v>0.0107749575622462</v>
      </c>
    </row>
    <row r="3780" customFormat="false" ht="12.75" hidden="false" customHeight="false" outlineLevel="0" collapsed="false">
      <c r="P3780" s="91" t="n">
        <v>3777</v>
      </c>
      <c r="Q3780" s="157" t="n">
        <v>20096.297597756</v>
      </c>
      <c r="R3780" s="157" t="n">
        <v>0.271618497848923</v>
      </c>
      <c r="S3780" s="157" t="n">
        <v>0.113777039145923</v>
      </c>
      <c r="T3780" s="157" t="n">
        <v>0.00951656337504117</v>
      </c>
    </row>
    <row r="3781" customFormat="false" ht="12.75" hidden="false" customHeight="false" outlineLevel="0" collapsed="false">
      <c r="P3781" s="91" t="n">
        <v>3778</v>
      </c>
      <c r="Q3781" s="157" t="n">
        <v>20104.946730862</v>
      </c>
      <c r="R3781" s="157" t="n">
        <v>0.270495624634643</v>
      </c>
      <c r="S3781" s="157" t="n">
        <v>0.115790532513494</v>
      </c>
      <c r="T3781" s="157" t="n">
        <v>0.00829298319323227</v>
      </c>
    </row>
    <row r="3782" customFormat="false" ht="12.75" hidden="false" customHeight="false" outlineLevel="0" collapsed="false">
      <c r="P3782" s="91" t="n">
        <v>3779</v>
      </c>
      <c r="Q3782" s="157" t="n">
        <v>20109.929787865</v>
      </c>
      <c r="R3782" s="157" t="n">
        <v>0.269827389572943</v>
      </c>
      <c r="S3782" s="157" t="n">
        <v>0.116287903234834</v>
      </c>
      <c r="T3782" s="157" t="n">
        <v>0.00714275207385939</v>
      </c>
    </row>
    <row r="3783" customFormat="false" ht="12.75" hidden="false" customHeight="false" outlineLevel="0" collapsed="false">
      <c r="P3783" s="91" t="n">
        <v>3780</v>
      </c>
      <c r="Q3783" s="157" t="n">
        <v>20115.186134364</v>
      </c>
      <c r="R3783" s="157" t="n">
        <v>0.269633787848109</v>
      </c>
      <c r="S3783" s="157" t="n">
        <v>0.11514300331037</v>
      </c>
      <c r="T3783" s="157" t="n">
        <v>0.00604383673363048</v>
      </c>
    </row>
    <row r="3784" customFormat="false" ht="12.75" hidden="false" customHeight="false" outlineLevel="0" collapsed="false">
      <c r="P3784" s="91" t="n">
        <v>3781</v>
      </c>
      <c r="Q3784" s="157" t="n">
        <v>20120.169385556</v>
      </c>
      <c r="R3784" s="157" t="n">
        <v>0.269874978771906</v>
      </c>
      <c r="S3784" s="157" t="n">
        <v>0.112607789838492</v>
      </c>
      <c r="T3784" s="157" t="n">
        <v>0.00496085764379213</v>
      </c>
    </row>
    <row r="3785" customFormat="false" ht="12.75" hidden="false" customHeight="false" outlineLevel="0" collapsed="false">
      <c r="P3785" s="91" t="n">
        <v>3782</v>
      </c>
      <c r="Q3785" s="157" t="n">
        <v>20125.288182842</v>
      </c>
      <c r="R3785" s="157" t="n">
        <v>0.270469801076279</v>
      </c>
      <c r="S3785" s="157" t="n">
        <v>0.109331264392312</v>
      </c>
      <c r="T3785" s="157" t="n">
        <v>0.00384596748039981</v>
      </c>
    </row>
    <row r="3786" customFormat="false" ht="12.75" hidden="false" customHeight="false" outlineLevel="0" collapsed="false">
      <c r="P3786" s="91" t="n">
        <v>3783</v>
      </c>
      <c r="Q3786" s="157" t="n">
        <v>20130.358418691</v>
      </c>
      <c r="R3786" s="157" t="n">
        <v>0.271308097757703</v>
      </c>
      <c r="S3786" s="157" t="n">
        <v>0.106226310897312</v>
      </c>
      <c r="T3786" s="157" t="n">
        <v>0.00267557407966828</v>
      </c>
    </row>
    <row r="3787" customFormat="false" ht="12.75" hidden="false" customHeight="false" outlineLevel="0" collapsed="false">
      <c r="P3787" s="91" t="n">
        <v>3784</v>
      </c>
      <c r="Q3787" s="157" t="n">
        <v>20135.33615947</v>
      </c>
      <c r="R3787" s="157" t="n">
        <v>0.272257612825827</v>
      </c>
      <c r="S3787" s="157" t="n">
        <v>0.104005372330719</v>
      </c>
      <c r="T3787" s="157" t="n">
        <v>0.00151718296604817</v>
      </c>
    </row>
    <row r="3788" customFormat="false" ht="12.75" hidden="false" customHeight="false" outlineLevel="0" collapsed="false">
      <c r="P3788" s="91" t="n">
        <v>3785</v>
      </c>
      <c r="Q3788" s="157" t="n">
        <v>20140.434737094</v>
      </c>
      <c r="R3788" s="157" t="n">
        <v>0.273221891233586</v>
      </c>
      <c r="S3788" s="157" t="n">
        <v>0.10325091454072</v>
      </c>
      <c r="T3788" s="157" t="n">
        <v>0.000450749624673409</v>
      </c>
    </row>
    <row r="3789" customFormat="false" ht="12.75" hidden="false" customHeight="false" outlineLevel="0" collapsed="false">
      <c r="P3789" s="91" t="n">
        <v>3786</v>
      </c>
      <c r="Q3789" s="157" t="n">
        <v>20145.588784011</v>
      </c>
      <c r="R3789" s="157" t="n">
        <v>0.274089949406861</v>
      </c>
      <c r="S3789" s="157" t="n">
        <v>0.104315627165506</v>
      </c>
      <c r="T3789" s="157" t="n">
        <v>-0.000387830743597171</v>
      </c>
    </row>
    <row r="3790" customFormat="false" ht="12.75" hidden="false" customHeight="false" outlineLevel="0" collapsed="false">
      <c r="P3790" s="91" t="n">
        <v>3787</v>
      </c>
      <c r="Q3790" s="157" t="n">
        <v>20150.52128688</v>
      </c>
      <c r="R3790" s="157" t="n">
        <v>0.274697980115962</v>
      </c>
      <c r="S3790" s="157" t="n">
        <v>0.106685397741493</v>
      </c>
      <c r="T3790" s="157" t="n">
        <v>-0.00084856475335634</v>
      </c>
    </row>
    <row r="3791" customFormat="false" ht="12.75" hidden="false" customHeight="false" outlineLevel="0" collapsed="false">
      <c r="P3791" s="91" t="n">
        <v>3788</v>
      </c>
      <c r="Q3791" s="157" t="n">
        <v>20155.595410758</v>
      </c>
      <c r="R3791" s="157" t="n">
        <v>0.274931045309775</v>
      </c>
      <c r="S3791" s="157" t="n">
        <v>0.109674492540204</v>
      </c>
      <c r="T3791" s="157" t="n">
        <v>-0.000921460757397666</v>
      </c>
    </row>
    <row r="3792" customFormat="false" ht="12.75" hidden="false" customHeight="false" outlineLevel="0" collapsed="false">
      <c r="P3792" s="91" t="n">
        <v>3789</v>
      </c>
      <c r="Q3792" s="157" t="n">
        <v>20164.860717952</v>
      </c>
      <c r="R3792" s="157" t="n">
        <v>0.274788416824449</v>
      </c>
      <c r="S3792" s="157" t="n">
        <v>0.112970214561181</v>
      </c>
      <c r="T3792" s="157" t="n">
        <v>-0.000741003077236817</v>
      </c>
    </row>
    <row r="3793" customFormat="false" ht="12.75" hidden="false" customHeight="false" outlineLevel="0" collapsed="false">
      <c r="P3793" s="91" t="n">
        <v>3790</v>
      </c>
      <c r="Q3793" s="157" t="n">
        <v>20169.819068107</v>
      </c>
      <c r="R3793" s="157" t="n">
        <v>0.274320313608659</v>
      </c>
      <c r="S3793" s="157" t="n">
        <v>0.11627339359384</v>
      </c>
      <c r="T3793" s="157" t="n">
        <v>-0.000467018916924505</v>
      </c>
    </row>
    <row r="3794" customFormat="false" ht="12.75" hidden="false" customHeight="false" outlineLevel="0" collapsed="false">
      <c r="P3794" s="91" t="n">
        <v>3791</v>
      </c>
      <c r="Q3794" s="157" t="n">
        <v>20175.161613602</v>
      </c>
      <c r="R3794" s="157" t="n">
        <v>0.273643352912769</v>
      </c>
      <c r="S3794" s="157" t="n">
        <v>0.118873197926737</v>
      </c>
      <c r="T3794" s="157" t="n">
        <v>-0.000153342936229889</v>
      </c>
    </row>
    <row r="3795" customFormat="false" ht="12.75" hidden="false" customHeight="false" outlineLevel="0" collapsed="false">
      <c r="P3795" s="91" t="n">
        <v>3792</v>
      </c>
      <c r="Q3795" s="157" t="n">
        <v>20180.132916785</v>
      </c>
      <c r="R3795" s="157" t="n">
        <v>0.272870987106496</v>
      </c>
      <c r="S3795" s="157" t="n">
        <v>0.120408195527446</v>
      </c>
      <c r="T3795" s="157" t="n">
        <v>0.000230736389070798</v>
      </c>
    </row>
    <row r="3796" customFormat="false" ht="12.75" hidden="false" customHeight="false" outlineLevel="0" collapsed="false">
      <c r="P3796" s="91" t="n">
        <v>3793</v>
      </c>
      <c r="Q3796" s="157" t="n">
        <v>20185.23559351</v>
      </c>
      <c r="R3796" s="157" t="n">
        <v>0.272150409070511</v>
      </c>
      <c r="S3796" s="157" t="n">
        <v>0.120674288462426</v>
      </c>
      <c r="T3796" s="157" t="n">
        <v>0.000687020575684282</v>
      </c>
    </row>
    <row r="3797" customFormat="false" ht="12.75" hidden="false" customHeight="false" outlineLevel="0" collapsed="false">
      <c r="P3797" s="91" t="n">
        <v>3794</v>
      </c>
      <c r="Q3797" s="157" t="n">
        <v>20190.349595533</v>
      </c>
      <c r="R3797" s="157" t="n">
        <v>0.271617446053978</v>
      </c>
      <c r="S3797" s="157" t="n">
        <v>0.11913793863145</v>
      </c>
      <c r="T3797" s="157" t="n">
        <v>0.00117374571375891</v>
      </c>
    </row>
    <row r="3798" customFormat="false" ht="12.75" hidden="false" customHeight="false" outlineLevel="0" collapsed="false">
      <c r="P3798" s="91" t="n">
        <v>3795</v>
      </c>
      <c r="Q3798" s="157" t="n">
        <v>20195.275904078</v>
      </c>
      <c r="R3798" s="157" t="n">
        <v>0.271343266266357</v>
      </c>
      <c r="S3798" s="157" t="n">
        <v>0.115537739202991</v>
      </c>
      <c r="T3798" s="157" t="n">
        <v>0.0016332852240448</v>
      </c>
    </row>
    <row r="3799" customFormat="false" ht="12.75" hidden="false" customHeight="false" outlineLevel="0" collapsed="false">
      <c r="P3799" s="91" t="n">
        <v>3796</v>
      </c>
      <c r="Q3799" s="157" t="n">
        <v>20200.360535252</v>
      </c>
      <c r="R3799" s="157" t="n">
        <v>0.271273530130293</v>
      </c>
      <c r="S3799" s="157" t="n">
        <v>0.110078234318632</v>
      </c>
      <c r="T3799" s="157" t="n">
        <v>0.00203932337525184</v>
      </c>
    </row>
    <row r="3800" customFormat="false" ht="12.75" hidden="false" customHeight="false" outlineLevel="0" collapsed="false">
      <c r="P3800" s="91" t="n">
        <v>3797</v>
      </c>
      <c r="Q3800" s="157" t="n">
        <v>20205.379580155</v>
      </c>
      <c r="R3800" s="157" t="n">
        <v>0.271356880819672</v>
      </c>
      <c r="S3800" s="157" t="n">
        <v>0.103726062564786</v>
      </c>
      <c r="T3800" s="157" t="n">
        <v>0.00238062639135071</v>
      </c>
    </row>
    <row r="3801" customFormat="false" ht="12.75" hidden="false" customHeight="false" outlineLevel="0" collapsed="false">
      <c r="P3801" s="91" t="n">
        <v>3798</v>
      </c>
      <c r="Q3801" s="157" t="n">
        <v>20210.311642084</v>
      </c>
      <c r="R3801" s="157" t="n">
        <v>0.271522442790553</v>
      </c>
      <c r="S3801" s="157" t="n">
        <v>0.0975682602666299</v>
      </c>
      <c r="T3801" s="157" t="n">
        <v>0.00267816276171593</v>
      </c>
    </row>
    <row r="3802" customFormat="false" ht="12.75" hidden="false" customHeight="false" outlineLevel="0" collapsed="false">
      <c r="P3802" s="91" t="n">
        <v>3799</v>
      </c>
      <c r="Q3802" s="157" t="n">
        <v>20216.737048264</v>
      </c>
      <c r="R3802" s="157" t="n">
        <v>0.271716600740633</v>
      </c>
      <c r="S3802" s="157" t="n">
        <v>0.0922283113055004</v>
      </c>
      <c r="T3802" s="157" t="n">
        <v>0.00295537620043973</v>
      </c>
    </row>
    <row r="3803" customFormat="false" ht="12.75" hidden="false" customHeight="false" outlineLevel="0" collapsed="false">
      <c r="P3803" s="91" t="n">
        <v>3800</v>
      </c>
      <c r="Q3803" s="157" t="n">
        <v>20222.881671519</v>
      </c>
      <c r="R3803" s="157" t="n">
        <v>0.271871055889764</v>
      </c>
      <c r="S3803" s="157" t="n">
        <v>0.0881053655096942</v>
      </c>
      <c r="T3803" s="157" t="n">
        <v>0.00322290026395877</v>
      </c>
    </row>
    <row r="3804" customFormat="false" ht="12.75" hidden="false" customHeight="false" outlineLevel="0" collapsed="false">
      <c r="P3804" s="91" t="n">
        <v>3801</v>
      </c>
      <c r="Q3804" s="157" t="n">
        <v>20227.83326144</v>
      </c>
      <c r="R3804" s="157" t="n">
        <v>0.271932199361743</v>
      </c>
      <c r="S3804" s="157" t="n">
        <v>0.0854726652196139</v>
      </c>
      <c r="T3804" s="157" t="n">
        <v>0.00349087048228715</v>
      </c>
    </row>
    <row r="3805" customFormat="false" ht="12.75" hidden="false" customHeight="false" outlineLevel="0" collapsed="false">
      <c r="P3805" s="91" t="n">
        <v>3802</v>
      </c>
      <c r="Q3805" s="157" t="n">
        <v>20233.050119937</v>
      </c>
      <c r="R3805" s="157" t="n">
        <v>0.271830207949252</v>
      </c>
      <c r="S3805" s="157" t="n">
        <v>0.0843115715276979</v>
      </c>
      <c r="T3805" s="157" t="n">
        <v>0.00372736927594199</v>
      </c>
    </row>
    <row r="3806" customFormat="false" ht="12.75" hidden="false" customHeight="false" outlineLevel="0" collapsed="false">
      <c r="P3806" s="91" t="n">
        <v>3803</v>
      </c>
      <c r="Q3806" s="157" t="n">
        <v>20237.975336532</v>
      </c>
      <c r="R3806" s="157" t="n">
        <v>0.271574590646139</v>
      </c>
      <c r="S3806" s="157" t="n">
        <v>0.0844849533152726</v>
      </c>
      <c r="T3806" s="157" t="n">
        <v>0.00387038992786301</v>
      </c>
    </row>
    <row r="3807" customFormat="false" ht="12.75" hidden="false" customHeight="false" outlineLevel="0" collapsed="false">
      <c r="P3807" s="91" t="n">
        <v>3804</v>
      </c>
      <c r="Q3807" s="157" t="n">
        <v>20242.956019431</v>
      </c>
      <c r="R3807" s="157" t="n">
        <v>0.271224177831932</v>
      </c>
      <c r="S3807" s="157" t="n">
        <v>0.085607489942462</v>
      </c>
      <c r="T3807" s="157" t="n">
        <v>0.00390756865367915</v>
      </c>
    </row>
    <row r="3808" customFormat="false" ht="12.75" hidden="false" customHeight="false" outlineLevel="0" collapsed="false">
      <c r="P3808" s="91" t="n">
        <v>3805</v>
      </c>
      <c r="Q3808" s="157" t="n">
        <v>20248.053916513</v>
      </c>
      <c r="R3808" s="157" t="n">
        <v>0.27084686315055</v>
      </c>
      <c r="S3808" s="157" t="n">
        <v>0.0872302534553202</v>
      </c>
      <c r="T3808" s="157" t="n">
        <v>0.00384884583736115</v>
      </c>
    </row>
    <row r="3809" customFormat="false" ht="12.75" hidden="false" customHeight="false" outlineLevel="0" collapsed="false">
      <c r="P3809" s="91" t="n">
        <v>3806</v>
      </c>
      <c r="Q3809" s="157" t="n">
        <v>20253.049265191</v>
      </c>
      <c r="R3809" s="157" t="n">
        <v>0.27046467328532</v>
      </c>
      <c r="S3809" s="157" t="n">
        <v>0.088813471019377</v>
      </c>
      <c r="T3809" s="157" t="n">
        <v>0.0037320893985289</v>
      </c>
    </row>
    <row r="3810" customFormat="false" ht="12.75" hidden="false" customHeight="false" outlineLevel="0" collapsed="false">
      <c r="P3810" s="91" t="n">
        <v>3807</v>
      </c>
      <c r="Q3810" s="157" t="n">
        <v>20258.073942297</v>
      </c>
      <c r="R3810" s="157" t="n">
        <v>0.270138872106902</v>
      </c>
      <c r="S3810" s="157" t="n">
        <v>0.0897777228869873</v>
      </c>
      <c r="T3810" s="157" t="n">
        <v>0.00365847425081529</v>
      </c>
    </row>
    <row r="3811" customFormat="false" ht="12.75" hidden="false" customHeight="false" outlineLevel="0" collapsed="false">
      <c r="P3811" s="91" t="n">
        <v>3808</v>
      </c>
      <c r="Q3811" s="157" t="n">
        <v>20263.090910929</v>
      </c>
      <c r="R3811" s="157" t="n">
        <v>0.269898248348116</v>
      </c>
      <c r="S3811" s="157" t="n">
        <v>0.0897426181338194</v>
      </c>
      <c r="T3811" s="157" t="n">
        <v>0.00370758052358897</v>
      </c>
    </row>
    <row r="3812" customFormat="false" ht="12.75" hidden="false" customHeight="false" outlineLevel="0" collapsed="false">
      <c r="P3812" s="91" t="n">
        <v>3809</v>
      </c>
      <c r="Q3812" s="157" t="n">
        <v>20270.307317747</v>
      </c>
      <c r="R3812" s="157" t="n">
        <v>0.269738894707062</v>
      </c>
      <c r="S3812" s="157" t="n">
        <v>0.0890837628960841</v>
      </c>
      <c r="T3812" s="157" t="n">
        <v>0.00388452093145243</v>
      </c>
    </row>
    <row r="3813" customFormat="false" ht="12.75" hidden="false" customHeight="false" outlineLevel="0" collapsed="false">
      <c r="P3813" s="91" t="n">
        <v>3810</v>
      </c>
      <c r="Q3813" s="157" t="n">
        <v>20276.535412022</v>
      </c>
      <c r="R3813" s="157" t="n">
        <v>0.269608855346634</v>
      </c>
      <c r="S3813" s="157" t="n">
        <v>0.0877550755071225</v>
      </c>
      <c r="T3813" s="157" t="n">
        <v>0.00419646133392757</v>
      </c>
    </row>
    <row r="3814" customFormat="false" ht="12.75" hidden="false" customHeight="false" outlineLevel="0" collapsed="false">
      <c r="P3814" s="91" t="n">
        <v>3811</v>
      </c>
      <c r="Q3814" s="157" t="n">
        <v>20282.460217582</v>
      </c>
      <c r="R3814" s="157" t="n">
        <v>0.269490894327059</v>
      </c>
      <c r="S3814" s="157" t="n">
        <v>0.085908069798347</v>
      </c>
      <c r="T3814" s="157" t="n">
        <v>0.00461988122393822</v>
      </c>
    </row>
    <row r="3815" customFormat="false" ht="12.75" hidden="false" customHeight="false" outlineLevel="0" collapsed="false">
      <c r="P3815" s="91" t="n">
        <v>3812</v>
      </c>
      <c r="Q3815" s="157" t="n">
        <v>20287.466568242</v>
      </c>
      <c r="R3815" s="157" t="n">
        <v>0.269369841867059</v>
      </c>
      <c r="S3815" s="157" t="n">
        <v>0.083929733437106</v>
      </c>
      <c r="T3815" s="157" t="n">
        <v>0.00513378306659351</v>
      </c>
    </row>
    <row r="3816" customFormat="false" ht="12.75" hidden="false" customHeight="false" outlineLevel="0" collapsed="false">
      <c r="P3816" s="91" t="n">
        <v>3813</v>
      </c>
      <c r="Q3816" s="157" t="n">
        <v>20292.664273851</v>
      </c>
      <c r="R3816" s="157" t="n">
        <v>0.2692405055015</v>
      </c>
      <c r="S3816" s="157" t="n">
        <v>0.0822673448627752</v>
      </c>
      <c r="T3816" s="157" t="n">
        <v>0.00569228320320402</v>
      </c>
    </row>
    <row r="3817" customFormat="false" ht="12.75" hidden="false" customHeight="false" outlineLevel="0" collapsed="false">
      <c r="P3817" s="91" t="n">
        <v>3814</v>
      </c>
      <c r="Q3817" s="157" t="n">
        <v>20297.690413524</v>
      </c>
      <c r="R3817" s="157" t="n">
        <v>0.269123947209895</v>
      </c>
      <c r="S3817" s="157" t="n">
        <v>0.0807868415876086</v>
      </c>
      <c r="T3817" s="157" t="n">
        <v>0.00624082870044705</v>
      </c>
    </row>
    <row r="3818" customFormat="false" ht="12.75" hidden="false" customHeight="false" outlineLevel="0" collapsed="false">
      <c r="P3818" s="91" t="n">
        <v>3815</v>
      </c>
      <c r="Q3818" s="157" t="n">
        <v>20302.634131522</v>
      </c>
      <c r="R3818" s="157" t="n">
        <v>0.269056057639781</v>
      </c>
      <c r="S3818" s="157" t="n">
        <v>0.0793202981142595</v>
      </c>
      <c r="T3818" s="157" t="n">
        <v>0.00674008691132363</v>
      </c>
    </row>
    <row r="3819" customFormat="false" ht="12.75" hidden="false" customHeight="false" outlineLevel="0" collapsed="false">
      <c r="P3819" s="91" t="n">
        <v>3816</v>
      </c>
      <c r="Q3819" s="157" t="n">
        <v>20307.723763458</v>
      </c>
      <c r="R3819" s="157" t="n">
        <v>0.269056034032923</v>
      </c>
      <c r="S3819" s="157" t="n">
        <v>0.0779634970816618</v>
      </c>
      <c r="T3819" s="157" t="n">
        <v>0.00717404604150856</v>
      </c>
    </row>
    <row r="3820" customFormat="false" ht="12.75" hidden="false" customHeight="false" outlineLevel="0" collapsed="false">
      <c r="P3820" s="91" t="n">
        <v>3817</v>
      </c>
      <c r="Q3820" s="157" t="n">
        <v>20312.725869685</v>
      </c>
      <c r="R3820" s="157" t="n">
        <v>0.269144398754436</v>
      </c>
      <c r="S3820" s="157" t="n">
        <v>0.077389309792206</v>
      </c>
      <c r="T3820" s="157" t="n">
        <v>0.00761272588431377</v>
      </c>
    </row>
    <row r="3821" customFormat="false" ht="12.75" hidden="false" customHeight="false" outlineLevel="0" collapsed="false">
      <c r="P3821" s="91" t="n">
        <v>3818</v>
      </c>
      <c r="Q3821" s="157" t="n">
        <v>20317.658003225</v>
      </c>
      <c r="R3821" s="157" t="n">
        <v>0.269337385211263</v>
      </c>
      <c r="S3821" s="157" t="n">
        <v>0.0777114818020383</v>
      </c>
      <c r="T3821" s="157" t="n">
        <v>0.00821981866995145</v>
      </c>
    </row>
    <row r="3822" customFormat="false" ht="12.75" hidden="false" customHeight="false" outlineLevel="0" collapsed="false">
      <c r="P3822" s="91" t="n">
        <v>3819</v>
      </c>
      <c r="Q3822" s="157" t="n">
        <v>20322.663356354</v>
      </c>
      <c r="R3822" s="157" t="n">
        <v>0.269710338498223</v>
      </c>
      <c r="S3822" s="157" t="n">
        <v>0.0791663277024767</v>
      </c>
      <c r="T3822" s="157" t="n">
        <v>0.0091150920718151</v>
      </c>
    </row>
    <row r="3823" customFormat="false" ht="12.75" hidden="false" customHeight="false" outlineLevel="0" collapsed="false">
      <c r="P3823" s="91" t="n">
        <v>3820</v>
      </c>
      <c r="Q3823" s="157" t="n">
        <v>20327.709497411</v>
      </c>
      <c r="R3823" s="157" t="n">
        <v>0.270278731083826</v>
      </c>
      <c r="S3823" s="157" t="n">
        <v>0.0814581140701632</v>
      </c>
      <c r="T3823" s="157" t="n">
        <v>0.0103080761194086</v>
      </c>
    </row>
    <row r="3824" customFormat="false" ht="12.75" hidden="false" customHeight="false" outlineLevel="0" collapsed="false">
      <c r="P3824" s="91" t="n">
        <v>3821</v>
      </c>
      <c r="Q3824" s="157" t="n">
        <v>20335.821040128</v>
      </c>
      <c r="R3824" s="157" t="n">
        <v>0.271021528483716</v>
      </c>
      <c r="S3824" s="157" t="n">
        <v>0.0839272886438501</v>
      </c>
      <c r="T3824" s="157" t="n">
        <v>0.0116913817509436</v>
      </c>
    </row>
    <row r="3825" customFormat="false" ht="12.75" hidden="false" customHeight="false" outlineLevel="0" collapsed="false">
      <c r="P3825" s="91" t="n">
        <v>3822</v>
      </c>
      <c r="Q3825" s="157" t="n">
        <v>20340.811025827</v>
      </c>
      <c r="R3825" s="157" t="n">
        <v>0.271900082510559</v>
      </c>
      <c r="S3825" s="157" t="n">
        <v>0.086085570470438</v>
      </c>
      <c r="T3825" s="157" t="n">
        <v>0.0131174336827512</v>
      </c>
    </row>
    <row r="3826" customFormat="false" ht="12.75" hidden="false" customHeight="false" outlineLevel="0" collapsed="false">
      <c r="P3826" s="91" t="n">
        <v>3823</v>
      </c>
      <c r="Q3826" s="157" t="n">
        <v>20346.175459649</v>
      </c>
      <c r="R3826" s="157" t="n">
        <v>0.272809845930356</v>
      </c>
      <c r="S3826" s="157" t="n">
        <v>0.0876430804322659</v>
      </c>
      <c r="T3826" s="157" t="n">
        <v>0.0144512426312757</v>
      </c>
    </row>
    <row r="3827" customFormat="false" ht="12.75" hidden="false" customHeight="false" outlineLevel="0" collapsed="false">
      <c r="P3827" s="91" t="n">
        <v>3824</v>
      </c>
      <c r="Q3827" s="157" t="n">
        <v>20351.173618244</v>
      </c>
      <c r="R3827" s="157" t="n">
        <v>0.273662604077264</v>
      </c>
      <c r="S3827" s="157" t="n">
        <v>0.0886591829617828</v>
      </c>
      <c r="T3827" s="157" t="n">
        <v>0.0155921023159338</v>
      </c>
    </row>
    <row r="3828" customFormat="false" ht="12.75" hidden="false" customHeight="false" outlineLevel="0" collapsed="false">
      <c r="P3828" s="91" t="n">
        <v>3825</v>
      </c>
      <c r="Q3828" s="157" t="n">
        <v>20356.137200365</v>
      </c>
      <c r="R3828" s="157" t="n">
        <v>0.274392936056135</v>
      </c>
      <c r="S3828" s="157" t="n">
        <v>0.0897301200272226</v>
      </c>
      <c r="T3828" s="157" t="n">
        <v>0.016373923164476</v>
      </c>
    </row>
    <row r="3829" customFormat="false" ht="12.75" hidden="false" customHeight="false" outlineLevel="0" collapsed="false">
      <c r="P3829" s="91" t="n">
        <v>3826</v>
      </c>
      <c r="Q3829" s="157" t="n">
        <v>20361.140801313</v>
      </c>
      <c r="R3829" s="157" t="n">
        <v>0.274898842134582</v>
      </c>
      <c r="S3829" s="157" t="n">
        <v>0.0913069211224099</v>
      </c>
      <c r="T3829" s="157" t="n">
        <v>0.0166861046337148</v>
      </c>
    </row>
    <row r="3830" customFormat="false" ht="12.75" hidden="false" customHeight="false" outlineLevel="0" collapsed="false">
      <c r="P3830" s="91" t="n">
        <v>3827</v>
      </c>
      <c r="Q3830" s="157" t="n">
        <v>20366.222288113</v>
      </c>
      <c r="R3830" s="157" t="n">
        <v>0.275096436410651</v>
      </c>
      <c r="S3830" s="157" t="n">
        <v>0.0938487464903246</v>
      </c>
      <c r="T3830" s="157" t="n">
        <v>0.0164999388473497</v>
      </c>
    </row>
    <row r="3831" customFormat="false" ht="12.75" hidden="false" customHeight="false" outlineLevel="0" collapsed="false">
      <c r="P3831" s="91" t="n">
        <v>3828</v>
      </c>
      <c r="Q3831" s="157" t="n">
        <v>20371.197451562</v>
      </c>
      <c r="R3831" s="157" t="n">
        <v>0.274946825057953</v>
      </c>
      <c r="S3831" s="157" t="n">
        <v>0.0976965007545758</v>
      </c>
      <c r="T3831" s="157" t="n">
        <v>0.0158719578668352</v>
      </c>
    </row>
    <row r="3832" customFormat="false" ht="12.75" hidden="false" customHeight="false" outlineLevel="0" collapsed="false">
      <c r="P3832" s="91" t="n">
        <v>3829</v>
      </c>
      <c r="Q3832" s="157" t="n">
        <v>20376.192472954</v>
      </c>
      <c r="R3832" s="157" t="n">
        <v>0.274495034366862</v>
      </c>
      <c r="S3832" s="157" t="n">
        <v>0.102603366040006</v>
      </c>
      <c r="T3832" s="157" t="n">
        <v>0.0150189868869654</v>
      </c>
    </row>
    <row r="3833" customFormat="false" ht="12.75" hidden="false" customHeight="false" outlineLevel="0" collapsed="false">
      <c r="P3833" s="91" t="n">
        <v>3830</v>
      </c>
      <c r="Q3833" s="157" t="n">
        <v>20381.28267991</v>
      </c>
      <c r="R3833" s="157" t="n">
        <v>0.27381508085265</v>
      </c>
      <c r="S3833" s="157" t="n">
        <v>0.107482675858279</v>
      </c>
      <c r="T3833" s="157" t="n">
        <v>0.0142220704692077</v>
      </c>
    </row>
    <row r="3834" customFormat="false" ht="12.75" hidden="false" customHeight="false" outlineLevel="0" collapsed="false">
      <c r="P3834" s="91" t="n">
        <v>3831</v>
      </c>
      <c r="Q3834" s="157" t="n">
        <v>20386.755925035</v>
      </c>
      <c r="R3834" s="157" t="n">
        <v>0.272987409560437</v>
      </c>
      <c r="S3834" s="157" t="n">
        <v>0.111576825185428</v>
      </c>
      <c r="T3834" s="157" t="n">
        <v>0.0136406340189195</v>
      </c>
    </row>
    <row r="3835" customFormat="false" ht="12.75" hidden="false" customHeight="false" outlineLevel="0" collapsed="false">
      <c r="P3835" s="91" t="n">
        <v>3832</v>
      </c>
      <c r="Q3835" s="157" t="n">
        <v>20393.653883222</v>
      </c>
      <c r="R3835" s="157" t="n">
        <v>0.272102617909873</v>
      </c>
      <c r="S3835" s="157" t="n">
        <v>0.114950037450761</v>
      </c>
      <c r="T3835" s="157" t="n">
        <v>0.0133691051144877</v>
      </c>
    </row>
    <row r="3836" customFormat="false" ht="12.75" hidden="false" customHeight="false" outlineLevel="0" collapsed="false">
      <c r="P3836" s="91" t="n">
        <v>3833</v>
      </c>
      <c r="Q3836" s="157" t="n">
        <v>20398.638600505</v>
      </c>
      <c r="R3836" s="157" t="n">
        <v>0.271310940253186</v>
      </c>
      <c r="S3836" s="157" t="n">
        <v>0.117571003559779</v>
      </c>
      <c r="T3836" s="157" t="n">
        <v>0.0134518369994081</v>
      </c>
    </row>
    <row r="3837" customFormat="false" ht="12.75" hidden="false" customHeight="false" outlineLevel="0" collapsed="false">
      <c r="P3837" s="91" t="n">
        <v>3834</v>
      </c>
      <c r="Q3837" s="157" t="n">
        <v>20403.93529913</v>
      </c>
      <c r="R3837" s="157" t="n">
        <v>0.270705708969233</v>
      </c>
      <c r="S3837" s="157" t="n">
        <v>0.119268443511585</v>
      </c>
      <c r="T3837" s="157" t="n">
        <v>0.0139268688664879</v>
      </c>
    </row>
    <row r="3838" customFormat="false" ht="12.75" hidden="false" customHeight="false" outlineLevel="0" collapsed="false">
      <c r="P3838" s="91" t="n">
        <v>3835</v>
      </c>
      <c r="Q3838" s="157" t="n">
        <v>20409.024613142</v>
      </c>
      <c r="R3838" s="157" t="n">
        <v>0.270334654718378</v>
      </c>
      <c r="S3838" s="157" t="n">
        <v>0.119645786499983</v>
      </c>
      <c r="T3838" s="157" t="n">
        <v>0.0147537069982613</v>
      </c>
    </row>
    <row r="3839" customFormat="false" ht="12.75" hidden="false" customHeight="false" outlineLevel="0" collapsed="false">
      <c r="P3839" s="91" t="n">
        <v>3836</v>
      </c>
      <c r="Q3839" s="157" t="n">
        <v>20414.011817528</v>
      </c>
      <c r="R3839" s="157" t="n">
        <v>0.270194237552783</v>
      </c>
      <c r="S3839" s="157" t="n">
        <v>0.118467346061105</v>
      </c>
      <c r="T3839" s="157" t="n">
        <v>0.0158096012931989</v>
      </c>
    </row>
    <row r="3840" customFormat="false" ht="12.75" hidden="false" customHeight="false" outlineLevel="0" collapsed="false">
      <c r="P3840" s="91" t="n">
        <v>3837</v>
      </c>
      <c r="Q3840" s="157" t="n">
        <v>20418.948451612</v>
      </c>
      <c r="R3840" s="157" t="n">
        <v>0.270278774499548</v>
      </c>
      <c r="S3840" s="157" t="n">
        <v>0.115893323178052</v>
      </c>
      <c r="T3840" s="157" t="n">
        <v>0.0169115720254254</v>
      </c>
    </row>
    <row r="3841" customFormat="false" ht="12.75" hidden="false" customHeight="false" outlineLevel="0" collapsed="false">
      <c r="P3841" s="91" t="n">
        <v>3838</v>
      </c>
      <c r="Q3841" s="157" t="n">
        <v>20424.086334575</v>
      </c>
      <c r="R3841" s="157" t="n">
        <v>0.270508880543094</v>
      </c>
      <c r="S3841" s="157" t="n">
        <v>0.11194159245397</v>
      </c>
      <c r="T3841" s="157" t="n">
        <v>0.0179179336839722</v>
      </c>
    </row>
    <row r="3842" customFormat="false" ht="12.75" hidden="false" customHeight="false" outlineLevel="0" collapsed="false">
      <c r="P3842" s="91" t="n">
        <v>3839</v>
      </c>
      <c r="Q3842" s="157" t="n">
        <v>20429.129072097</v>
      </c>
      <c r="R3842" s="157" t="n">
        <v>0.270804514801277</v>
      </c>
      <c r="S3842" s="157" t="n">
        <v>0.106832727237304</v>
      </c>
      <c r="T3842" s="157" t="n">
        <v>0.0187012994194002</v>
      </c>
    </row>
    <row r="3843" customFormat="false" ht="12.75" hidden="false" customHeight="false" outlineLevel="0" collapsed="false">
      <c r="P3843" s="91" t="n">
        <v>3840</v>
      </c>
      <c r="Q3843" s="157" t="n">
        <v>20434.11052613</v>
      </c>
      <c r="R3843" s="157" t="n">
        <v>0.271144892703709</v>
      </c>
      <c r="S3843" s="157" t="n">
        <v>0.101451212076209</v>
      </c>
      <c r="T3843" s="157" t="n">
        <v>0.0191996553404982</v>
      </c>
    </row>
    <row r="3844" customFormat="false" ht="12.75" hidden="false" customHeight="false" outlineLevel="0" collapsed="false">
      <c r="P3844" s="91" t="n">
        <v>3841</v>
      </c>
      <c r="Q3844" s="157" t="n">
        <v>20439.193059227</v>
      </c>
      <c r="R3844" s="157" t="n">
        <v>0.271477960296795</v>
      </c>
      <c r="S3844" s="157" t="n">
        <v>0.0968700050836282</v>
      </c>
      <c r="T3844" s="157" t="n">
        <v>0.0193475345898074</v>
      </c>
    </row>
    <row r="3845" customFormat="false" ht="12.75" hidden="false" customHeight="false" outlineLevel="0" collapsed="false">
      <c r="P3845" s="91" t="n">
        <v>3842</v>
      </c>
      <c r="Q3845" s="157" t="n">
        <v>20444.153488116</v>
      </c>
      <c r="R3845" s="157" t="n">
        <v>0.271668297170044</v>
      </c>
      <c r="S3845" s="157" t="n">
        <v>0.0936553078183144</v>
      </c>
      <c r="T3845" s="157" t="n">
        <v>0.0190616461613715</v>
      </c>
    </row>
    <row r="3846" customFormat="false" ht="12.75" hidden="false" customHeight="false" outlineLevel="0" collapsed="false">
      <c r="P3846" s="91" t="n">
        <v>3843</v>
      </c>
      <c r="Q3846" s="157" t="n">
        <v>20451.951993275</v>
      </c>
      <c r="R3846" s="157" t="n">
        <v>0.271660668276436</v>
      </c>
      <c r="S3846" s="157" t="n">
        <v>0.0916367566860272</v>
      </c>
      <c r="T3846" s="157" t="n">
        <v>0.0183147456120841</v>
      </c>
    </row>
    <row r="3847" customFormat="false" ht="12.75" hidden="false" customHeight="false" outlineLevel="0" collapsed="false">
      <c r="P3847" s="91" t="n">
        <v>3844</v>
      </c>
      <c r="Q3847" s="157" t="n">
        <v>20456.971897023</v>
      </c>
      <c r="R3847" s="157" t="n">
        <v>0.271460195427367</v>
      </c>
      <c r="S3847" s="157" t="n">
        <v>0.0905349998710117</v>
      </c>
      <c r="T3847" s="157" t="n">
        <v>0.0172156923477114</v>
      </c>
    </row>
    <row r="3848" customFormat="false" ht="12.75" hidden="false" customHeight="false" outlineLevel="0" collapsed="false">
      <c r="P3848" s="91" t="n">
        <v>3845</v>
      </c>
      <c r="Q3848" s="157" t="n">
        <v>20462.333183749</v>
      </c>
      <c r="R3848" s="157" t="n">
        <v>0.271154340361297</v>
      </c>
      <c r="S3848" s="157" t="n">
        <v>0.0902615415743056</v>
      </c>
      <c r="T3848" s="157" t="n">
        <v>0.0159364461294408</v>
      </c>
    </row>
    <row r="3849" customFormat="false" ht="12.75" hidden="false" customHeight="false" outlineLevel="0" collapsed="false">
      <c r="P3849" s="91" t="n">
        <v>3846</v>
      </c>
      <c r="Q3849" s="157" t="n">
        <v>20467.302444804</v>
      </c>
      <c r="R3849" s="157" t="n">
        <v>0.270913285277854</v>
      </c>
      <c r="S3849" s="157" t="n">
        <v>0.0908678234230206</v>
      </c>
      <c r="T3849" s="157" t="n">
        <v>0.0146111012950522</v>
      </c>
    </row>
    <row r="3850" customFormat="false" ht="12.75" hidden="false" customHeight="false" outlineLevel="0" collapsed="false">
      <c r="P3850" s="91" t="n">
        <v>3847</v>
      </c>
      <c r="Q3850" s="157" t="n">
        <v>20472.321105611</v>
      </c>
      <c r="R3850" s="157" t="n">
        <v>0.270863982104438</v>
      </c>
      <c r="S3850" s="157" t="n">
        <v>0.0919052673118927</v>
      </c>
      <c r="T3850" s="157" t="n">
        <v>0.0133288771318173</v>
      </c>
    </row>
    <row r="3851" customFormat="false" ht="12.75" hidden="false" customHeight="false" outlineLevel="0" collapsed="false">
      <c r="P3851" s="91" t="n">
        <v>3848</v>
      </c>
      <c r="Q3851" s="157" t="n">
        <v>20477.305442765</v>
      </c>
      <c r="R3851" s="157" t="n">
        <v>0.271044577769536</v>
      </c>
      <c r="S3851" s="157" t="n">
        <v>0.0929208744509697</v>
      </c>
      <c r="T3851" s="157" t="n">
        <v>0.0121804108891885</v>
      </c>
    </row>
    <row r="3852" customFormat="false" ht="12.75" hidden="false" customHeight="false" outlineLevel="0" collapsed="false">
      <c r="P3852" s="91" t="n">
        <v>3849</v>
      </c>
      <c r="Q3852" s="157" t="n">
        <v>20482.305531099</v>
      </c>
      <c r="R3852" s="157" t="n">
        <v>0.271422401648642</v>
      </c>
      <c r="S3852" s="157" t="n">
        <v>0.0938787059152872</v>
      </c>
      <c r="T3852" s="157" t="n">
        <v>0.011198210865382</v>
      </c>
    </row>
    <row r="3853" customFormat="false" ht="12.75" hidden="false" customHeight="false" outlineLevel="0" collapsed="false">
      <c r="P3853" s="91" t="n">
        <v>3850</v>
      </c>
      <c r="Q3853" s="157" t="n">
        <v>20487.318560512</v>
      </c>
      <c r="R3853" s="157" t="n">
        <v>0.271926707689707</v>
      </c>
      <c r="S3853" s="157" t="n">
        <v>0.0948058988946015</v>
      </c>
      <c r="T3853" s="157" t="n">
        <v>0.0103770935159612</v>
      </c>
    </row>
    <row r="3854" customFormat="false" ht="12.75" hidden="false" customHeight="false" outlineLevel="0" collapsed="false">
      <c r="P3854" s="91" t="n">
        <v>3851</v>
      </c>
      <c r="Q3854" s="157" t="n">
        <v>20492.324740021</v>
      </c>
      <c r="R3854" s="157" t="n">
        <v>0.272531627921762</v>
      </c>
      <c r="S3854" s="157" t="n">
        <v>0.0957643220842748</v>
      </c>
      <c r="T3854" s="157" t="n">
        <v>0.00974106157020895</v>
      </c>
    </row>
    <row r="3855" customFormat="false" ht="12.75" hidden="false" customHeight="false" outlineLevel="0" collapsed="false">
      <c r="P3855" s="91" t="n">
        <v>3852</v>
      </c>
      <c r="Q3855" s="157" t="n">
        <v>20497.317446591</v>
      </c>
      <c r="R3855" s="157" t="n">
        <v>0.273212052764582</v>
      </c>
      <c r="S3855" s="157" t="n">
        <v>0.0967446288703493</v>
      </c>
      <c r="T3855" s="157" t="n">
        <v>0.00933445951131474</v>
      </c>
    </row>
    <row r="3856" customFormat="false" ht="12.75" hidden="false" customHeight="false" outlineLevel="0" collapsed="false">
      <c r="P3856" s="91" t="n">
        <v>3853</v>
      </c>
      <c r="Q3856" s="157" t="n">
        <v>20502.304664238</v>
      </c>
      <c r="R3856" s="157" t="n">
        <v>0.27392237566058</v>
      </c>
      <c r="S3856" s="157" t="n">
        <v>0.0977546489072568</v>
      </c>
      <c r="T3856" s="157" t="n">
        <v>0.00921125261099049</v>
      </c>
    </row>
    <row r="3857" customFormat="false" ht="12.75" hidden="false" customHeight="false" outlineLevel="0" collapsed="false">
      <c r="P3857" s="91" t="n">
        <v>3854</v>
      </c>
      <c r="Q3857" s="157" t="n">
        <v>20507.446216523</v>
      </c>
      <c r="R3857" s="157" t="n">
        <v>0.274513410400398</v>
      </c>
      <c r="S3857" s="157" t="n">
        <v>0.0989741422744518</v>
      </c>
      <c r="T3857" s="157" t="n">
        <v>0.00938726340265594</v>
      </c>
    </row>
    <row r="3858" customFormat="false" ht="12.75" hidden="false" customHeight="false" outlineLevel="0" collapsed="false">
      <c r="P3858" s="91" t="n">
        <v>3855</v>
      </c>
      <c r="Q3858" s="157" t="n">
        <v>20514.928732089</v>
      </c>
      <c r="R3858" s="157" t="n">
        <v>0.274762555706883</v>
      </c>
      <c r="S3858" s="157" t="n">
        <v>0.100768853843802</v>
      </c>
      <c r="T3858" s="157" t="n">
        <v>0.00970194024055312</v>
      </c>
    </row>
    <row r="3859" customFormat="false" ht="12.75" hidden="false" customHeight="false" outlineLevel="0" collapsed="false">
      <c r="P3859" s="91" t="n">
        <v>3856</v>
      </c>
      <c r="Q3859" s="157" t="n">
        <v>20519.838041225</v>
      </c>
      <c r="R3859" s="157" t="n">
        <v>0.274482100157617</v>
      </c>
      <c r="S3859" s="157" t="n">
        <v>0.103052923653644</v>
      </c>
      <c r="T3859" s="157" t="n">
        <v>0.00991040912158072</v>
      </c>
    </row>
    <row r="3860" customFormat="false" ht="12.75" hidden="false" customHeight="false" outlineLevel="0" collapsed="false">
      <c r="P3860" s="91" t="n">
        <v>3857</v>
      </c>
      <c r="Q3860" s="157" t="n">
        <v>20525.079939855</v>
      </c>
      <c r="R3860" s="157" t="n">
        <v>0.273560059826587</v>
      </c>
      <c r="S3860" s="157" t="n">
        <v>0.105579808063843</v>
      </c>
      <c r="T3860" s="157" t="n">
        <v>0.00985524414903722</v>
      </c>
    </row>
    <row r="3861" customFormat="false" ht="12.75" hidden="false" customHeight="false" outlineLevel="0" collapsed="false">
      <c r="P3861" s="91" t="n">
        <v>3858</v>
      </c>
      <c r="Q3861" s="157" t="n">
        <v>20530.253782242</v>
      </c>
      <c r="R3861" s="157" t="n">
        <v>0.27207705073471</v>
      </c>
      <c r="S3861" s="157" t="n">
        <v>0.107861117882369</v>
      </c>
      <c r="T3861" s="157" t="n">
        <v>0.00959272889230286</v>
      </c>
    </row>
    <row r="3862" customFormat="false" ht="12.75" hidden="false" customHeight="false" outlineLevel="0" collapsed="false">
      <c r="P3862" s="91" t="n">
        <v>3859</v>
      </c>
      <c r="Q3862" s="157" t="n">
        <v>20535.239303684</v>
      </c>
      <c r="R3862" s="157" t="n">
        <v>0.270410876792402</v>
      </c>
      <c r="S3862" s="157" t="n">
        <v>0.109107637074085</v>
      </c>
      <c r="T3862" s="157" t="n">
        <v>0.00930088953626239</v>
      </c>
    </row>
    <row r="3863" customFormat="false" ht="12.75" hidden="false" customHeight="false" outlineLevel="0" collapsed="false">
      <c r="P3863" s="91" t="n">
        <v>3860</v>
      </c>
      <c r="Q3863" s="157" t="n">
        <v>20540.220226553</v>
      </c>
      <c r="R3863" s="157" t="n">
        <v>0.269004055481663</v>
      </c>
      <c r="S3863" s="157" t="n">
        <v>0.108390719933247</v>
      </c>
      <c r="T3863" s="157" t="n">
        <v>0.00908815318719906</v>
      </c>
    </row>
    <row r="3864" customFormat="false" ht="12.75" hidden="false" customHeight="false" outlineLevel="0" collapsed="false">
      <c r="P3864" s="91" t="n">
        <v>3861</v>
      </c>
      <c r="Q3864" s="157" t="n">
        <v>20545.378972778</v>
      </c>
      <c r="R3864" s="157" t="n">
        <v>0.268094141963129</v>
      </c>
      <c r="S3864" s="157" t="n">
        <v>0.105265375883724</v>
      </c>
      <c r="T3864" s="157" t="n">
        <v>0.00889634618305205</v>
      </c>
    </row>
    <row r="3865" customFormat="false" ht="12.75" hidden="false" customHeight="false" outlineLevel="0" collapsed="false">
      <c r="P3865" s="91" t="n">
        <v>3862</v>
      </c>
      <c r="Q3865" s="157" t="n">
        <v>20550.447189159</v>
      </c>
      <c r="R3865" s="157" t="n">
        <v>0.267651577493692</v>
      </c>
      <c r="S3865" s="157" t="n">
        <v>0.100025190316506</v>
      </c>
      <c r="T3865" s="157" t="n">
        <v>0.00864488969940251</v>
      </c>
    </row>
    <row r="3866" customFormat="false" ht="12.75" hidden="false" customHeight="false" outlineLevel="0" collapsed="false">
      <c r="P3866" s="91" t="n">
        <v>3863</v>
      </c>
      <c r="Q3866" s="157" t="n">
        <v>20555.396955179</v>
      </c>
      <c r="R3866" s="157" t="n">
        <v>0.26751854741637</v>
      </c>
      <c r="S3866" s="157" t="n">
        <v>0.093711634111019</v>
      </c>
      <c r="T3866" s="157" t="n">
        <v>0.00825827152019106</v>
      </c>
    </row>
    <row r="3867" customFormat="false" ht="12.75" hidden="false" customHeight="false" outlineLevel="0" collapsed="false">
      <c r="P3867" s="91" t="n">
        <v>3864</v>
      </c>
      <c r="Q3867" s="157" t="n">
        <v>20560.529546218</v>
      </c>
      <c r="R3867" s="157" t="n">
        <v>0.267537034580657</v>
      </c>
      <c r="S3867" s="157" t="n">
        <v>0.0875108767948658</v>
      </c>
      <c r="T3867" s="157" t="n">
        <v>0.00773734087249792</v>
      </c>
    </row>
    <row r="3868" customFormat="false" ht="12.75" hidden="false" customHeight="false" outlineLevel="0" collapsed="false">
      <c r="P3868" s="91" t="n">
        <v>3865</v>
      </c>
      <c r="Q3868" s="157" t="n">
        <v>20568.51808267</v>
      </c>
      <c r="R3868" s="157" t="n">
        <v>0.267608517703947</v>
      </c>
      <c r="S3868" s="157" t="n">
        <v>0.0825237448596869</v>
      </c>
      <c r="T3868" s="157" t="n">
        <v>0.00722401053924333</v>
      </c>
    </row>
    <row r="3869" customFormat="false" ht="12.75" hidden="false" customHeight="false" outlineLevel="0" collapsed="false">
      <c r="P3869" s="91" t="n">
        <v>3866</v>
      </c>
      <c r="Q3869" s="157" t="n">
        <v>20574.356668681</v>
      </c>
      <c r="R3869" s="157" t="n">
        <v>0.267576799218197</v>
      </c>
      <c r="S3869" s="157" t="n">
        <v>0.0795524571231831</v>
      </c>
      <c r="T3869" s="157" t="n">
        <v>0.00678934957743469</v>
      </c>
    </row>
    <row r="3870" customFormat="false" ht="12.75" hidden="false" customHeight="false" outlineLevel="0" collapsed="false">
      <c r="P3870" s="91" t="n">
        <v>3867</v>
      </c>
      <c r="Q3870" s="157" t="n">
        <v>20579.466242947</v>
      </c>
      <c r="R3870" s="157" t="n">
        <v>0.267335007579929</v>
      </c>
      <c r="S3870" s="157" t="n">
        <v>0.0788718076935806</v>
      </c>
      <c r="T3870" s="157" t="n">
        <v>0.00638752185278501</v>
      </c>
    </row>
    <row r="3871" customFormat="false" ht="12.75" hidden="false" customHeight="false" outlineLevel="0" collapsed="false">
      <c r="P3871" s="91" t="n">
        <v>3868</v>
      </c>
      <c r="Q3871" s="157" t="n">
        <v>20584.542243002</v>
      </c>
      <c r="R3871" s="157" t="n">
        <v>0.266826945071779</v>
      </c>
      <c r="S3871" s="157" t="n">
        <v>0.0802506253776029</v>
      </c>
      <c r="T3871" s="157" t="n">
        <v>0.00583347163824043</v>
      </c>
    </row>
    <row r="3872" customFormat="false" ht="12.75" hidden="false" customHeight="false" outlineLevel="0" collapsed="false">
      <c r="P3872" s="91" t="n">
        <v>3869</v>
      </c>
      <c r="Q3872" s="157" t="n">
        <v>20589.535077158</v>
      </c>
      <c r="R3872" s="157" t="n">
        <v>0.266068859974573</v>
      </c>
      <c r="S3872" s="157" t="n">
        <v>0.0830311823860886</v>
      </c>
      <c r="T3872" s="157" t="n">
        <v>0.0049783192234599</v>
      </c>
    </row>
    <row r="3873" customFormat="false" ht="12.75" hidden="false" customHeight="false" outlineLevel="0" collapsed="false">
      <c r="P3873" s="91" t="n">
        <v>3870</v>
      </c>
      <c r="Q3873" s="157" t="n">
        <v>20594.48852958</v>
      </c>
      <c r="R3873" s="157" t="n">
        <v>0.265185753717887</v>
      </c>
      <c r="S3873" s="157" t="n">
        <v>0.0860853699097593</v>
      </c>
      <c r="T3873" s="157" t="n">
        <v>0.00387536946559293</v>
      </c>
    </row>
    <row r="3874" customFormat="false" ht="12.75" hidden="false" customHeight="false" outlineLevel="0" collapsed="false">
      <c r="P3874" s="91" t="n">
        <v>3871</v>
      </c>
      <c r="Q3874" s="157" t="n">
        <v>20599.456766882</v>
      </c>
      <c r="R3874" s="157" t="n">
        <v>0.264427300762281</v>
      </c>
      <c r="S3874" s="157" t="n">
        <v>0.0880415087937811</v>
      </c>
      <c r="T3874" s="157" t="n">
        <v>0.00279929063665896</v>
      </c>
    </row>
    <row r="3875" customFormat="false" ht="12.75" hidden="false" customHeight="false" outlineLevel="0" collapsed="false">
      <c r="P3875" s="91" t="n">
        <v>3872</v>
      </c>
      <c r="Q3875" s="157" t="n">
        <v>20604.440327743</v>
      </c>
      <c r="R3875" s="157" t="n">
        <v>0.264033221395571</v>
      </c>
      <c r="S3875" s="157" t="n">
        <v>0.0877426924046183</v>
      </c>
      <c r="T3875" s="157" t="n">
        <v>0.00210788506405039</v>
      </c>
    </row>
    <row r="3876" customFormat="false" ht="12.75" hidden="false" customHeight="false" outlineLevel="0" collapsed="false">
      <c r="P3876" s="91" t="n">
        <v>3873</v>
      </c>
      <c r="Q3876" s="157" t="n">
        <v>20609.380022348</v>
      </c>
      <c r="R3876" s="157" t="n">
        <v>0.264156390871251</v>
      </c>
      <c r="S3876" s="157" t="n">
        <v>0.084961877160034</v>
      </c>
      <c r="T3876" s="157" t="n">
        <v>0.00201519373371141</v>
      </c>
    </row>
    <row r="3877" customFormat="false" ht="12.75" hidden="false" customHeight="false" outlineLevel="0" collapsed="false">
      <c r="P3877" s="91" t="n">
        <v>3874</v>
      </c>
      <c r="Q3877" s="157" t="n">
        <v>20614.378079558</v>
      </c>
      <c r="R3877" s="157" t="n">
        <v>0.264813178733896</v>
      </c>
      <c r="S3877" s="157" t="n">
        <v>0.0802108879210721</v>
      </c>
      <c r="T3877" s="157" t="n">
        <v>0.00253794923188142</v>
      </c>
    </row>
    <row r="3878" customFormat="false" ht="12.75" hidden="false" customHeight="false" outlineLevel="0" collapsed="false">
      <c r="P3878" s="91" t="n">
        <v>3875</v>
      </c>
      <c r="Q3878" s="157" t="n">
        <v>20619.354356744</v>
      </c>
      <c r="R3878" s="157" t="n">
        <v>0.265929038385046</v>
      </c>
      <c r="S3878" s="157" t="n">
        <v>0.0745167122686526</v>
      </c>
      <c r="T3878" s="157" t="n">
        <v>0.00353727049588845</v>
      </c>
    </row>
    <row r="3879" customFormat="false" ht="12.75" hidden="false" customHeight="false" outlineLevel="0" collapsed="false">
      <c r="P3879" s="91" t="n">
        <v>3876</v>
      </c>
      <c r="Q3879" s="157" t="n">
        <v>20624.299193281</v>
      </c>
      <c r="R3879" s="157" t="n">
        <v>0.267309945257846</v>
      </c>
      <c r="S3879" s="157" t="n">
        <v>0.0691150095826764</v>
      </c>
      <c r="T3879" s="157" t="n">
        <v>0.00480211493011059</v>
      </c>
    </row>
    <row r="3880" customFormat="false" ht="12.75" hidden="false" customHeight="false" outlineLevel="0" collapsed="false">
      <c r="P3880" s="91" t="n">
        <v>3877</v>
      </c>
      <c r="Q3880" s="157" t="n">
        <v>20630.200840709</v>
      </c>
      <c r="R3880" s="157" t="n">
        <v>0.268732253272231</v>
      </c>
      <c r="S3880" s="157" t="n">
        <v>0.0650445864891587</v>
      </c>
      <c r="T3880" s="157" t="n">
        <v>0.00612724125201019</v>
      </c>
    </row>
    <row r="3881" customFormat="false" ht="12.75" hidden="false" customHeight="false" outlineLevel="0" collapsed="false">
      <c r="P3881" s="91" t="n">
        <v>3878</v>
      </c>
      <c r="Q3881" s="157" t="n">
        <v>20636.406644269</v>
      </c>
      <c r="R3881" s="157" t="n">
        <v>0.270014315666911</v>
      </c>
      <c r="S3881" s="157" t="n">
        <v>0.0630776720028893</v>
      </c>
      <c r="T3881" s="157" t="n">
        <v>0.00733781757646575</v>
      </c>
    </row>
    <row r="3882" customFormat="false" ht="12.75" hidden="false" customHeight="false" outlineLevel="0" collapsed="false">
      <c r="P3882" s="91" t="n">
        <v>3879</v>
      </c>
      <c r="Q3882" s="157" t="n">
        <v>20642.175257938</v>
      </c>
      <c r="R3882" s="157" t="n">
        <v>0.271023970666812</v>
      </c>
      <c r="S3882" s="157" t="n">
        <v>0.0637507950312257</v>
      </c>
      <c r="T3882" s="157" t="n">
        <v>0.00829163642729465</v>
      </c>
    </row>
    <row r="3883" customFormat="false" ht="12.75" hidden="false" customHeight="false" outlineLevel="0" collapsed="false">
      <c r="P3883" s="91" t="n">
        <v>3880</v>
      </c>
      <c r="Q3883" s="157" t="n">
        <v>20647.150386644</v>
      </c>
      <c r="R3883" s="157" t="n">
        <v>0.271657423008603</v>
      </c>
      <c r="S3883" s="157" t="n">
        <v>0.0672082266303179</v>
      </c>
      <c r="T3883" s="157" t="n">
        <v>0.00890878857547311</v>
      </c>
    </row>
    <row r="3884" customFormat="false" ht="12.75" hidden="false" customHeight="false" outlineLevel="0" collapsed="false">
      <c r="P3884" s="91" t="n">
        <v>3881</v>
      </c>
      <c r="Q3884" s="157" t="n">
        <v>20652.101958286</v>
      </c>
      <c r="R3884" s="157" t="n">
        <v>0.271852483811746</v>
      </c>
      <c r="S3884" s="157" t="n">
        <v>0.0732441407205153</v>
      </c>
      <c r="T3884" s="157" t="n">
        <v>0.00913031260630914</v>
      </c>
    </row>
    <row r="3885" customFormat="false" ht="12.75" hidden="false" customHeight="false" outlineLevel="0" collapsed="false">
      <c r="P3885" s="91" t="n">
        <v>3882</v>
      </c>
      <c r="Q3885" s="157" t="n">
        <v>20657.030504888</v>
      </c>
      <c r="R3885" s="157" t="n">
        <v>0.271582329641775</v>
      </c>
      <c r="S3885" s="157" t="n">
        <v>0.0812855585834915</v>
      </c>
      <c r="T3885" s="157" t="n">
        <v>0.0088949052248285</v>
      </c>
    </row>
    <row r="3886" customFormat="false" ht="12.75" hidden="false" customHeight="false" outlineLevel="0" collapsed="false">
      <c r="P3886" s="91" t="n">
        <v>3883</v>
      </c>
      <c r="Q3886" s="157" t="n">
        <v>20661.988721627</v>
      </c>
      <c r="R3886" s="157" t="n">
        <v>0.27094253458248</v>
      </c>
      <c r="S3886" s="157" t="n">
        <v>0.0904196290043868</v>
      </c>
      <c r="T3886" s="157" t="n">
        <v>0.00819842244957023</v>
      </c>
    </row>
    <row r="3887" customFormat="false" ht="12.75" hidden="false" customHeight="false" outlineLevel="0" collapsed="false">
      <c r="P3887" s="91" t="n">
        <v>3884</v>
      </c>
      <c r="Q3887" s="157" t="n">
        <v>20666.992527697</v>
      </c>
      <c r="R3887" s="157" t="n">
        <v>0.270071408873692</v>
      </c>
      <c r="S3887" s="157" t="n">
        <v>0.099394125701738</v>
      </c>
      <c r="T3887" s="157" t="n">
        <v>0.00714600685189278</v>
      </c>
    </row>
    <row r="3888" customFormat="false" ht="12.75" hidden="false" customHeight="false" outlineLevel="0" collapsed="false">
      <c r="P3888" s="91" t="n">
        <v>3885</v>
      </c>
      <c r="Q3888" s="157" t="n">
        <v>20671.92679574</v>
      </c>
      <c r="R3888" s="157" t="n">
        <v>0.269153884828803</v>
      </c>
      <c r="S3888" s="157" t="n">
        <v>0.107100205436238</v>
      </c>
      <c r="T3888" s="157" t="n">
        <v>0.00595338465385281</v>
      </c>
    </row>
    <row r="3889" customFormat="false" ht="12.75" hidden="false" customHeight="false" outlineLevel="0" collapsed="false">
      <c r="P3889" s="91" t="n">
        <v>3886</v>
      </c>
      <c r="Q3889" s="157" t="n">
        <v>20676.889689472</v>
      </c>
      <c r="R3889" s="157" t="n">
        <v>0.268356761501968</v>
      </c>
      <c r="S3889" s="157" t="n">
        <v>0.112743671383732</v>
      </c>
      <c r="T3889" s="157" t="n">
        <v>0.00490121997325886</v>
      </c>
    </row>
    <row r="3890" customFormat="false" ht="12.75" hidden="false" customHeight="false" outlineLevel="0" collapsed="false">
      <c r="P3890" s="91" t="n">
        <v>3887</v>
      </c>
      <c r="Q3890" s="157" t="n">
        <v>20681.953235843</v>
      </c>
      <c r="R3890" s="157" t="n">
        <v>0.26776023724364</v>
      </c>
      <c r="S3890" s="157" t="n">
        <v>0.115701628385257</v>
      </c>
      <c r="T3890" s="157" t="n">
        <v>0.00421520379949148</v>
      </c>
    </row>
    <row r="3891" customFormat="false" ht="12.75" hidden="false" customHeight="false" outlineLevel="0" collapsed="false">
      <c r="P3891" s="91" t="n">
        <v>3888</v>
      </c>
      <c r="Q3891" s="157" t="n">
        <v>20688.019070129</v>
      </c>
      <c r="R3891" s="157" t="n">
        <v>0.267374944510874</v>
      </c>
      <c r="S3891" s="157" t="n">
        <v>0.115866855622765</v>
      </c>
      <c r="T3891" s="157" t="n">
        <v>0.00404477964196693</v>
      </c>
    </row>
    <row r="3892" customFormat="false" ht="12.75" hidden="false" customHeight="false" outlineLevel="0" collapsed="false">
      <c r="P3892" s="91" t="n">
        <v>3889</v>
      </c>
      <c r="Q3892" s="157" t="n">
        <v>20694.370942921</v>
      </c>
      <c r="R3892" s="157" t="n">
        <v>0.267119277157203</v>
      </c>
      <c r="S3892" s="157" t="n">
        <v>0.113514882466693</v>
      </c>
      <c r="T3892" s="157" t="n">
        <v>0.0044309349053561</v>
      </c>
    </row>
    <row r="3893" customFormat="false" ht="12.75" hidden="false" customHeight="false" outlineLevel="0" collapsed="false">
      <c r="P3893" s="91" t="n">
        <v>3890</v>
      </c>
      <c r="Q3893" s="157" t="n">
        <v>20699.37278312</v>
      </c>
      <c r="R3893" s="157" t="n">
        <v>0.266898214285299</v>
      </c>
      <c r="S3893" s="157" t="n">
        <v>0.109437857121881</v>
      </c>
      <c r="T3893" s="157" t="n">
        <v>0.00534831870134126</v>
      </c>
    </row>
    <row r="3894" customFormat="false" ht="12.75" hidden="false" customHeight="false" outlineLevel="0" collapsed="false">
      <c r="P3894" s="91" t="n">
        <v>3891</v>
      </c>
      <c r="Q3894" s="157" t="n">
        <v>20704.529842546</v>
      </c>
      <c r="R3894" s="157" t="n">
        <v>0.266654663547437</v>
      </c>
      <c r="S3894" s="157" t="n">
        <v>0.104760144193264</v>
      </c>
      <c r="T3894" s="157" t="n">
        <v>0.00672049583318734</v>
      </c>
    </row>
    <row r="3895" customFormat="false" ht="12.75" hidden="false" customHeight="false" outlineLevel="0" collapsed="false">
      <c r="P3895" s="91" t="n">
        <v>3892</v>
      </c>
      <c r="Q3895" s="157" t="n">
        <v>20709.506561268</v>
      </c>
      <c r="R3895" s="157" t="n">
        <v>0.266371679271323</v>
      </c>
      <c r="S3895" s="157" t="n">
        <v>0.1002626637666</v>
      </c>
      <c r="T3895" s="157" t="n">
        <v>0.00839175527937946</v>
      </c>
    </row>
    <row r="3896" customFormat="false" ht="12.75" hidden="false" customHeight="false" outlineLevel="0" collapsed="false">
      <c r="P3896" s="91" t="n">
        <v>3893</v>
      </c>
      <c r="Q3896" s="157" t="n">
        <v>20714.463505707</v>
      </c>
      <c r="R3896" s="157" t="n">
        <v>0.266102725616108</v>
      </c>
      <c r="S3896" s="157" t="n">
        <v>0.0965634575615868</v>
      </c>
      <c r="T3896" s="157" t="n">
        <v>0.0101763333347678</v>
      </c>
    </row>
    <row r="3897" customFormat="false" ht="12.75" hidden="false" customHeight="false" outlineLevel="0" collapsed="false">
      <c r="P3897" s="91" t="n">
        <v>3894</v>
      </c>
      <c r="Q3897" s="157" t="n">
        <v>20719.427973731</v>
      </c>
      <c r="R3897" s="157" t="n">
        <v>0.265918715259307</v>
      </c>
      <c r="S3897" s="157" t="n">
        <v>0.093713988722719</v>
      </c>
      <c r="T3897" s="157" t="n">
        <v>0.0119639480993848</v>
      </c>
    </row>
    <row r="3898" customFormat="false" ht="12.75" hidden="false" customHeight="false" outlineLevel="0" collapsed="false">
      <c r="P3898" s="91" t="n">
        <v>3895</v>
      </c>
      <c r="Q3898" s="157" t="n">
        <v>20724.461804582</v>
      </c>
      <c r="R3898" s="157" t="n">
        <v>0.265891316447218</v>
      </c>
      <c r="S3898" s="157" t="n">
        <v>0.0917373844400299</v>
      </c>
      <c r="T3898" s="157" t="n">
        <v>0.013694109337301</v>
      </c>
    </row>
    <row r="3899" customFormat="false" ht="12.75" hidden="false" customHeight="false" outlineLevel="0" collapsed="false">
      <c r="P3899" s="91" t="n">
        <v>3896</v>
      </c>
      <c r="Q3899" s="157" t="n">
        <v>20729.434063591</v>
      </c>
      <c r="R3899" s="157" t="n">
        <v>0.266051508656263</v>
      </c>
      <c r="S3899" s="157" t="n">
        <v>0.0906036931423751</v>
      </c>
      <c r="T3899" s="157" t="n">
        <v>0.0154062105185914</v>
      </c>
    </row>
    <row r="3900" customFormat="false" ht="12.75" hidden="false" customHeight="false" outlineLevel="0" collapsed="false">
      <c r="P3900" s="91" t="n">
        <v>3897</v>
      </c>
      <c r="Q3900" s="157" t="n">
        <v>20734.444792566</v>
      </c>
      <c r="R3900" s="157" t="n">
        <v>0.266436999034463</v>
      </c>
      <c r="S3900" s="157" t="n">
        <v>0.0902206130786318</v>
      </c>
      <c r="T3900" s="157" t="n">
        <v>0.0171747385026301</v>
      </c>
    </row>
    <row r="3901" customFormat="false" ht="12.75" hidden="false" customHeight="false" outlineLevel="0" collapsed="false">
      <c r="P3901" s="91" t="n">
        <v>3898</v>
      </c>
      <c r="Q3901" s="157" t="n">
        <v>20739.454656121</v>
      </c>
      <c r="R3901" s="157" t="n">
        <v>0.267023697272083</v>
      </c>
      <c r="S3901" s="157" t="n">
        <v>0.0905414637462003</v>
      </c>
      <c r="T3901" s="157" t="n">
        <v>0.0190557126861013</v>
      </c>
    </row>
    <row r="3902" customFormat="false" ht="12.75" hidden="false" customHeight="false" outlineLevel="0" collapsed="false">
      <c r="P3902" s="91" t="n">
        <v>3899</v>
      </c>
      <c r="Q3902" s="157" t="n">
        <v>20744.444615672</v>
      </c>
      <c r="R3902" s="157" t="n">
        <v>0.267741221480236</v>
      </c>
      <c r="S3902" s="157" t="n">
        <v>0.0916104461774225</v>
      </c>
      <c r="T3902" s="157" t="n">
        <v>0.0210093834918491</v>
      </c>
    </row>
    <row r="3903" customFormat="false" ht="12.75" hidden="false" customHeight="false" outlineLevel="0" collapsed="false">
      <c r="P3903" s="91" t="n">
        <v>3900</v>
      </c>
      <c r="Q3903" s="157" t="n">
        <v>20751.187675691</v>
      </c>
      <c r="R3903" s="157" t="n">
        <v>0.268442071172445</v>
      </c>
      <c r="S3903" s="157" t="n">
        <v>0.0932925991020985</v>
      </c>
      <c r="T3903" s="157" t="n">
        <v>0.0228874378707384</v>
      </c>
    </row>
    <row r="3904" customFormat="false" ht="12.75" hidden="false" customHeight="false" outlineLevel="0" collapsed="false">
      <c r="P3904" s="91" t="n">
        <v>3901</v>
      </c>
      <c r="Q3904" s="157" t="n">
        <v>20756.591952215</v>
      </c>
      <c r="R3904" s="157" t="n">
        <v>0.268960077232462</v>
      </c>
      <c r="S3904" s="157" t="n">
        <v>0.0954727453701594</v>
      </c>
      <c r="T3904" s="157" t="n">
        <v>0.0245054576145139</v>
      </c>
    </row>
    <row r="3905" customFormat="false" ht="12.75" hidden="false" customHeight="false" outlineLevel="0" collapsed="false">
      <c r="P3905" s="91" t="n">
        <v>3902</v>
      </c>
      <c r="Q3905" s="157" t="n">
        <v>20761.731363768</v>
      </c>
      <c r="R3905" s="157" t="n">
        <v>0.269178483632935</v>
      </c>
      <c r="S3905" s="157" t="n">
        <v>0.0979816256821527</v>
      </c>
      <c r="T3905" s="157" t="n">
        <v>0.0257679852163978</v>
      </c>
    </row>
    <row r="3906" customFormat="false" ht="12.75" hidden="false" customHeight="false" outlineLevel="0" collapsed="false">
      <c r="P3906" s="91" t="n">
        <v>3903</v>
      </c>
      <c r="Q3906" s="157" t="n">
        <v>20766.828236132</v>
      </c>
      <c r="R3906" s="157" t="n">
        <v>0.26907430592122</v>
      </c>
      <c r="S3906" s="157" t="n">
        <v>0.100513838018734</v>
      </c>
      <c r="T3906" s="157" t="n">
        <v>0.0266281785574783</v>
      </c>
    </row>
    <row r="3907" customFormat="false" ht="12.75" hidden="false" customHeight="false" outlineLevel="0" collapsed="false">
      <c r="P3907" s="91" t="n">
        <v>3904</v>
      </c>
      <c r="Q3907" s="157" t="n">
        <v>20771.912424038</v>
      </c>
      <c r="R3907" s="157" t="n">
        <v>0.268704055484312</v>
      </c>
      <c r="S3907" s="157" t="n">
        <v>0.102695663979707</v>
      </c>
      <c r="T3907" s="157" t="n">
        <v>0.0270638122035259</v>
      </c>
    </row>
    <row r="3908" customFormat="false" ht="12.75" hidden="false" customHeight="false" outlineLevel="0" collapsed="false">
      <c r="P3908" s="91" t="n">
        <v>3905</v>
      </c>
      <c r="Q3908" s="157" t="n">
        <v>20776.824389476</v>
      </c>
      <c r="R3908" s="157" t="n">
        <v>0.268170544135418</v>
      </c>
      <c r="S3908" s="157" t="n">
        <v>0.10418292293653</v>
      </c>
      <c r="T3908" s="157" t="n">
        <v>0.0270678705650555</v>
      </c>
    </row>
    <row r="3909" customFormat="false" ht="12.75" hidden="false" customHeight="false" outlineLevel="0" collapsed="false">
      <c r="P3909" s="91" t="n">
        <v>3906</v>
      </c>
      <c r="Q3909" s="157" t="n">
        <v>20781.845132148</v>
      </c>
      <c r="R3909" s="157" t="n">
        <v>0.267528094692655</v>
      </c>
      <c r="S3909" s="157" t="n">
        <v>0.104800081395078</v>
      </c>
      <c r="T3909" s="157" t="n">
        <v>0.026612158353432</v>
      </c>
    </row>
    <row r="3910" customFormat="false" ht="12.75" hidden="false" customHeight="false" outlineLevel="0" collapsed="false">
      <c r="P3910" s="91" t="n">
        <v>3907</v>
      </c>
      <c r="Q3910" s="157" t="n">
        <v>20786.872651506</v>
      </c>
      <c r="R3910" s="157" t="n">
        <v>0.266779485612931</v>
      </c>
      <c r="S3910" s="157" t="n">
        <v>0.104653515242319</v>
      </c>
      <c r="T3910" s="157" t="n">
        <v>0.025665095481044</v>
      </c>
    </row>
    <row r="3911" customFormat="false" ht="12.75" hidden="false" customHeight="false" outlineLevel="0" collapsed="false">
      <c r="P3911" s="91" t="n">
        <v>3908</v>
      </c>
      <c r="Q3911" s="157" t="n">
        <v>20791.829817631</v>
      </c>
      <c r="R3911" s="157" t="n">
        <v>0.265932968166014</v>
      </c>
      <c r="S3911" s="157" t="n">
        <v>0.103766613198249</v>
      </c>
      <c r="T3911" s="157" t="n">
        <v>0.0242691552674043</v>
      </c>
    </row>
    <row r="3912" customFormat="false" ht="12.75" hidden="false" customHeight="false" outlineLevel="0" collapsed="false">
      <c r="P3912" s="91" t="n">
        <v>3909</v>
      </c>
      <c r="Q3912" s="157" t="n">
        <v>20796.843832911</v>
      </c>
      <c r="R3912" s="157" t="n">
        <v>0.265108286653385</v>
      </c>
      <c r="S3912" s="157" t="n">
        <v>0.101906456723311</v>
      </c>
      <c r="T3912" s="157" t="n">
        <v>0.0226137232610416</v>
      </c>
    </row>
    <row r="3913" customFormat="false" ht="12.75" hidden="false" customHeight="false" outlineLevel="0" collapsed="false">
      <c r="P3913" s="91" t="n">
        <v>3910</v>
      </c>
      <c r="Q3913" s="157" t="n">
        <v>20801.902121809</v>
      </c>
      <c r="R3913" s="157" t="n">
        <v>0.264498004437515</v>
      </c>
      <c r="S3913" s="157" t="n">
        <v>0.0990656873198345</v>
      </c>
      <c r="T3913" s="157" t="n">
        <v>0.0210034172012193</v>
      </c>
    </row>
    <row r="3914" customFormat="false" ht="12.75" hidden="false" customHeight="false" outlineLevel="0" collapsed="false">
      <c r="P3914" s="91" t="n">
        <v>3911</v>
      </c>
      <c r="Q3914" s="157" t="n">
        <v>20806.881927578</v>
      </c>
      <c r="R3914" s="157" t="n">
        <v>0.264250273940197</v>
      </c>
      <c r="S3914" s="157" t="n">
        <v>0.095559797316714</v>
      </c>
      <c r="T3914" s="157" t="n">
        <v>0.0197192423469754</v>
      </c>
    </row>
    <row r="3915" customFormat="false" ht="12.75" hidden="false" customHeight="false" outlineLevel="0" collapsed="false">
      <c r="P3915" s="91" t="n">
        <v>3912</v>
      </c>
      <c r="Q3915" s="157" t="n">
        <v>20814.595817813</v>
      </c>
      <c r="R3915" s="157" t="n">
        <v>0.264392390978175</v>
      </c>
      <c r="S3915" s="157" t="n">
        <v>0.0919050100896848</v>
      </c>
      <c r="T3915" s="157" t="n">
        <v>0.0189303750847149</v>
      </c>
    </row>
    <row r="3916" customFormat="false" ht="12.75" hidden="false" customHeight="false" outlineLevel="0" collapsed="false">
      <c r="P3916" s="91" t="n">
        <v>3913</v>
      </c>
      <c r="Q3916" s="157" t="n">
        <v>20819.518165265</v>
      </c>
      <c r="R3916" s="157" t="n">
        <v>0.264820233141371</v>
      </c>
      <c r="S3916" s="157" t="n">
        <v>0.0884106547498561</v>
      </c>
      <c r="T3916" s="157" t="n">
        <v>0.0185888038700585</v>
      </c>
    </row>
    <row r="3917" customFormat="false" ht="12.75" hidden="false" customHeight="false" outlineLevel="0" collapsed="false">
      <c r="P3917" s="91" t="n">
        <v>3914</v>
      </c>
      <c r="Q3917" s="157" t="n">
        <v>20824.881441013</v>
      </c>
      <c r="R3917" s="157" t="n">
        <v>0.265384677331805</v>
      </c>
      <c r="S3917" s="157" t="n">
        <v>0.0851186030790051</v>
      </c>
      <c r="T3917" s="157" t="n">
        <v>0.0185214960353976</v>
      </c>
    </row>
    <row r="3918" customFormat="false" ht="12.75" hidden="false" customHeight="false" outlineLevel="0" collapsed="false">
      <c r="P3918" s="91" t="n">
        <v>3915</v>
      </c>
      <c r="Q3918" s="157" t="n">
        <v>20829.8913593</v>
      </c>
      <c r="R3918" s="157" t="n">
        <v>0.265962473907022</v>
      </c>
      <c r="S3918" s="157" t="n">
        <v>0.0820339753303063</v>
      </c>
      <c r="T3918" s="157" t="n">
        <v>0.0185404157501391</v>
      </c>
    </row>
    <row r="3919" customFormat="false" ht="12.75" hidden="false" customHeight="false" outlineLevel="0" collapsed="false">
      <c r="P3919" s="91" t="n">
        <v>3916</v>
      </c>
      <c r="Q3919" s="157" t="n">
        <v>20834.896535344</v>
      </c>
      <c r="R3919" s="157" t="n">
        <v>0.266439177860077</v>
      </c>
      <c r="S3919" s="157" t="n">
        <v>0.0791964949778765</v>
      </c>
      <c r="T3919" s="157" t="n">
        <v>0.0184872575116831</v>
      </c>
    </row>
    <row r="3920" customFormat="false" ht="12.75" hidden="false" customHeight="false" outlineLevel="0" collapsed="false">
      <c r="P3920" s="91" t="n">
        <v>3917</v>
      </c>
      <c r="Q3920" s="157" t="n">
        <v>20839.874022881</v>
      </c>
      <c r="R3920" s="157" t="n">
        <v>0.266710709558503</v>
      </c>
      <c r="S3920" s="157" t="n">
        <v>0.0769885952388072</v>
      </c>
      <c r="T3920" s="157" t="n">
        <v>0.0182435173234289</v>
      </c>
    </row>
    <row r="3921" customFormat="false" ht="12.75" hidden="false" customHeight="false" outlineLevel="0" collapsed="false">
      <c r="P3921" s="91" t="n">
        <v>3918</v>
      </c>
      <c r="Q3921" s="157" t="n">
        <v>20844.901581109</v>
      </c>
      <c r="R3921" s="157" t="n">
        <v>0.266674736805563</v>
      </c>
      <c r="S3921" s="157" t="n">
        <v>0.0760127423743904</v>
      </c>
      <c r="T3921" s="157" t="n">
        <v>0.0177517104199936</v>
      </c>
    </row>
    <row r="3922" customFormat="false" ht="12.75" hidden="false" customHeight="false" outlineLevel="0" collapsed="false">
      <c r="P3922" s="91" t="n">
        <v>3919</v>
      </c>
      <c r="Q3922" s="157" t="n">
        <v>20849.834569198</v>
      </c>
      <c r="R3922" s="157" t="n">
        <v>0.266314756586228</v>
      </c>
      <c r="S3922" s="157" t="n">
        <v>0.07671710102896</v>
      </c>
      <c r="T3922" s="157" t="n">
        <v>0.0170837415008244</v>
      </c>
    </row>
    <row r="3923" customFormat="false" ht="12.75" hidden="false" customHeight="false" outlineLevel="0" collapsed="false">
      <c r="P3923" s="91" t="n">
        <v>3920</v>
      </c>
      <c r="Q3923" s="157" t="n">
        <v>20854.861711936</v>
      </c>
      <c r="R3923" s="157" t="n">
        <v>0.265706962505206</v>
      </c>
      <c r="S3923" s="157" t="n">
        <v>0.0787888963113361</v>
      </c>
      <c r="T3923" s="157" t="n">
        <v>0.0164268234104683</v>
      </c>
    </row>
    <row r="3924" customFormat="false" ht="12.75" hidden="false" customHeight="false" outlineLevel="0" collapsed="false">
      <c r="P3924" s="91" t="n">
        <v>3921</v>
      </c>
      <c r="Q3924" s="157" t="n">
        <v>20859.867752661</v>
      </c>
      <c r="R3924" s="157" t="n">
        <v>0.264979465328168</v>
      </c>
      <c r="S3924" s="157" t="n">
        <v>0.08171987918667</v>
      </c>
      <c r="T3924" s="157" t="n">
        <v>0.0160450944521298</v>
      </c>
    </row>
    <row r="3925" customFormat="false" ht="12.75" hidden="false" customHeight="false" outlineLevel="0" collapsed="false">
      <c r="P3925" s="91" t="n">
        <v>3922</v>
      </c>
      <c r="Q3925" s="157" t="n">
        <v>20866.489558765</v>
      </c>
      <c r="R3925" s="157" t="n">
        <v>0.264298974616362</v>
      </c>
      <c r="S3925" s="157" t="n">
        <v>0.0856351279608898</v>
      </c>
      <c r="T3925" s="157" t="n">
        <v>0.0161942664270824</v>
      </c>
    </row>
    <row r="3926" customFormat="false" ht="12.75" hidden="false" customHeight="false" outlineLevel="0" collapsed="false">
      <c r="P3926" s="91" t="n">
        <v>3923</v>
      </c>
      <c r="Q3926" s="157" t="n">
        <v>20872.750963184</v>
      </c>
      <c r="R3926" s="157" t="n">
        <v>0.263833121042106</v>
      </c>
      <c r="S3926" s="157" t="n">
        <v>0.0906285531618719</v>
      </c>
      <c r="T3926" s="157" t="n">
        <v>0.016959984028753</v>
      </c>
    </row>
    <row r="3927" customFormat="false" ht="12.75" hidden="false" customHeight="false" outlineLevel="0" collapsed="false">
      <c r="P3927" s="91" t="n">
        <v>3924</v>
      </c>
      <c r="Q3927" s="157" t="n">
        <v>20878.75190651</v>
      </c>
      <c r="R3927" s="157" t="n">
        <v>0.263623830791456</v>
      </c>
      <c r="S3927" s="157" t="n">
        <v>0.0958624210021842</v>
      </c>
      <c r="T3927" s="157" t="n">
        <v>0.0181900924753712</v>
      </c>
    </row>
    <row r="3928" customFormat="false" ht="12.75" hidden="false" customHeight="false" outlineLevel="0" collapsed="false">
      <c r="P3928" s="91" t="n">
        <v>3925</v>
      </c>
      <c r="Q3928" s="157" t="n">
        <v>20883.76515065</v>
      </c>
      <c r="R3928" s="157" t="n">
        <v>0.263583771911141</v>
      </c>
      <c r="S3928" s="157" t="n">
        <v>0.100241451260189</v>
      </c>
      <c r="T3928" s="157" t="n">
        <v>0.019602196826261</v>
      </c>
    </row>
    <row r="3929" customFormat="false" ht="12.75" hidden="false" customHeight="false" outlineLevel="0" collapsed="false">
      <c r="P3929" s="91" t="n">
        <v>3926</v>
      </c>
      <c r="Q3929" s="157" t="n">
        <v>20888.982858707</v>
      </c>
      <c r="R3929" s="157" t="n">
        <v>0.263626031893309</v>
      </c>
      <c r="S3929" s="157" t="n">
        <v>0.103145500671321</v>
      </c>
      <c r="T3929" s="157" t="n">
        <v>0.020911931730836</v>
      </c>
    </row>
    <row r="3930" customFormat="false" ht="12.75" hidden="false" customHeight="false" outlineLevel="0" collapsed="false">
      <c r="P3930" s="91" t="n">
        <v>3927</v>
      </c>
      <c r="Q3930" s="157" t="n">
        <v>20893.957832742</v>
      </c>
      <c r="R3930" s="157" t="n">
        <v>0.263740589421072</v>
      </c>
      <c r="S3930" s="157" t="n">
        <v>0.104394235670169</v>
      </c>
      <c r="T3930" s="157" t="n">
        <v>0.0219066867507884</v>
      </c>
    </row>
    <row r="3931" customFormat="false" ht="12.75" hidden="false" customHeight="false" outlineLevel="0" collapsed="false">
      <c r="P3931" s="91" t="n">
        <v>3928</v>
      </c>
      <c r="Q3931" s="157" t="n">
        <v>20898.88771244</v>
      </c>
      <c r="R3931" s="157" t="n">
        <v>0.263910978127351</v>
      </c>
      <c r="S3931" s="157" t="n">
        <v>0.104282657320092</v>
      </c>
      <c r="T3931" s="157" t="n">
        <v>0.0224453399235515</v>
      </c>
    </row>
    <row r="3932" customFormat="false" ht="12.75" hidden="false" customHeight="false" outlineLevel="0" collapsed="false">
      <c r="P3932" s="91" t="n">
        <v>3929</v>
      </c>
      <c r="Q3932" s="157" t="n">
        <v>20904.03027226</v>
      </c>
      <c r="R3932" s="157" t="n">
        <v>0.264095042142746</v>
      </c>
      <c r="S3932" s="157" t="n">
        <v>0.103404965542229</v>
      </c>
      <c r="T3932" s="157" t="n">
        <v>0.0224304429160875</v>
      </c>
    </row>
    <row r="3933" customFormat="false" ht="12.75" hidden="false" customHeight="false" outlineLevel="0" collapsed="false">
      <c r="P3933" s="91" t="n">
        <v>3930</v>
      </c>
      <c r="Q3933" s="157" t="n">
        <v>20909.058536778</v>
      </c>
      <c r="R3933" s="157" t="n">
        <v>0.264263656737743</v>
      </c>
      <c r="S3933" s="157" t="n">
        <v>0.102427781550741</v>
      </c>
      <c r="T3933" s="157" t="n">
        <v>0.021848169901095</v>
      </c>
    </row>
    <row r="3934" customFormat="false" ht="12.75" hidden="false" customHeight="false" outlineLevel="0" collapsed="false">
      <c r="P3934" s="91" t="n">
        <v>3931</v>
      </c>
      <c r="Q3934" s="157" t="n">
        <v>20914.052772546</v>
      </c>
      <c r="R3934" s="157" t="n">
        <v>0.264409845914066</v>
      </c>
      <c r="S3934" s="157" t="n">
        <v>0.101766888374032</v>
      </c>
      <c r="T3934" s="157" t="n">
        <v>0.0207658313106794</v>
      </c>
    </row>
    <row r="3935" customFormat="false" ht="12.75" hidden="false" customHeight="false" outlineLevel="0" collapsed="false">
      <c r="P3935" s="91" t="n">
        <v>3932</v>
      </c>
      <c r="Q3935" s="157" t="n">
        <v>20919.1647476</v>
      </c>
      <c r="R3935" s="157" t="n">
        <v>0.264501190247415</v>
      </c>
      <c r="S3935" s="157" t="n">
        <v>0.101668295648594</v>
      </c>
      <c r="T3935" s="157" t="n">
        <v>0.0192814344189783</v>
      </c>
    </row>
    <row r="3936" customFormat="false" ht="12.75" hidden="false" customHeight="false" outlineLevel="0" collapsed="false">
      <c r="P3936" s="91" t="n">
        <v>3933</v>
      </c>
      <c r="Q3936" s="157" t="n">
        <v>20924.137110123</v>
      </c>
      <c r="R3936" s="157" t="n">
        <v>0.264540688551567</v>
      </c>
      <c r="S3936" s="157" t="n">
        <v>0.102206645448782</v>
      </c>
      <c r="T3936" s="157" t="n">
        <v>0.01756845266256</v>
      </c>
    </row>
    <row r="3937" customFormat="false" ht="12.75" hidden="false" customHeight="false" outlineLevel="0" collapsed="false">
      <c r="P3937" s="91" t="n">
        <v>3934</v>
      </c>
      <c r="Q3937" s="157" t="n">
        <v>20930.815439611</v>
      </c>
      <c r="R3937" s="157" t="n">
        <v>0.264527914588899</v>
      </c>
      <c r="S3937" s="157" t="n">
        <v>0.102882624101847</v>
      </c>
      <c r="T3937" s="157" t="n">
        <v>0.0158235722200298</v>
      </c>
    </row>
    <row r="3938" customFormat="false" ht="12.75" hidden="false" customHeight="false" outlineLevel="0" collapsed="false">
      <c r="P3938" s="91" t="n">
        <v>3935</v>
      </c>
      <c r="Q3938" s="157" t="n">
        <v>20936.456333954</v>
      </c>
      <c r="R3938" s="157" t="n">
        <v>0.264505809262394</v>
      </c>
      <c r="S3938" s="157" t="n">
        <v>0.103252284027144</v>
      </c>
      <c r="T3938" s="157" t="n">
        <v>0.0142245789069581</v>
      </c>
    </row>
    <row r="3939" customFormat="false" ht="12.75" hidden="false" customHeight="false" outlineLevel="0" collapsed="false">
      <c r="P3939" s="91" t="n">
        <v>3936</v>
      </c>
      <c r="Q3939" s="157" t="n">
        <v>20941.459941165</v>
      </c>
      <c r="R3939" s="157" t="n">
        <v>0.264478308561573</v>
      </c>
      <c r="S3939" s="157" t="n">
        <v>0.103299965800253</v>
      </c>
      <c r="T3939" s="157" t="n">
        <v>0.012888738514415</v>
      </c>
    </row>
    <row r="3940" customFormat="false" ht="12.75" hidden="false" customHeight="false" outlineLevel="0" collapsed="false">
      <c r="P3940" s="91" t="n">
        <v>3937</v>
      </c>
      <c r="Q3940" s="157" t="n">
        <v>20946.60707257</v>
      </c>
      <c r="R3940" s="157" t="n">
        <v>0.264481667815113</v>
      </c>
      <c r="S3940" s="157" t="n">
        <v>0.102861282327165</v>
      </c>
      <c r="T3940" s="157" t="n">
        <v>0.011824505098641</v>
      </c>
    </row>
    <row r="3941" customFormat="false" ht="12.75" hidden="false" customHeight="false" outlineLevel="0" collapsed="false">
      <c r="P3941" s="91" t="n">
        <v>3938</v>
      </c>
      <c r="Q3941" s="157" t="n">
        <v>20951.664924263</v>
      </c>
      <c r="R3941" s="157" t="n">
        <v>0.264553789593453</v>
      </c>
      <c r="S3941" s="157" t="n">
        <v>0.101612896107957</v>
      </c>
      <c r="T3941" s="157" t="n">
        <v>0.0110355330471263</v>
      </c>
    </row>
    <row r="3942" customFormat="false" ht="12.75" hidden="false" customHeight="false" outlineLevel="0" collapsed="false">
      <c r="P3942" s="91" t="n">
        <v>3939</v>
      </c>
      <c r="Q3942" s="157" t="n">
        <v>20956.624856229</v>
      </c>
      <c r="R3942" s="157" t="n">
        <v>0.264762367527177</v>
      </c>
      <c r="S3942" s="157" t="n">
        <v>0.0994541770470616</v>
      </c>
      <c r="T3942" s="157" t="n">
        <v>0.0105038958664659</v>
      </c>
    </row>
    <row r="3943" customFormat="false" ht="12.75" hidden="false" customHeight="false" outlineLevel="0" collapsed="false">
      <c r="P3943" s="91" t="n">
        <v>3940</v>
      </c>
      <c r="Q3943" s="157" t="n">
        <v>20961.642301168</v>
      </c>
      <c r="R3943" s="157" t="n">
        <v>0.265106781853044</v>
      </c>
      <c r="S3943" s="157" t="n">
        <v>0.0966185646446081</v>
      </c>
      <c r="T3943" s="157" t="n">
        <v>0.0102255387195854</v>
      </c>
    </row>
    <row r="3944" customFormat="false" ht="12.75" hidden="false" customHeight="false" outlineLevel="0" collapsed="false">
      <c r="P3944" s="91" t="n">
        <v>3941</v>
      </c>
      <c r="Q3944" s="157" t="n">
        <v>20966.682355041</v>
      </c>
      <c r="R3944" s="157" t="n">
        <v>0.265562184207272</v>
      </c>
      <c r="S3944" s="157" t="n">
        <v>0.0935371923368994</v>
      </c>
      <c r="T3944" s="157" t="n">
        <v>0.0101216014140117</v>
      </c>
    </row>
    <row r="3945" customFormat="false" ht="12.75" hidden="false" customHeight="false" outlineLevel="0" collapsed="false">
      <c r="P3945" s="91" t="n">
        <v>3942</v>
      </c>
      <c r="Q3945" s="157" t="n">
        <v>20971.663389119</v>
      </c>
      <c r="R3945" s="157" t="n">
        <v>0.266061842354427</v>
      </c>
      <c r="S3945" s="157" t="n">
        <v>0.0905910487855775</v>
      </c>
      <c r="T3945" s="157" t="n">
        <v>0.0100918447232679</v>
      </c>
    </row>
    <row r="3946" customFormat="false" ht="12.75" hidden="false" customHeight="false" outlineLevel="0" collapsed="false">
      <c r="P3946" s="91" t="n">
        <v>3943</v>
      </c>
      <c r="Q3946" s="157" t="n">
        <v>20976.610522907</v>
      </c>
      <c r="R3946" s="157" t="n">
        <v>0.26653491135665</v>
      </c>
      <c r="S3946" s="157" t="n">
        <v>0.0880917665629581</v>
      </c>
      <c r="T3946" s="157" t="n">
        <v>0.0100581129591897</v>
      </c>
    </row>
    <row r="3947" customFormat="false" ht="12.75" hidden="false" customHeight="false" outlineLevel="0" collapsed="false">
      <c r="P3947" s="91" t="n">
        <v>3944</v>
      </c>
      <c r="Q3947" s="157" t="n">
        <v>20981.745187644</v>
      </c>
      <c r="R3947" s="157" t="n">
        <v>0.26697724766066</v>
      </c>
      <c r="S3947" s="157" t="n">
        <v>0.0864671717774432</v>
      </c>
      <c r="T3947" s="157" t="n">
        <v>0.00998458996531719</v>
      </c>
    </row>
    <row r="3948" customFormat="false" ht="12.75" hidden="false" customHeight="false" outlineLevel="0" collapsed="false">
      <c r="P3948" s="91" t="n">
        <v>3945</v>
      </c>
      <c r="Q3948" s="157" t="n">
        <v>20987.660879697</v>
      </c>
      <c r="R3948" s="157" t="n">
        <v>0.267463591304736</v>
      </c>
      <c r="S3948" s="157" t="n">
        <v>0.0856643483216631</v>
      </c>
      <c r="T3948" s="157" t="n">
        <v>0.00988437398850371</v>
      </c>
    </row>
    <row r="3949" customFormat="false" ht="12.75" hidden="false" customHeight="false" outlineLevel="0" collapsed="false">
      <c r="P3949" s="91" t="n">
        <v>3946</v>
      </c>
      <c r="Q3949" s="157" t="n">
        <v>20993.925515154</v>
      </c>
      <c r="R3949" s="157" t="n">
        <v>0.268033220468342</v>
      </c>
      <c r="S3949" s="157" t="n">
        <v>0.0852872575558649</v>
      </c>
      <c r="T3949" s="157" t="n">
        <v>0.00974873069755207</v>
      </c>
    </row>
    <row r="3950" customFormat="false" ht="12.75" hidden="false" customHeight="false" outlineLevel="0" collapsed="false">
      <c r="P3950" s="91" t="n">
        <v>3947</v>
      </c>
      <c r="Q3950" s="157" t="n">
        <v>20998.899865738</v>
      </c>
      <c r="R3950" s="157" t="n">
        <v>0.268704681647175</v>
      </c>
      <c r="S3950" s="157" t="n">
        <v>0.0854365533247864</v>
      </c>
      <c r="T3950" s="157" t="n">
        <v>0.00948293036869945</v>
      </c>
    </row>
    <row r="3951" customFormat="false" ht="12.75" hidden="false" customHeight="false" outlineLevel="0" collapsed="false">
      <c r="P3951" s="91" t="n">
        <v>3948</v>
      </c>
      <c r="Q3951" s="157" t="n">
        <v>21004.068596675</v>
      </c>
      <c r="R3951" s="157" t="n">
        <v>0.269502534528172</v>
      </c>
      <c r="S3951" s="157" t="n">
        <v>0.0862643849272134</v>
      </c>
      <c r="T3951" s="157" t="n">
        <v>0.00897116126903207</v>
      </c>
    </row>
    <row r="3952" customFormat="false" ht="12.75" hidden="false" customHeight="false" outlineLevel="0" collapsed="false">
      <c r="P3952" s="91" t="n">
        <v>3949</v>
      </c>
      <c r="Q3952" s="157" t="n">
        <v>21009.157883106</v>
      </c>
      <c r="R3952" s="157" t="n">
        <v>0.270460513405372</v>
      </c>
      <c r="S3952" s="157" t="n">
        <v>0.0874677970611842</v>
      </c>
      <c r="T3952" s="157" t="n">
        <v>0.00818042327192784</v>
      </c>
    </row>
    <row r="3953" customFormat="false" ht="12.75" hidden="false" customHeight="false" outlineLevel="0" collapsed="false">
      <c r="P3953" s="91" t="n">
        <v>3950</v>
      </c>
      <c r="Q3953" s="157" t="n">
        <v>21014.101373842</v>
      </c>
      <c r="R3953" s="157" t="n">
        <v>0.271521123800661</v>
      </c>
      <c r="S3953" s="157" t="n">
        <v>0.0888772607611544</v>
      </c>
      <c r="T3953" s="157" t="n">
        <v>0.00716357307735777</v>
      </c>
    </row>
    <row r="3954" customFormat="false" ht="12.75" hidden="false" customHeight="false" outlineLevel="0" collapsed="false">
      <c r="P3954" s="91" t="n">
        <v>3951</v>
      </c>
      <c r="Q3954" s="157" t="n">
        <v>21019.080286139</v>
      </c>
      <c r="R3954" s="157" t="n">
        <v>0.272502191359216</v>
      </c>
      <c r="S3954" s="157" t="n">
        <v>0.090765122125713</v>
      </c>
      <c r="T3954" s="157" t="n">
        <v>0.00601772761796076</v>
      </c>
    </row>
    <row r="3955" customFormat="false" ht="12.75" hidden="false" customHeight="false" outlineLevel="0" collapsed="false">
      <c r="P3955" s="91" t="n">
        <v>3952</v>
      </c>
      <c r="Q3955" s="157" t="n">
        <v>21024.250494488</v>
      </c>
      <c r="R3955" s="157" t="n">
        <v>0.273188660992265</v>
      </c>
      <c r="S3955" s="157" t="n">
        <v>0.0933787379330706</v>
      </c>
      <c r="T3955" s="157" t="n">
        <v>0.00482602176147436</v>
      </c>
    </row>
    <row r="3956" customFormat="false" ht="12.75" hidden="false" customHeight="false" outlineLevel="0" collapsed="false">
      <c r="P3956" s="91" t="n">
        <v>3953</v>
      </c>
      <c r="Q3956" s="157" t="n">
        <v>21029.356970209</v>
      </c>
      <c r="R3956" s="157" t="n">
        <v>0.27351384053917</v>
      </c>
      <c r="S3956" s="157" t="n">
        <v>0.0964100906475757</v>
      </c>
      <c r="T3956" s="157" t="n">
        <v>0.00371849541390838</v>
      </c>
    </row>
    <row r="3957" customFormat="false" ht="12.75" hidden="false" customHeight="false" outlineLevel="0" collapsed="false">
      <c r="P3957" s="91" t="n">
        <v>3954</v>
      </c>
      <c r="Q3957" s="157" t="n">
        <v>21034.374015497</v>
      </c>
      <c r="R3957" s="157" t="n">
        <v>0.273451393227229</v>
      </c>
      <c r="S3957" s="157" t="n">
        <v>0.0992740777359536</v>
      </c>
      <c r="T3957" s="157" t="n">
        <v>0.00283852084277726</v>
      </c>
    </row>
    <row r="3958" customFormat="false" ht="12.75" hidden="false" customHeight="false" outlineLevel="0" collapsed="false">
      <c r="P3958" s="91" t="n">
        <v>3955</v>
      </c>
      <c r="Q3958" s="157" t="n">
        <v>21039.403010433</v>
      </c>
      <c r="R3958" s="157" t="n">
        <v>0.273018912624777</v>
      </c>
      <c r="S3958" s="157" t="n">
        <v>0.101368188517178</v>
      </c>
      <c r="T3958" s="157" t="n">
        <v>0.00225658025051521</v>
      </c>
    </row>
    <row r="3959" customFormat="false" ht="12.75" hidden="false" customHeight="false" outlineLevel="0" collapsed="false">
      <c r="P3959" s="91" t="n">
        <v>3956</v>
      </c>
      <c r="Q3959" s="157" t="n">
        <v>21044.453624188</v>
      </c>
      <c r="R3959" s="157" t="n">
        <v>0.272239332929159</v>
      </c>
      <c r="S3959" s="157" t="n">
        <v>0.102006816311676</v>
      </c>
      <c r="T3959" s="157" t="n">
        <v>0.00197823314581627</v>
      </c>
    </row>
    <row r="3960" customFormat="false" ht="12.75" hidden="false" customHeight="false" outlineLevel="0" collapsed="false">
      <c r="P3960" s="91" t="n">
        <v>3957</v>
      </c>
      <c r="Q3960" s="157" t="n">
        <v>21052.308140274</v>
      </c>
      <c r="R3960" s="157" t="n">
        <v>0.271141498992063</v>
      </c>
      <c r="S3960" s="157" t="n">
        <v>0.100795909742103</v>
      </c>
      <c r="T3960" s="157" t="n">
        <v>0.00196217982430751</v>
      </c>
    </row>
    <row r="3961" customFormat="false" ht="12.75" hidden="false" customHeight="false" outlineLevel="0" collapsed="false">
      <c r="P3961" s="91" t="n">
        <v>3958</v>
      </c>
      <c r="Q3961" s="157" t="n">
        <v>21057.405198419</v>
      </c>
      <c r="R3961" s="157" t="n">
        <v>0.269751119945391</v>
      </c>
      <c r="S3961" s="157" t="n">
        <v>0.097620239239525</v>
      </c>
      <c r="T3961" s="157" t="n">
        <v>0.00211414340610167</v>
      </c>
    </row>
    <row r="3962" customFormat="false" ht="12.75" hidden="false" customHeight="false" outlineLevel="0" collapsed="false">
      <c r="P3962" s="91" t="n">
        <v>3959</v>
      </c>
      <c r="Q3962" s="157" t="n">
        <v>21062.747402508</v>
      </c>
      <c r="R3962" s="157" t="n">
        <v>0.268212515731134</v>
      </c>
      <c r="S3962" s="157" t="n">
        <v>0.0928462309313105</v>
      </c>
      <c r="T3962" s="157" t="n">
        <v>0.00232706203215385</v>
      </c>
    </row>
    <row r="3963" customFormat="false" ht="12.75" hidden="false" customHeight="false" outlineLevel="0" collapsed="false">
      <c r="P3963" s="91" t="n">
        <v>3960</v>
      </c>
      <c r="Q3963" s="157" t="n">
        <v>21067.834302757</v>
      </c>
      <c r="R3963" s="157" t="n">
        <v>0.266659451626699</v>
      </c>
      <c r="S3963" s="157" t="n">
        <v>0.0869986682051825</v>
      </c>
      <c r="T3963" s="157" t="n">
        <v>0.00250961476989184</v>
      </c>
    </row>
    <row r="3964" customFormat="false" ht="12.75" hidden="false" customHeight="false" outlineLevel="0" collapsed="false">
      <c r="P3964" s="91" t="n">
        <v>3961</v>
      </c>
      <c r="Q3964" s="157" t="n">
        <v>21072.878178623</v>
      </c>
      <c r="R3964" s="157" t="n">
        <v>0.265147664575593</v>
      </c>
      <c r="S3964" s="157" t="n">
        <v>0.0809663150241128</v>
      </c>
      <c r="T3964" s="157" t="n">
        <v>0.00263077112829498</v>
      </c>
    </row>
    <row r="3965" customFormat="false" ht="12.75" hidden="false" customHeight="false" outlineLevel="0" collapsed="false">
      <c r="P3965" s="91" t="n">
        <v>3962</v>
      </c>
      <c r="Q3965" s="157" t="n">
        <v>21077.863995468</v>
      </c>
      <c r="R3965" s="157" t="n">
        <v>0.263692466322592</v>
      </c>
      <c r="S3965" s="157" t="n">
        <v>0.075590932847125</v>
      </c>
      <c r="T3965" s="157" t="n">
        <v>0.00270909686506022</v>
      </c>
    </row>
    <row r="3966" customFormat="false" ht="12.75" hidden="false" customHeight="false" outlineLevel="0" collapsed="false">
      <c r="P3966" s="91" t="n">
        <v>3963</v>
      </c>
      <c r="Q3966" s="157" t="n">
        <v>21082.88204531</v>
      </c>
      <c r="R3966" s="157" t="n">
        <v>0.26234943673413</v>
      </c>
      <c r="S3966" s="157" t="n">
        <v>0.0712673163349055</v>
      </c>
      <c r="T3966" s="157" t="n">
        <v>0.00279217391232962</v>
      </c>
    </row>
    <row r="3967" customFormat="false" ht="12.75" hidden="false" customHeight="false" outlineLevel="0" collapsed="false">
      <c r="P3967" s="91" t="n">
        <v>3964</v>
      </c>
      <c r="Q3967" s="157" t="n">
        <v>21087.948130868</v>
      </c>
      <c r="R3967" s="157" t="n">
        <v>0.261190955687197</v>
      </c>
      <c r="S3967" s="157" t="n">
        <v>0.0678807687475655</v>
      </c>
      <c r="T3967" s="157" t="n">
        <v>0.00289119646951703</v>
      </c>
    </row>
    <row r="3968" customFormat="false" ht="12.75" hidden="false" customHeight="false" outlineLevel="0" collapsed="false">
      <c r="P3968" s="91" t="n">
        <v>3965</v>
      </c>
      <c r="Q3968" s="157" t="n">
        <v>21092.952675863</v>
      </c>
      <c r="R3968" s="157" t="n">
        <v>0.260303620558306</v>
      </c>
      <c r="S3968" s="157" t="n">
        <v>0.0651682372913215</v>
      </c>
      <c r="T3968" s="157" t="n">
        <v>0.00297395272695019</v>
      </c>
    </row>
    <row r="3969" customFormat="false" ht="12.75" hidden="false" customHeight="false" outlineLevel="0" collapsed="false">
      <c r="P3969" s="91" t="n">
        <v>3966</v>
      </c>
      <c r="Q3969" s="157" t="n">
        <v>21097.947043402</v>
      </c>
      <c r="R3969" s="157" t="n">
        <v>0.259760885621808</v>
      </c>
      <c r="S3969" s="157" t="n">
        <v>0.062986224724749</v>
      </c>
      <c r="T3969" s="157" t="n">
        <v>0.00300719092288969</v>
      </c>
    </row>
    <row r="3970" customFormat="false" ht="12.75" hidden="false" customHeight="false" outlineLevel="0" collapsed="false">
      <c r="P3970" s="91" t="n">
        <v>3967</v>
      </c>
      <c r="Q3970" s="157" t="n">
        <v>21102.994185789</v>
      </c>
      <c r="R3970" s="157" t="n">
        <v>0.259633735575516</v>
      </c>
      <c r="S3970" s="157" t="n">
        <v>0.0613061669538447</v>
      </c>
      <c r="T3970" s="157" t="n">
        <v>0.00294800258980882</v>
      </c>
    </row>
    <row r="3971" customFormat="false" ht="12.75" hidden="false" customHeight="false" outlineLevel="0" collapsed="false">
      <c r="P3971" s="91" t="n">
        <v>3968</v>
      </c>
      <c r="Q3971" s="157" t="n">
        <v>21111.184334867</v>
      </c>
      <c r="R3971" s="157" t="n">
        <v>0.259931514465898</v>
      </c>
      <c r="S3971" s="157" t="n">
        <v>0.0602157429804687</v>
      </c>
      <c r="T3971" s="157" t="n">
        <v>0.00271765676941581</v>
      </c>
    </row>
    <row r="3972" customFormat="false" ht="12.75" hidden="false" customHeight="false" outlineLevel="0" collapsed="false">
      <c r="P3972" s="91" t="n">
        <v>3969</v>
      </c>
      <c r="Q3972" s="157" t="n">
        <v>21116.242201511</v>
      </c>
      <c r="R3972" s="157" t="n">
        <v>0.260631147290751</v>
      </c>
      <c r="S3972" s="157" t="n">
        <v>0.0595932406680718</v>
      </c>
      <c r="T3972" s="157" t="n">
        <v>0.00222754418609909</v>
      </c>
    </row>
    <row r="3973" customFormat="false" ht="12.75" hidden="false" customHeight="false" outlineLevel="0" collapsed="false">
      <c r="P3973" s="91" t="n">
        <v>3970</v>
      </c>
      <c r="Q3973" s="157" t="n">
        <v>21121.607801352</v>
      </c>
      <c r="R3973" s="157" t="n">
        <v>0.261633289715216</v>
      </c>
      <c r="S3973" s="157" t="n">
        <v>0.0594012121984927</v>
      </c>
      <c r="T3973" s="157" t="n">
        <v>0.00142766279857239</v>
      </c>
    </row>
    <row r="3974" customFormat="false" ht="12.75" hidden="false" customHeight="false" outlineLevel="0" collapsed="false">
      <c r="P3974" s="91" t="n">
        <v>3971</v>
      </c>
      <c r="Q3974" s="157" t="n">
        <v>21126.584128141</v>
      </c>
      <c r="R3974" s="157" t="n">
        <v>0.262814451373332</v>
      </c>
      <c r="S3974" s="157" t="n">
        <v>0.05979084902984</v>
      </c>
      <c r="T3974" s="157" t="n">
        <v>0.000314371612237783</v>
      </c>
    </row>
    <row r="3975" customFormat="false" ht="12.75" hidden="false" customHeight="false" outlineLevel="0" collapsed="false">
      <c r="P3975" s="91" t="n">
        <v>3972</v>
      </c>
      <c r="Q3975" s="157" t="n">
        <v>21131.614420569</v>
      </c>
      <c r="R3975" s="157" t="n">
        <v>0.264048023720303</v>
      </c>
      <c r="S3975" s="157" t="n">
        <v>0.0608232020154604</v>
      </c>
      <c r="T3975" s="157" t="n">
        <v>-0.0010301354577782</v>
      </c>
    </row>
    <row r="3976" customFormat="false" ht="12.75" hidden="false" customHeight="false" outlineLevel="0" collapsed="false">
      <c r="P3976" s="91" t="n">
        <v>3973</v>
      </c>
      <c r="Q3976" s="157" t="n">
        <v>21136.577605051</v>
      </c>
      <c r="R3976" s="157" t="n">
        <v>0.265260414115174</v>
      </c>
      <c r="S3976" s="157" t="n">
        <v>0.0626963808926128</v>
      </c>
      <c r="T3976" s="157" t="n">
        <v>-0.0024400397832335</v>
      </c>
    </row>
    <row r="3977" customFormat="false" ht="12.75" hidden="false" customHeight="false" outlineLevel="0" collapsed="false">
      <c r="P3977" s="91" t="n">
        <v>3974</v>
      </c>
      <c r="Q3977" s="157" t="n">
        <v>21141.577285053</v>
      </c>
      <c r="R3977" s="157" t="n">
        <v>0.266346666886844</v>
      </c>
      <c r="S3977" s="157" t="n">
        <v>0.0655720098255259</v>
      </c>
      <c r="T3977" s="157" t="n">
        <v>-0.00374190023138182</v>
      </c>
    </row>
    <row r="3978" customFormat="false" ht="12.75" hidden="false" customHeight="false" outlineLevel="0" collapsed="false">
      <c r="P3978" s="91" t="n">
        <v>3975</v>
      </c>
      <c r="Q3978" s="157" t="n">
        <v>21146.696824239</v>
      </c>
      <c r="R3978" s="157" t="n">
        <v>0.267167281704129</v>
      </c>
      <c r="S3978" s="157" t="n">
        <v>0.0693519275936906</v>
      </c>
      <c r="T3978" s="157" t="n">
        <v>-0.00480356438642317</v>
      </c>
    </row>
    <row r="3979" customFormat="false" ht="12.75" hidden="false" customHeight="false" outlineLevel="0" collapsed="false">
      <c r="P3979" s="91" t="n">
        <v>3976</v>
      </c>
      <c r="Q3979" s="157" t="n">
        <v>21151.697356231</v>
      </c>
      <c r="R3979" s="157" t="n">
        <v>0.267549576689951</v>
      </c>
      <c r="S3979" s="157" t="n">
        <v>0.073681980102774</v>
      </c>
      <c r="T3979" s="157" t="n">
        <v>-0.00555296448715678</v>
      </c>
    </row>
    <row r="3980" customFormat="false" ht="12.75" hidden="false" customHeight="false" outlineLevel="0" collapsed="false">
      <c r="P3980" s="91" t="n">
        <v>3977</v>
      </c>
      <c r="Q3980" s="157" t="n">
        <v>21156.687253068</v>
      </c>
      <c r="R3980" s="157" t="n">
        <v>0.267429189592617</v>
      </c>
      <c r="S3980" s="157" t="n">
        <v>0.0784861618412836</v>
      </c>
      <c r="T3980" s="157" t="n">
        <v>-0.00597627119506458</v>
      </c>
    </row>
    <row r="3981" customFormat="false" ht="12.75" hidden="false" customHeight="false" outlineLevel="0" collapsed="false">
      <c r="P3981" s="91" t="n">
        <v>3978</v>
      </c>
      <c r="Q3981" s="157" t="n">
        <v>21161.776988599</v>
      </c>
      <c r="R3981" s="157" t="n">
        <v>0.266844958288172</v>
      </c>
      <c r="S3981" s="157" t="n">
        <v>0.0837872161815956</v>
      </c>
      <c r="T3981" s="157" t="n">
        <v>-0.00610013358661589</v>
      </c>
    </row>
    <row r="3982" customFormat="false" ht="12.75" hidden="false" customHeight="false" outlineLevel="0" collapsed="false">
      <c r="P3982" s="91" t="n">
        <v>3979</v>
      </c>
      <c r="Q3982" s="157" t="n">
        <v>21172.258367785</v>
      </c>
      <c r="R3982" s="157" t="n">
        <v>0.265946046257596</v>
      </c>
      <c r="S3982" s="157" t="n">
        <v>0.0894816662218197</v>
      </c>
      <c r="T3982" s="157" t="n">
        <v>-0.006020180559995</v>
      </c>
    </row>
    <row r="3983" customFormat="false" ht="12.75" hidden="false" customHeight="false" outlineLevel="0" collapsed="false">
      <c r="P3983" s="91" t="n">
        <v>3980</v>
      </c>
      <c r="Q3983" s="157" t="n">
        <v>21177.258412667</v>
      </c>
      <c r="R3983" s="157" t="n">
        <v>0.264902550258752</v>
      </c>
      <c r="S3983" s="157" t="n">
        <v>0.0950134168892538</v>
      </c>
      <c r="T3983" s="157" t="n">
        <v>-0.00582248611615984</v>
      </c>
    </row>
    <row r="3984" customFormat="false" ht="12.75" hidden="false" customHeight="false" outlineLevel="0" collapsed="false">
      <c r="P3984" s="91" t="n">
        <v>3981</v>
      </c>
      <c r="Q3984" s="157" t="n">
        <v>21182.746159464</v>
      </c>
      <c r="R3984" s="157" t="n">
        <v>0.263886041014367</v>
      </c>
      <c r="S3984" s="157" t="n">
        <v>0.0995281523340037</v>
      </c>
      <c r="T3984" s="157" t="n">
        <v>-0.00557501865385325</v>
      </c>
    </row>
    <row r="3985" customFormat="false" ht="12.75" hidden="false" customHeight="false" outlineLevel="0" collapsed="false">
      <c r="P3985" s="91" t="n">
        <v>3982</v>
      </c>
      <c r="Q3985" s="157" t="n">
        <v>21187.708630946</v>
      </c>
      <c r="R3985" s="157" t="n">
        <v>0.263029173485205</v>
      </c>
      <c r="S3985" s="157" t="n">
        <v>0.102226100585735</v>
      </c>
      <c r="T3985" s="157" t="n">
        <v>-0.00530460450352005</v>
      </c>
    </row>
    <row r="3986" customFormat="false" ht="12.75" hidden="false" customHeight="false" outlineLevel="0" collapsed="false">
      <c r="P3986" s="91" t="n">
        <v>3983</v>
      </c>
      <c r="Q3986" s="157" t="n">
        <v>21192.742053176</v>
      </c>
      <c r="R3986" s="157" t="n">
        <v>0.262416544766752</v>
      </c>
      <c r="S3986" s="157" t="n">
        <v>0.102782427602718</v>
      </c>
      <c r="T3986" s="157" t="n">
        <v>-0.00500820772458607</v>
      </c>
    </row>
    <row r="3987" customFormat="false" ht="12.75" hidden="false" customHeight="false" outlineLevel="0" collapsed="false">
      <c r="P3987" s="91" t="n">
        <v>3984</v>
      </c>
      <c r="Q3987" s="157" t="n">
        <v>21197.680646075</v>
      </c>
      <c r="R3987" s="157" t="n">
        <v>0.26204916145861</v>
      </c>
      <c r="S3987" s="157" t="n">
        <v>0.101230922580907</v>
      </c>
      <c r="T3987" s="157" t="n">
        <v>-0.00465593383797511</v>
      </c>
    </row>
    <row r="3988" customFormat="false" ht="12.75" hidden="false" customHeight="false" outlineLevel="0" collapsed="false">
      <c r="P3988" s="91" t="n">
        <v>3985</v>
      </c>
      <c r="Q3988" s="157" t="n">
        <v>21202.603224045</v>
      </c>
      <c r="R3988" s="157" t="n">
        <v>0.261902557580547</v>
      </c>
      <c r="S3988" s="157" t="n">
        <v>0.0980477092285101</v>
      </c>
      <c r="T3988" s="157" t="n">
        <v>-0.00424824495857985</v>
      </c>
    </row>
    <row r="3989" customFormat="false" ht="12.75" hidden="false" customHeight="false" outlineLevel="0" collapsed="false">
      <c r="P3989" s="91" t="n">
        <v>3986</v>
      </c>
      <c r="Q3989" s="157" t="n">
        <v>21207.64570624</v>
      </c>
      <c r="R3989" s="157" t="n">
        <v>0.26188770136563</v>
      </c>
      <c r="S3989" s="157" t="n">
        <v>0.0940158198432502</v>
      </c>
      <c r="T3989" s="157" t="n">
        <v>-0.00380369077885593</v>
      </c>
    </row>
    <row r="3990" customFormat="false" ht="12.75" hidden="false" customHeight="false" outlineLevel="0" collapsed="false">
      <c r="P3990" s="91" t="n">
        <v>3987</v>
      </c>
      <c r="Q3990" s="157" t="n">
        <v>21212.656325557</v>
      </c>
      <c r="R3990" s="157" t="n">
        <v>0.261912109382671</v>
      </c>
      <c r="S3990" s="157" t="n">
        <v>0.0898367412466808</v>
      </c>
      <c r="T3990" s="157" t="n">
        <v>-0.00333693787416659</v>
      </c>
    </row>
    <row r="3991" customFormat="false" ht="12.75" hidden="false" customHeight="false" outlineLevel="0" collapsed="false">
      <c r="P3991" s="91" t="n">
        <v>3988</v>
      </c>
      <c r="Q3991" s="157" t="n">
        <v>21217.607927002</v>
      </c>
      <c r="R3991" s="157" t="n">
        <v>0.261882678879451</v>
      </c>
      <c r="S3991" s="157" t="n">
        <v>0.0866379982889648</v>
      </c>
      <c r="T3991" s="157" t="n">
        <v>-0.00284044595248207</v>
      </c>
    </row>
    <row r="3992" customFormat="false" ht="12.75" hidden="false" customHeight="false" outlineLevel="0" collapsed="false">
      <c r="P3992" s="91" t="n">
        <v>3989</v>
      </c>
      <c r="Q3992" s="157" t="n">
        <v>21222.601698971</v>
      </c>
      <c r="R3992" s="157" t="n">
        <v>0.261767871436856</v>
      </c>
      <c r="S3992" s="157" t="n">
        <v>0.0851696787095311</v>
      </c>
      <c r="T3992" s="157" t="n">
        <v>-0.00235673940445869</v>
      </c>
    </row>
    <row r="3993" customFormat="false" ht="12.75" hidden="false" customHeight="false" outlineLevel="0" collapsed="false">
      <c r="P3993" s="91" t="n">
        <v>3990</v>
      </c>
      <c r="Q3993" s="157" t="n">
        <v>21227.740853489</v>
      </c>
      <c r="R3993" s="157" t="n">
        <v>0.261573166670567</v>
      </c>
      <c r="S3993" s="157" t="n">
        <v>0.0856895587530082</v>
      </c>
      <c r="T3993" s="157" t="n">
        <v>-0.00193404885401821</v>
      </c>
    </row>
    <row r="3994" customFormat="false" ht="12.75" hidden="false" customHeight="false" outlineLevel="0" collapsed="false">
      <c r="P3994" s="91" t="n">
        <v>3991</v>
      </c>
      <c r="Q3994" s="157" t="n">
        <v>21234.921743138</v>
      </c>
      <c r="R3994" s="157" t="n">
        <v>0.261363458467633</v>
      </c>
      <c r="S3994" s="157" t="n">
        <v>0.0877438493025554</v>
      </c>
      <c r="T3994" s="157" t="n">
        <v>-0.00162534977158844</v>
      </c>
    </row>
    <row r="3995" customFormat="false" ht="12.75" hidden="false" customHeight="false" outlineLevel="0" collapsed="false">
      <c r="P3995" s="91" t="n">
        <v>3992</v>
      </c>
      <c r="Q3995" s="157" t="n">
        <v>21239.891211114</v>
      </c>
      <c r="R3995" s="157" t="n">
        <v>0.261204264936972</v>
      </c>
      <c r="S3995" s="157" t="n">
        <v>0.0907407531906727</v>
      </c>
      <c r="T3995" s="157" t="n">
        <v>-0.00145985069763421</v>
      </c>
    </row>
    <row r="3996" customFormat="false" ht="12.75" hidden="false" customHeight="false" outlineLevel="0" collapsed="false">
      <c r="P3996" s="91" t="n">
        <v>3993</v>
      </c>
      <c r="Q3996" s="157" t="n">
        <v>21245.108870664</v>
      </c>
      <c r="R3996" s="157" t="n">
        <v>0.261091777403732</v>
      </c>
      <c r="S3996" s="157" t="n">
        <v>0.0943263911883263</v>
      </c>
      <c r="T3996" s="157" t="n">
        <v>-0.00142861805717763</v>
      </c>
    </row>
    <row r="3997" customFormat="false" ht="12.75" hidden="false" customHeight="false" outlineLevel="0" collapsed="false">
      <c r="P3997" s="91" t="n">
        <v>3994</v>
      </c>
      <c r="Q3997" s="157" t="n">
        <v>21250.216225394</v>
      </c>
      <c r="R3997" s="157" t="n">
        <v>0.260978911062363</v>
      </c>
      <c r="S3997" s="157" t="n">
        <v>0.0984547337389452</v>
      </c>
      <c r="T3997" s="157" t="n">
        <v>-0.00145207849525629</v>
      </c>
    </row>
    <row r="3998" customFormat="false" ht="12.75" hidden="false" customHeight="false" outlineLevel="0" collapsed="false">
      <c r="P3998" s="91" t="n">
        <v>3995</v>
      </c>
      <c r="Q3998" s="157" t="n">
        <v>21255.214762015</v>
      </c>
      <c r="R3998" s="157" t="n">
        <v>0.260838345340687</v>
      </c>
      <c r="S3998" s="157" t="n">
        <v>0.103030955051978</v>
      </c>
      <c r="T3998" s="157" t="n">
        <v>-0.00138249524593717</v>
      </c>
    </row>
    <row r="3999" customFormat="false" ht="12.75" hidden="false" customHeight="false" outlineLevel="0" collapsed="false">
      <c r="P3999" s="91" t="n">
        <v>3996</v>
      </c>
      <c r="Q3999" s="157" t="n">
        <v>21260.135121863</v>
      </c>
      <c r="R3999" s="157" t="n">
        <v>0.260718913342921</v>
      </c>
      <c r="S3999" s="157" t="n">
        <v>0.107561890382429</v>
      </c>
      <c r="T3999" s="157" t="n">
        <v>-0.0011462570142068</v>
      </c>
    </row>
    <row r="4000" customFormat="false" ht="12.75" hidden="false" customHeight="false" outlineLevel="0" collapsed="false">
      <c r="P4000" s="91" t="n">
        <v>3997</v>
      </c>
      <c r="Q4000" s="157" t="n">
        <v>21265.300537435</v>
      </c>
      <c r="R4000" s="157" t="n">
        <v>0.260662234017507</v>
      </c>
      <c r="S4000" s="157" t="n">
        <v>0.111183172410011</v>
      </c>
      <c r="T4000" s="157" t="n">
        <v>-0.0006885335983816</v>
      </c>
    </row>
    <row r="4001" customFormat="false" ht="12.75" hidden="false" customHeight="false" outlineLevel="0" collapsed="false">
      <c r="P4001" s="91" t="n">
        <v>3998</v>
      </c>
      <c r="Q4001" s="157" t="n">
        <v>21270.4354316</v>
      </c>
      <c r="R4001" s="157" t="n">
        <v>0.260703025001912</v>
      </c>
      <c r="S4001" s="157" t="n">
        <v>0.113261559635539</v>
      </c>
      <c r="T4001" s="157" t="n">
        <v>5.69096643005878E-005</v>
      </c>
    </row>
    <row r="4002" customFormat="false" ht="12.75" hidden="false" customHeight="false" outlineLevel="0" collapsed="false">
      <c r="P4002" s="91" t="n">
        <v>3999</v>
      </c>
      <c r="Q4002" s="157" t="n">
        <v>21275.326607922</v>
      </c>
      <c r="R4002" s="157" t="n">
        <v>0.260867317139914</v>
      </c>
      <c r="S4002" s="157" t="n">
        <v>0.113761847791545</v>
      </c>
      <c r="T4002" s="157" t="n">
        <v>0.00111236519647066</v>
      </c>
    </row>
    <row r="4003" customFormat="false" ht="12.75" hidden="false" customHeight="false" outlineLevel="0" collapsed="false">
      <c r="P4003" s="91" t="n">
        <v>4000</v>
      </c>
      <c r="Q4003" s="157" t="n">
        <v>21280.33875212</v>
      </c>
      <c r="R4003" s="157" t="n">
        <v>0.26111891777167</v>
      </c>
      <c r="S4003" s="157" t="n">
        <v>0.113175801758493</v>
      </c>
      <c r="T4003" s="157" t="n">
        <v>0.00240725239897823</v>
      </c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22">
      <formula>0.00075</formula>
    </cfRule>
    <cfRule type="cellIs" priority="3" operator="between" aboveAverage="0" equalAverage="0" bottom="0" percent="0" rank="0" text="" dxfId="23">
      <formula>0.00075</formula>
      <formula>0.001</formula>
    </cfRule>
    <cfRule type="cellIs" priority="4" operator="greaterThan" aboveAverage="0" equalAverage="0" bottom="0" percent="0" rank="0" text="" dxfId="24">
      <formula>0.001</formula>
    </cfRule>
  </conditionalFormatting>
  <conditionalFormatting sqref="D33">
    <cfRule type="cellIs" priority="5" operator="lessThanOrEqual" aboveAverage="0" equalAverage="0" bottom="0" percent="0" rank="0" text="" dxfId="25">
      <formula>0.0015</formula>
    </cfRule>
    <cfRule type="cellIs" priority="6" operator="between" aboveAverage="0" equalAverage="0" bottom="0" percent="0" rank="0" text="" dxfId="26">
      <formula>0.0015</formula>
      <formula>0.002</formula>
    </cfRule>
    <cfRule type="cellIs" priority="7" operator="greaterThan" aboveAverage="0" equalAverage="0" bottom="0" percent="0" rank="0" text="" dxfId="27">
      <formula>0.002</formula>
    </cfRule>
  </conditionalFormatting>
  <conditionalFormatting sqref="D28:F30">
    <cfRule type="cellIs" priority="8" operator="lessThanOrEqual" aboveAverage="0" equalAverage="0" bottom="0" percent="0" rank="0" text="" dxfId="28">
      <formula>#ref!</formula>
    </cfRule>
    <cfRule type="cellIs" priority="9" operator="greaterThan" aboveAverage="0" equalAverage="0" bottom="0" percent="0" rank="0" text="" dxfId="29">
      <formula>#ref!</formula>
    </cfRule>
  </conditionalFormatting>
  <conditionalFormatting sqref="I23:I25">
    <cfRule type="expression" priority="10" aboveAverage="0" equalAverage="0" bottom="0" percent="0" rank="0" text="" dxfId="30">
      <formula>#ref!-I$21&lt;0</formula>
    </cfRule>
    <cfRule type="expression" priority="11" aboveAverage="0" equalAverage="0" bottom="0" percent="0" rank="0" text="" dxfId="31">
      <formula>#ref!-I$21&gt;0</formula>
    </cfRule>
  </conditionalFormatting>
  <conditionalFormatting sqref="O36 I22 H19">
    <cfRule type="expression" priority="12" aboveAverage="0" equalAverage="0" bottom="0" percent="0" rank="0" text="" dxfId="32">
      <formula>#ref!-#ref!&lt;0</formula>
    </cfRule>
    <cfRule type="expression" priority="13" aboveAverage="0" equalAverage="0" bottom="0" percent="0" rank="0" text="" dxfId="33">
      <formula>#ref!-#ref!&gt;0</formula>
    </cfRule>
  </conditionalFormatting>
  <conditionalFormatting sqref="H21">
    <cfRule type="expression" priority="14" aboveAverage="0" equalAverage="0" bottom="0" percent="0" rank="0" text="" dxfId="34">
      <formula>#ref!-H$18&lt;0</formula>
    </cfRule>
    <cfRule type="expression" priority="15" aboveAverage="0" equalAverage="0" bottom="0" percent="0" rank="0" text="" dxfId="35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8" width="15.44"/>
    <col collapsed="false" customWidth="true" hidden="false" outlineLevel="0" max="3" min="3" style="159" width="20"/>
    <col collapsed="false" customWidth="true" hidden="false" outlineLevel="0" max="6" min="4" style="159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60"/>
      <c r="C1" s="161"/>
      <c r="D1" s="161"/>
      <c r="E1" s="161"/>
      <c r="F1" s="161"/>
      <c r="G1" s="3"/>
      <c r="H1" s="3"/>
      <c r="I1" s="3"/>
    </row>
    <row r="2" customFormat="false" ht="24" hidden="false" customHeight="false" outlineLevel="0" collapsed="false">
      <c r="A2" s="3"/>
      <c r="B2" s="162" t="s">
        <v>203</v>
      </c>
      <c r="C2" s="162"/>
      <c r="D2" s="162"/>
      <c r="E2" s="162"/>
      <c r="F2" s="162"/>
      <c r="G2" s="162"/>
      <c r="H2" s="162"/>
      <c r="I2" s="162"/>
      <c r="J2" s="162"/>
    </row>
    <row r="3" customFormat="false" ht="12.75" hidden="false" customHeight="false" outlineLevel="0" collapsed="false">
      <c r="A3" s="3"/>
      <c r="B3" s="160" t="s">
        <v>204</v>
      </c>
      <c r="C3" s="161"/>
      <c r="D3" s="161"/>
      <c r="E3" s="161"/>
      <c r="F3" s="161"/>
      <c r="G3" s="3"/>
      <c r="H3" s="3"/>
      <c r="I3" s="3"/>
    </row>
    <row r="4" customFormat="false" ht="12.75" hidden="false" customHeight="false" outlineLevel="0" collapsed="false">
      <c r="A4" s="3"/>
      <c r="B4" s="160"/>
      <c r="C4" s="161"/>
      <c r="D4" s="161"/>
      <c r="E4" s="161"/>
      <c r="F4" s="161"/>
      <c r="G4" s="3"/>
      <c r="H4" s="3"/>
      <c r="I4" s="3"/>
    </row>
    <row r="5" customFormat="false" ht="21" hidden="false" customHeight="true" outlineLevel="0" collapsed="false">
      <c r="A5" s="3"/>
      <c r="B5" s="160"/>
      <c r="C5" s="161"/>
      <c r="D5" s="161"/>
      <c r="E5" s="161"/>
      <c r="F5" s="161"/>
      <c r="G5" s="163" t="s">
        <v>205</v>
      </c>
      <c r="H5" s="163"/>
      <c r="I5" s="164" t="s">
        <v>206</v>
      </c>
      <c r="K5" s="163" t="s">
        <v>207</v>
      </c>
      <c r="L5" s="163"/>
      <c r="M5" s="164" t="s">
        <v>208</v>
      </c>
    </row>
    <row r="6" customFormat="false" ht="40.5" hidden="false" customHeight="false" outlineLevel="0" collapsed="false">
      <c r="A6" s="3"/>
      <c r="B6" s="165"/>
      <c r="C6" s="163" t="s">
        <v>209</v>
      </c>
      <c r="D6" s="166" t="s">
        <v>210</v>
      </c>
      <c r="E6" s="167" t="s">
        <v>211</v>
      </c>
      <c r="F6" s="168" t="s">
        <v>212</v>
      </c>
      <c r="G6" s="169" t="s">
        <v>213</v>
      </c>
      <c r="H6" s="170" t="str">
        <f aca="false">'META Data'!D16</f>
        <v>ID01_OpenFOAM_baseline</v>
      </c>
      <c r="I6" s="163" t="s">
        <v>214</v>
      </c>
      <c r="K6" s="171" t="s">
        <v>215</v>
      </c>
      <c r="L6" s="170" t="str">
        <f aca="false">'META Data'!D16</f>
        <v>ID01_OpenFOAM_baseline</v>
      </c>
      <c r="M6" s="163" t="s">
        <v>216</v>
      </c>
    </row>
    <row r="7" customFormat="false" ht="13.5" hidden="false" customHeight="true" outlineLevel="0" collapsed="false">
      <c r="A7" s="3"/>
      <c r="B7" s="172" t="s">
        <v>217</v>
      </c>
      <c r="C7" s="173" t="n">
        <v>1</v>
      </c>
      <c r="D7" s="174" t="n">
        <v>-798.25</v>
      </c>
      <c r="E7" s="175" t="n">
        <v>0</v>
      </c>
      <c r="F7" s="176" t="n">
        <v>150</v>
      </c>
      <c r="G7" s="177"/>
      <c r="H7" s="178" t="e">
        <f aca="false">VLOOKUP(C7,#REF!,5,FALSE())</f>
        <v>#VALUE!</v>
      </c>
      <c r="I7" s="179" t="e">
        <f aca="false">G7-H7</f>
        <v>#VALUE!</v>
      </c>
      <c r="K7" s="180"/>
      <c r="L7" s="181" t="e">
        <f aca="false">VLOOKUP(C7,#REF!,6,FALSE())</f>
        <v>#VALUE!</v>
      </c>
      <c r="M7" s="179" t="e">
        <f aca="false">K7-L7</f>
        <v>#VALUE!</v>
      </c>
    </row>
    <row r="8" customFormat="false" ht="13.5" hidden="false" customHeight="false" outlineLevel="0" collapsed="false">
      <c r="A8" s="3"/>
      <c r="B8" s="172"/>
      <c r="C8" s="182" t="n">
        <v>195</v>
      </c>
      <c r="D8" s="183" t="n">
        <v>-724.8</v>
      </c>
      <c r="E8" s="184" t="n">
        <v>0</v>
      </c>
      <c r="F8" s="185" t="n">
        <v>384.1</v>
      </c>
      <c r="G8" s="186"/>
      <c r="H8" s="187" t="e">
        <f aca="false">VLOOKUP(C8,#REF!,5,FALSE())</f>
        <v>#VALUE!</v>
      </c>
      <c r="I8" s="188" t="e">
        <f aca="false">G8-H8</f>
        <v>#VALUE!</v>
      </c>
      <c r="K8" s="189"/>
      <c r="L8" s="190" t="e">
        <f aca="false">VLOOKUP(C8,#REF!,6,FALSE())</f>
        <v>#VALUE!</v>
      </c>
      <c r="M8" s="188" t="e">
        <f aca="false">K8-L8</f>
        <v>#VALUE!</v>
      </c>
    </row>
    <row r="9" customFormat="false" ht="13.5" hidden="false" customHeight="false" outlineLevel="0" collapsed="false">
      <c r="A9" s="3"/>
      <c r="B9" s="172"/>
      <c r="C9" s="182" t="n">
        <v>2</v>
      </c>
      <c r="D9" s="183" t="n">
        <v>-700</v>
      </c>
      <c r="E9" s="184" t="n">
        <v>0</v>
      </c>
      <c r="F9" s="185" t="n">
        <v>406.35</v>
      </c>
      <c r="G9" s="186"/>
      <c r="H9" s="187" t="e">
        <f aca="false">VLOOKUP(C9,#REF!,5,FALSE())</f>
        <v>#VALUE!</v>
      </c>
      <c r="I9" s="188" t="e">
        <f aca="false">G9-H9</f>
        <v>#VALUE!</v>
      </c>
      <c r="K9" s="189"/>
      <c r="L9" s="190" t="e">
        <f aca="false">VLOOKUP(C9,#REF!,6,FALSE())</f>
        <v>#VALUE!</v>
      </c>
      <c r="M9" s="188" t="e">
        <f aca="false">K9-L9</f>
        <v>#VALUE!</v>
      </c>
    </row>
    <row r="10" customFormat="false" ht="13.5" hidden="false" customHeight="false" outlineLevel="0" collapsed="false">
      <c r="A10" s="3"/>
      <c r="B10" s="172"/>
      <c r="C10" s="182" t="n">
        <v>3</v>
      </c>
      <c r="D10" s="183" t="n">
        <v>-600</v>
      </c>
      <c r="E10" s="184" t="n">
        <v>0</v>
      </c>
      <c r="F10" s="185" t="n">
        <v>462.63</v>
      </c>
      <c r="G10" s="186"/>
      <c r="H10" s="187" t="e">
        <f aca="false">VLOOKUP(C10,#REF!,5,FALSE())</f>
        <v>#VALUE!</v>
      </c>
      <c r="I10" s="188" t="e">
        <f aca="false">G10-H10</f>
        <v>#VALUE!</v>
      </c>
      <c r="K10" s="189"/>
      <c r="L10" s="190" t="e">
        <f aca="false">VLOOKUP(C10,#REF!,6,FALSE())</f>
        <v>#VALUE!</v>
      </c>
      <c r="M10" s="188" t="e">
        <f aca="false">K10-L10</f>
        <v>#VALUE!</v>
      </c>
    </row>
    <row r="11" customFormat="false" ht="13.5" hidden="false" customHeight="false" outlineLevel="0" collapsed="false">
      <c r="A11" s="3"/>
      <c r="B11" s="172"/>
      <c r="C11" s="182" t="n">
        <v>4</v>
      </c>
      <c r="D11" s="183" t="n">
        <v>-500</v>
      </c>
      <c r="E11" s="184" t="n">
        <v>0</v>
      </c>
      <c r="F11" s="185" t="n">
        <v>499.45</v>
      </c>
      <c r="G11" s="186"/>
      <c r="H11" s="187" t="e">
        <f aca="false">VLOOKUP(C11,#REF!,5,FALSE())</f>
        <v>#VALUE!</v>
      </c>
      <c r="I11" s="188" t="e">
        <f aca="false">G11-H11</f>
        <v>#VALUE!</v>
      </c>
      <c r="K11" s="189"/>
      <c r="L11" s="190" t="e">
        <f aca="false">VLOOKUP(C11,#REF!,6,FALSE())</f>
        <v>#VALUE!</v>
      </c>
      <c r="M11" s="188" t="e">
        <f aca="false">K11-L11</f>
        <v>#VALUE!</v>
      </c>
    </row>
    <row r="12" customFormat="false" ht="13.5" hidden="false" customHeight="false" outlineLevel="0" collapsed="false">
      <c r="A12" s="3"/>
      <c r="B12" s="172"/>
      <c r="C12" s="182" t="n">
        <v>5</v>
      </c>
      <c r="D12" s="183" t="n">
        <v>-400</v>
      </c>
      <c r="E12" s="184" t="n">
        <v>0</v>
      </c>
      <c r="F12" s="185" t="n">
        <v>527.7</v>
      </c>
      <c r="G12" s="186"/>
      <c r="H12" s="187" t="e">
        <f aca="false">VLOOKUP(C12,#REF!,5,FALSE())</f>
        <v>#VALUE!</v>
      </c>
      <c r="I12" s="188" t="e">
        <f aca="false">G12-H12</f>
        <v>#VALUE!</v>
      </c>
      <c r="K12" s="189"/>
      <c r="L12" s="190" t="e">
        <f aca="false">VLOOKUP(C12,#REF!,6,FALSE())</f>
        <v>#VALUE!</v>
      </c>
      <c r="M12" s="188" t="e">
        <f aca="false">K12-L12</f>
        <v>#VALUE!</v>
      </c>
    </row>
    <row r="13" customFormat="false" ht="13.5" hidden="false" customHeight="false" outlineLevel="0" collapsed="false">
      <c r="A13" s="3"/>
      <c r="B13" s="172"/>
      <c r="C13" s="182" t="n">
        <v>6</v>
      </c>
      <c r="D13" s="183" t="n">
        <v>-300</v>
      </c>
      <c r="E13" s="184" t="n">
        <v>0</v>
      </c>
      <c r="F13" s="185" t="n">
        <v>550.85</v>
      </c>
      <c r="G13" s="186"/>
      <c r="H13" s="187" t="e">
        <f aca="false">VLOOKUP(C13,#REF!,5,FALSE())</f>
        <v>#VALUE!</v>
      </c>
      <c r="I13" s="188" t="e">
        <f aca="false">G13-H13</f>
        <v>#VALUE!</v>
      </c>
      <c r="K13" s="189"/>
      <c r="L13" s="190" t="e">
        <f aca="false">VLOOKUP(C13,#REF!,6,FALSE())</f>
        <v>#VALUE!</v>
      </c>
      <c r="M13" s="188" t="e">
        <f aca="false">K13-L13</f>
        <v>#VALUE!</v>
      </c>
    </row>
    <row r="14" customFormat="false" ht="13.5" hidden="false" customHeight="false" outlineLevel="0" collapsed="false">
      <c r="A14" s="3"/>
      <c r="B14" s="172"/>
      <c r="C14" s="182" t="n">
        <v>7</v>
      </c>
      <c r="D14" s="183" t="n">
        <v>-100</v>
      </c>
      <c r="E14" s="184" t="n">
        <v>0</v>
      </c>
      <c r="F14" s="185" t="n">
        <v>587.73</v>
      </c>
      <c r="G14" s="186"/>
      <c r="H14" s="187" t="e">
        <f aca="false">VLOOKUP(C14,#REF!,5,FALSE())</f>
        <v>#VALUE!</v>
      </c>
      <c r="I14" s="188" t="e">
        <f aca="false">G14-H14</f>
        <v>#VALUE!</v>
      </c>
      <c r="K14" s="189"/>
      <c r="L14" s="190" t="e">
        <f aca="false">VLOOKUP(C14,#REF!,6,FALSE())</f>
        <v>#VALUE!</v>
      </c>
      <c r="M14" s="188" t="e">
        <f aca="false">K14-L14</f>
        <v>#VALUE!</v>
      </c>
    </row>
    <row r="15" customFormat="false" ht="13.5" hidden="false" customHeight="false" outlineLevel="0" collapsed="false">
      <c r="A15" s="3"/>
      <c r="B15" s="172"/>
      <c r="C15" s="182" t="n">
        <v>8</v>
      </c>
      <c r="D15" s="183" t="n">
        <v>0</v>
      </c>
      <c r="E15" s="184" t="n">
        <v>0</v>
      </c>
      <c r="F15" s="185" t="n">
        <v>603.05</v>
      </c>
      <c r="G15" s="186"/>
      <c r="H15" s="187" t="e">
        <f aca="false">VLOOKUP(C15,#REF!,5,FALSE())</f>
        <v>#VALUE!</v>
      </c>
      <c r="I15" s="188" t="e">
        <f aca="false">G15-H15</f>
        <v>#VALUE!</v>
      </c>
      <c r="K15" s="180"/>
      <c r="L15" s="190" t="e">
        <f aca="false">VLOOKUP(C15,#REF!,6,FALSE())</f>
        <v>#VALUE!</v>
      </c>
      <c r="M15" s="188" t="e">
        <f aca="false">K15-L15</f>
        <v>#VALUE!</v>
      </c>
    </row>
    <row r="16" customFormat="false" ht="13.5" hidden="false" customHeight="false" outlineLevel="0" collapsed="false">
      <c r="A16" s="3"/>
      <c r="B16" s="172"/>
      <c r="C16" s="182" t="n">
        <v>9</v>
      </c>
      <c r="D16" s="183" t="n">
        <v>100</v>
      </c>
      <c r="E16" s="184" t="n">
        <v>0</v>
      </c>
      <c r="F16" s="185" t="n">
        <v>616.9</v>
      </c>
      <c r="G16" s="186"/>
      <c r="H16" s="187" t="e">
        <f aca="false">VLOOKUP(C16,#REF!,5,FALSE())</f>
        <v>#VALUE!</v>
      </c>
      <c r="I16" s="188" t="e">
        <f aca="false">G16-H16</f>
        <v>#VALUE!</v>
      </c>
      <c r="K16" s="189"/>
      <c r="L16" s="190" t="e">
        <f aca="false">VLOOKUP(C16,#REF!,6,FALSE())</f>
        <v>#VALUE!</v>
      </c>
      <c r="M16" s="188" t="e">
        <f aca="false">K16-L16</f>
        <v>#VALUE!</v>
      </c>
    </row>
    <row r="17" customFormat="false" ht="13.5" hidden="false" customHeight="false" outlineLevel="0" collapsed="false">
      <c r="A17" s="3"/>
      <c r="B17" s="172"/>
      <c r="C17" s="182" t="n">
        <v>10</v>
      </c>
      <c r="D17" s="183" t="n">
        <v>300</v>
      </c>
      <c r="E17" s="184" t="n">
        <v>0</v>
      </c>
      <c r="F17" s="185" t="n">
        <v>640.83</v>
      </c>
      <c r="G17" s="186"/>
      <c r="H17" s="187" t="e">
        <f aca="false">VLOOKUP(C17,#REF!,5,FALSE())</f>
        <v>#VALUE!</v>
      </c>
      <c r="I17" s="188" t="e">
        <f aca="false">G17-H17</f>
        <v>#VALUE!</v>
      </c>
      <c r="K17" s="189"/>
      <c r="L17" s="190" t="e">
        <f aca="false">VLOOKUP(C17,#REF!,6,FALSE())</f>
        <v>#VALUE!</v>
      </c>
      <c r="M17" s="188" t="e">
        <f aca="false">K17-L17</f>
        <v>#VALUE!</v>
      </c>
    </row>
    <row r="18" customFormat="false" ht="13.5" hidden="false" customHeight="false" outlineLevel="0" collapsed="false">
      <c r="A18" s="3"/>
      <c r="B18" s="172"/>
      <c r="C18" s="182" t="n">
        <v>11</v>
      </c>
      <c r="D18" s="183" t="n">
        <v>350</v>
      </c>
      <c r="E18" s="184" t="n">
        <v>0</v>
      </c>
      <c r="F18" s="185" t="n">
        <v>645.93</v>
      </c>
      <c r="G18" s="186"/>
      <c r="H18" s="187" t="e">
        <f aca="false">VLOOKUP(C18,#REF!,5,FALSE())</f>
        <v>#VALUE!</v>
      </c>
      <c r="I18" s="188" t="e">
        <f aca="false">G18-H18</f>
        <v>#VALUE!</v>
      </c>
      <c r="K18" s="189"/>
      <c r="L18" s="190" t="e">
        <f aca="false">VLOOKUP(C18,#REF!,6,FALSE())</f>
        <v>#VALUE!</v>
      </c>
      <c r="M18" s="188" t="e">
        <f aca="false">K18-L18</f>
        <v>#VALUE!</v>
      </c>
    </row>
    <row r="19" customFormat="false" ht="13.5" hidden="false" customHeight="false" outlineLevel="0" collapsed="false">
      <c r="A19" s="3"/>
      <c r="B19" s="172"/>
      <c r="C19" s="182" t="n">
        <v>12</v>
      </c>
      <c r="D19" s="183" t="n">
        <v>413.1</v>
      </c>
      <c r="E19" s="184" t="n">
        <v>0</v>
      </c>
      <c r="F19" s="185" t="n">
        <v>625</v>
      </c>
      <c r="G19" s="186"/>
      <c r="H19" s="187" t="e">
        <f aca="false">VLOOKUP(C19,#REF!,5,FALSE())</f>
        <v>#VALUE!</v>
      </c>
      <c r="I19" s="188" t="e">
        <f aca="false">G19-H19</f>
        <v>#VALUE!</v>
      </c>
      <c r="K19" s="189"/>
      <c r="L19" s="190" t="e">
        <f aca="false">VLOOKUP(C19,#REF!,6,FALSE())</f>
        <v>#VALUE!</v>
      </c>
      <c r="M19" s="188" t="e">
        <f aca="false">K19-L19</f>
        <v>#VALUE!</v>
      </c>
    </row>
    <row r="20" customFormat="false" ht="13.5" hidden="false" customHeight="false" outlineLevel="0" collapsed="false">
      <c r="A20" s="3"/>
      <c r="B20" s="172"/>
      <c r="C20" s="182" t="n">
        <v>13</v>
      </c>
      <c r="D20" s="183" t="n">
        <v>464.13</v>
      </c>
      <c r="E20" s="184" t="n">
        <v>0</v>
      </c>
      <c r="F20" s="185" t="n">
        <v>625</v>
      </c>
      <c r="G20" s="186"/>
      <c r="H20" s="187" t="e">
        <f aca="false">VLOOKUP(C20,#REF!,5,FALSE())</f>
        <v>#VALUE!</v>
      </c>
      <c r="I20" s="188" t="e">
        <f aca="false">G20-H20</f>
        <v>#VALUE!</v>
      </c>
      <c r="K20" s="189"/>
      <c r="L20" s="190" t="e">
        <f aca="false">VLOOKUP(C20,#REF!,6,FALSE())</f>
        <v>#VALUE!</v>
      </c>
      <c r="M20" s="188" t="e">
        <f aca="false">K20-L20</f>
        <v>#VALUE!</v>
      </c>
    </row>
    <row r="21" customFormat="false" ht="13.5" hidden="false" customHeight="false" outlineLevel="0" collapsed="false">
      <c r="A21" s="3"/>
      <c r="B21" s="172"/>
      <c r="C21" s="182" t="n">
        <v>14</v>
      </c>
      <c r="D21" s="183" t="n">
        <v>543.18</v>
      </c>
      <c r="E21" s="184" t="n">
        <v>0</v>
      </c>
      <c r="F21" s="185" t="n">
        <v>675</v>
      </c>
      <c r="G21" s="186"/>
      <c r="H21" s="187" t="e">
        <f aca="false">VLOOKUP(C21,#REF!,5,FALSE())</f>
        <v>#VALUE!</v>
      </c>
      <c r="I21" s="188" t="e">
        <f aca="false">G21-H21</f>
        <v>#VALUE!</v>
      </c>
      <c r="K21" s="189"/>
      <c r="L21" s="190" t="e">
        <f aca="false">VLOOKUP(C21,#REF!,6,FALSE())</f>
        <v>#VALUE!</v>
      </c>
      <c r="M21" s="188" t="e">
        <f aca="false">K21-L21</f>
        <v>#VALUE!</v>
      </c>
    </row>
    <row r="22" customFormat="false" ht="13.5" hidden="false" customHeight="false" outlineLevel="0" collapsed="false">
      <c r="A22" s="3"/>
      <c r="B22" s="172"/>
      <c r="C22" s="182" t="n">
        <v>15</v>
      </c>
      <c r="D22" s="183" t="n">
        <v>624.25</v>
      </c>
      <c r="E22" s="184" t="n">
        <v>0</v>
      </c>
      <c r="F22" s="185" t="n">
        <v>725</v>
      </c>
      <c r="G22" s="186"/>
      <c r="H22" s="187" t="e">
        <f aca="false">VLOOKUP(C22,#REF!,5,FALSE())</f>
        <v>#VALUE!</v>
      </c>
      <c r="I22" s="188" t="e">
        <f aca="false">G22-H22</f>
        <v>#VALUE!</v>
      </c>
      <c r="K22" s="189"/>
      <c r="L22" s="190" t="e">
        <f aca="false">VLOOKUP(C22,#REF!,6,FALSE())</f>
        <v>#VALUE!</v>
      </c>
      <c r="M22" s="188" t="e">
        <f aca="false">K22-L22</f>
        <v>#VALUE!</v>
      </c>
    </row>
    <row r="23" customFormat="false" ht="13.5" hidden="false" customHeight="false" outlineLevel="0" collapsed="false">
      <c r="A23" s="3"/>
      <c r="B23" s="172"/>
      <c r="C23" s="182" t="n">
        <v>16</v>
      </c>
      <c r="D23" s="183" t="n">
        <v>707.88</v>
      </c>
      <c r="E23" s="184" t="n">
        <v>0</v>
      </c>
      <c r="F23" s="185" t="n">
        <v>775</v>
      </c>
      <c r="G23" s="186"/>
      <c r="H23" s="187" t="e">
        <f aca="false">VLOOKUP(C23,#REF!,5,FALSE())</f>
        <v>#VALUE!</v>
      </c>
      <c r="I23" s="188" t="e">
        <f aca="false">G23-H23</f>
        <v>#VALUE!</v>
      </c>
      <c r="K23" s="180"/>
      <c r="L23" s="190" t="e">
        <f aca="false">VLOOKUP(C23,#REF!,6,FALSE())</f>
        <v>#VALUE!</v>
      </c>
      <c r="M23" s="188" t="e">
        <f aca="false">K23-L23</f>
        <v>#VALUE!</v>
      </c>
    </row>
    <row r="24" customFormat="false" ht="13.5" hidden="false" customHeight="false" outlineLevel="0" collapsed="false">
      <c r="A24" s="3"/>
      <c r="B24" s="172"/>
      <c r="C24" s="182" t="n">
        <v>17</v>
      </c>
      <c r="D24" s="183" t="n">
        <v>885.33</v>
      </c>
      <c r="E24" s="184" t="n">
        <v>0</v>
      </c>
      <c r="F24" s="185" t="n">
        <v>875</v>
      </c>
      <c r="G24" s="186"/>
      <c r="H24" s="187" t="e">
        <f aca="false">VLOOKUP(C24,#REF!,5,FALSE())</f>
        <v>#VALUE!</v>
      </c>
      <c r="I24" s="188" t="e">
        <f aca="false">G24-H24</f>
        <v>#VALUE!</v>
      </c>
      <c r="K24" s="189"/>
      <c r="L24" s="190" t="e">
        <f aca="false">VLOOKUP(C24,#REF!,6,FALSE())</f>
        <v>#VALUE!</v>
      </c>
      <c r="M24" s="188" t="e">
        <f aca="false">K24-L24</f>
        <v>#VALUE!</v>
      </c>
    </row>
    <row r="25" customFormat="false" ht="13.5" hidden="false" customHeight="false" outlineLevel="0" collapsed="false">
      <c r="A25" s="3"/>
      <c r="B25" s="172"/>
      <c r="C25" s="182" t="n">
        <v>18</v>
      </c>
      <c r="D25" s="183" t="n">
        <v>1084.9</v>
      </c>
      <c r="E25" s="184" t="n">
        <v>0</v>
      </c>
      <c r="F25" s="185" t="n">
        <v>975</v>
      </c>
      <c r="G25" s="186"/>
      <c r="H25" s="187" t="e">
        <f aca="false">VLOOKUP(C25,#REF!,5,FALSE())</f>
        <v>#VALUE!</v>
      </c>
      <c r="I25" s="188" t="e">
        <f aca="false">G25-H25</f>
        <v>#VALUE!</v>
      </c>
      <c r="K25" s="189"/>
      <c r="L25" s="190" t="e">
        <f aca="false">VLOOKUP(C25,#REF!,6,FALSE())</f>
        <v>#VALUE!</v>
      </c>
      <c r="M25" s="188" t="e">
        <f aca="false">K25-L25</f>
        <v>#VALUE!</v>
      </c>
    </row>
    <row r="26" customFormat="false" ht="13.5" hidden="false" customHeight="false" outlineLevel="0" collapsed="false">
      <c r="A26" s="3"/>
      <c r="B26" s="172"/>
      <c r="C26" s="182" t="n">
        <v>19</v>
      </c>
      <c r="D26" s="183" t="n">
        <v>1199</v>
      </c>
      <c r="E26" s="184" t="n">
        <v>0</v>
      </c>
      <c r="F26" s="185" t="n">
        <v>1025</v>
      </c>
      <c r="G26" s="186"/>
      <c r="H26" s="187" t="e">
        <f aca="false">VLOOKUP(C26,#REF!,5,FALSE())</f>
        <v>#VALUE!</v>
      </c>
      <c r="I26" s="188" t="e">
        <f aca="false">G26-H26</f>
        <v>#VALUE!</v>
      </c>
      <c r="K26" s="189"/>
      <c r="L26" s="190" t="e">
        <f aca="false">VLOOKUP(C26,#REF!,6,FALSE())</f>
        <v>#VALUE!</v>
      </c>
      <c r="M26" s="188" t="e">
        <f aca="false">K26-L26</f>
        <v>#VALUE!</v>
      </c>
    </row>
    <row r="27" customFormat="false" ht="13.5" hidden="false" customHeight="false" outlineLevel="0" collapsed="false">
      <c r="A27" s="3"/>
      <c r="B27" s="172"/>
      <c r="C27" s="182" t="n">
        <v>20</v>
      </c>
      <c r="D27" s="183" t="n">
        <v>1300</v>
      </c>
      <c r="E27" s="184" t="n">
        <v>0</v>
      </c>
      <c r="F27" s="185" t="n">
        <v>1051.5</v>
      </c>
      <c r="G27" s="186"/>
      <c r="H27" s="187" t="e">
        <f aca="false">VLOOKUP(C27,#REF!,5,FALSE())</f>
        <v>#VALUE!</v>
      </c>
      <c r="I27" s="188" t="e">
        <f aca="false">G27-H27</f>
        <v>#VALUE!</v>
      </c>
      <c r="K27" s="189"/>
      <c r="L27" s="190" t="e">
        <f aca="false">VLOOKUP(C27,#REF!,6,FALSE())</f>
        <v>#VALUE!</v>
      </c>
      <c r="M27" s="188" t="e">
        <f aca="false">K27-L27</f>
        <v>#VALUE!</v>
      </c>
    </row>
    <row r="28" customFormat="false" ht="13.5" hidden="false" customHeight="false" outlineLevel="0" collapsed="false">
      <c r="A28" s="3"/>
      <c r="B28" s="172"/>
      <c r="C28" s="191" t="n">
        <v>107</v>
      </c>
      <c r="D28" s="192" t="n">
        <v>1900</v>
      </c>
      <c r="E28" s="193" t="n">
        <v>0</v>
      </c>
      <c r="F28" s="194" t="n">
        <v>1102.4</v>
      </c>
      <c r="G28" s="186"/>
      <c r="H28" s="187" t="e">
        <f aca="false">VLOOKUP(C28,#REF!,5,FALSE())</f>
        <v>#VALUE!</v>
      </c>
      <c r="I28" s="188" t="e">
        <f aca="false">G28-H28</f>
        <v>#VALUE!</v>
      </c>
      <c r="K28" s="189"/>
      <c r="L28" s="190" t="e">
        <f aca="false">VLOOKUP(C28,#REF!,6,FALSE())</f>
        <v>#VALUE!</v>
      </c>
      <c r="M28" s="188" t="e">
        <f aca="false">K28-L28</f>
        <v>#VALUE!</v>
      </c>
    </row>
    <row r="29" customFormat="false" ht="13.5" hidden="false" customHeight="false" outlineLevel="0" collapsed="false">
      <c r="A29" s="3"/>
      <c r="B29" s="172"/>
      <c r="C29" s="191" t="n">
        <v>108</v>
      </c>
      <c r="D29" s="192" t="n">
        <v>2100</v>
      </c>
      <c r="E29" s="193" t="n">
        <v>0</v>
      </c>
      <c r="F29" s="194" t="n">
        <v>1100.28</v>
      </c>
      <c r="G29" s="186"/>
      <c r="H29" s="187" t="e">
        <f aca="false">VLOOKUP(C29,#REF!,5,FALSE())</f>
        <v>#VALUE!</v>
      </c>
      <c r="I29" s="188" t="e">
        <f aca="false">G29-H29</f>
        <v>#VALUE!</v>
      </c>
      <c r="K29" s="189"/>
      <c r="L29" s="190" t="e">
        <f aca="false">VLOOKUP(C29,#REF!,6,FALSE())</f>
        <v>#VALUE!</v>
      </c>
      <c r="M29" s="188" t="e">
        <f aca="false">K29-L29</f>
        <v>#VALUE!</v>
      </c>
    </row>
    <row r="30" customFormat="false" ht="13.5" hidden="false" customHeight="false" outlineLevel="0" collapsed="false">
      <c r="A30" s="3"/>
      <c r="B30" s="172"/>
      <c r="C30" s="191" t="n">
        <v>109</v>
      </c>
      <c r="D30" s="192" t="n">
        <v>2300</v>
      </c>
      <c r="E30" s="193" t="n">
        <v>0</v>
      </c>
      <c r="F30" s="194" t="n">
        <v>1090.3</v>
      </c>
      <c r="G30" s="186"/>
      <c r="H30" s="187" t="e">
        <f aca="false">VLOOKUP(C30,#REF!,5,FALSE())</f>
        <v>#VALUE!</v>
      </c>
      <c r="I30" s="188" t="e">
        <f aca="false">G30-H30</f>
        <v>#VALUE!</v>
      </c>
      <c r="K30" s="189"/>
      <c r="L30" s="190" t="e">
        <f aca="false">VLOOKUP(C30,#REF!,6,FALSE())</f>
        <v>#VALUE!</v>
      </c>
      <c r="M30" s="188" t="e">
        <f aca="false">K30-L30</f>
        <v>#VALUE!</v>
      </c>
    </row>
    <row r="31" customFormat="false" ht="13.5" hidden="false" customHeight="false" outlineLevel="0" collapsed="false">
      <c r="A31" s="3"/>
      <c r="B31" s="172"/>
      <c r="C31" s="191" t="n">
        <v>110</v>
      </c>
      <c r="D31" s="192" t="n">
        <v>2500</v>
      </c>
      <c r="E31" s="193" t="n">
        <v>0</v>
      </c>
      <c r="F31" s="194" t="n">
        <v>1067.15</v>
      </c>
      <c r="G31" s="186"/>
      <c r="H31" s="187" t="e">
        <f aca="false">VLOOKUP(C31,#REF!,5,FALSE())</f>
        <v>#VALUE!</v>
      </c>
      <c r="I31" s="188" t="e">
        <f aca="false">G31-H31</f>
        <v>#VALUE!</v>
      </c>
      <c r="K31" s="180"/>
      <c r="L31" s="190" t="e">
        <f aca="false">VLOOKUP(C31,#REF!,6,FALSE())</f>
        <v>#VALUE!</v>
      </c>
      <c r="M31" s="188" t="e">
        <f aca="false">K31-L31</f>
        <v>#VALUE!</v>
      </c>
    </row>
    <row r="32" customFormat="false" ht="13.5" hidden="false" customHeight="false" outlineLevel="0" collapsed="false">
      <c r="A32" s="3"/>
      <c r="B32" s="172"/>
      <c r="C32" s="191" t="n">
        <v>111</v>
      </c>
      <c r="D32" s="192" t="n">
        <v>2600</v>
      </c>
      <c r="E32" s="193" t="n">
        <v>0</v>
      </c>
      <c r="F32" s="194" t="n">
        <v>1047.75</v>
      </c>
      <c r="G32" s="186"/>
      <c r="H32" s="187" t="e">
        <f aca="false">VLOOKUP(C32,#REF!,5,FALSE())</f>
        <v>#VALUE!</v>
      </c>
      <c r="I32" s="188" t="e">
        <f aca="false">G32-H32</f>
        <v>#VALUE!</v>
      </c>
      <c r="K32" s="189"/>
      <c r="L32" s="190" t="e">
        <f aca="false">VLOOKUP(C32,#REF!,6,FALSE())</f>
        <v>#VALUE!</v>
      </c>
      <c r="M32" s="188" t="e">
        <f aca="false">K32-L32</f>
        <v>#VALUE!</v>
      </c>
    </row>
    <row r="33" customFormat="false" ht="13.5" hidden="false" customHeight="false" outlineLevel="0" collapsed="false">
      <c r="A33" s="3"/>
      <c r="B33" s="172"/>
      <c r="C33" s="191" t="n">
        <v>112</v>
      </c>
      <c r="D33" s="192" t="n">
        <v>2700</v>
      </c>
      <c r="E33" s="193" t="n">
        <v>0</v>
      </c>
      <c r="F33" s="194" t="n">
        <v>1017.73</v>
      </c>
      <c r="G33" s="186"/>
      <c r="H33" s="187" t="e">
        <f aca="false">VLOOKUP(C33,#REF!,5,FALSE())</f>
        <v>#VALUE!</v>
      </c>
      <c r="I33" s="188" t="e">
        <f aca="false">G33-H33</f>
        <v>#VALUE!</v>
      </c>
      <c r="K33" s="189"/>
      <c r="L33" s="190" t="e">
        <f aca="false">VLOOKUP(C33,#REF!,6,FALSE())</f>
        <v>#VALUE!</v>
      </c>
      <c r="M33" s="188" t="e">
        <f aca="false">K33-L33</f>
        <v>#VALUE!</v>
      </c>
    </row>
    <row r="34" customFormat="false" ht="13.5" hidden="false" customHeight="false" outlineLevel="0" collapsed="false">
      <c r="A34" s="3"/>
      <c r="B34" s="172"/>
      <c r="C34" s="191" t="n">
        <v>113</v>
      </c>
      <c r="D34" s="192" t="n">
        <v>2820.15</v>
      </c>
      <c r="E34" s="193" t="n">
        <v>0</v>
      </c>
      <c r="F34" s="194" t="n">
        <v>975</v>
      </c>
      <c r="G34" s="186"/>
      <c r="H34" s="187" t="e">
        <f aca="false">VLOOKUP(C34,#REF!,5,FALSE())</f>
        <v>#VALUE!</v>
      </c>
      <c r="I34" s="188" t="e">
        <f aca="false">G34-H34</f>
        <v>#VALUE!</v>
      </c>
      <c r="K34" s="189"/>
      <c r="L34" s="190" t="e">
        <f aca="false">VLOOKUP(C34,#REF!,6,FALSE())</f>
        <v>#VALUE!</v>
      </c>
      <c r="M34" s="188" t="e">
        <f aca="false">K34-L34</f>
        <v>#VALUE!</v>
      </c>
    </row>
    <row r="35" customFormat="false" ht="13.5" hidden="false" customHeight="false" outlineLevel="0" collapsed="false">
      <c r="A35" s="3"/>
      <c r="B35" s="172"/>
      <c r="C35" s="191" t="n">
        <v>114</v>
      </c>
      <c r="D35" s="192" t="n">
        <v>2944.43</v>
      </c>
      <c r="E35" s="193" t="n">
        <v>0</v>
      </c>
      <c r="F35" s="194" t="n">
        <v>925</v>
      </c>
      <c r="G35" s="186"/>
      <c r="H35" s="187" t="e">
        <f aca="false">VLOOKUP(C35,#REF!,5,FALSE())</f>
        <v>#VALUE!</v>
      </c>
      <c r="I35" s="188" t="e">
        <f aca="false">G35-H35</f>
        <v>#VALUE!</v>
      </c>
      <c r="K35" s="189"/>
      <c r="L35" s="190" t="e">
        <f aca="false">VLOOKUP(C35,#REF!,6,FALSE())</f>
        <v>#VALUE!</v>
      </c>
      <c r="M35" s="188" t="e">
        <f aca="false">K35-L35</f>
        <v>#VALUE!</v>
      </c>
    </row>
    <row r="36" customFormat="false" ht="13.5" hidden="false" customHeight="false" outlineLevel="0" collapsed="false">
      <c r="A36" s="3"/>
      <c r="B36" s="172"/>
      <c r="C36" s="191" t="n">
        <v>115</v>
      </c>
      <c r="D36" s="192" t="n">
        <v>3057.9</v>
      </c>
      <c r="E36" s="193" t="n">
        <v>0</v>
      </c>
      <c r="F36" s="194" t="n">
        <v>875</v>
      </c>
      <c r="G36" s="186"/>
      <c r="H36" s="187" t="e">
        <f aca="false">VLOOKUP(C36,#REF!,5,FALSE())</f>
        <v>#VALUE!</v>
      </c>
      <c r="I36" s="188" t="e">
        <f aca="false">G36-H36</f>
        <v>#VALUE!</v>
      </c>
      <c r="K36" s="189"/>
      <c r="L36" s="190" t="e">
        <f aca="false">VLOOKUP(C36,#REF!,6,FALSE())</f>
        <v>#VALUE!</v>
      </c>
      <c r="M36" s="188" t="e">
        <f aca="false">K36-L36</f>
        <v>#VALUE!</v>
      </c>
    </row>
    <row r="37" customFormat="false" ht="13.5" hidden="false" customHeight="false" outlineLevel="0" collapsed="false">
      <c r="A37" s="3"/>
      <c r="B37" s="172"/>
      <c r="C37" s="191" t="n">
        <v>116</v>
      </c>
      <c r="D37" s="192" t="n">
        <v>3164.15</v>
      </c>
      <c r="E37" s="193" t="n">
        <v>0</v>
      </c>
      <c r="F37" s="194" t="n">
        <v>825</v>
      </c>
      <c r="G37" s="186"/>
      <c r="H37" s="187" t="e">
        <f aca="false">VLOOKUP(C37,#REF!,5,FALSE())</f>
        <v>#VALUE!</v>
      </c>
      <c r="I37" s="188" t="e">
        <f aca="false">G37-H37</f>
        <v>#VALUE!</v>
      </c>
      <c r="K37" s="189"/>
      <c r="L37" s="190" t="e">
        <f aca="false">VLOOKUP(C37,#REF!,6,FALSE())</f>
        <v>#VALUE!</v>
      </c>
      <c r="M37" s="188" t="e">
        <f aca="false">K37-L37</f>
        <v>#VALUE!</v>
      </c>
    </row>
    <row r="38" customFormat="false" ht="13.5" hidden="false" customHeight="false" outlineLevel="0" collapsed="false">
      <c r="A38" s="3"/>
      <c r="B38" s="172"/>
      <c r="C38" s="191" t="n">
        <v>117</v>
      </c>
      <c r="D38" s="192" t="n">
        <v>3265.23</v>
      </c>
      <c r="E38" s="193" t="n">
        <v>0</v>
      </c>
      <c r="F38" s="194" t="n">
        <v>775</v>
      </c>
      <c r="G38" s="186"/>
      <c r="H38" s="187" t="e">
        <f aca="false">VLOOKUP(C38,#REF!,5,FALSE())</f>
        <v>#VALUE!</v>
      </c>
      <c r="I38" s="188" t="e">
        <f aca="false">G38-H38</f>
        <v>#VALUE!</v>
      </c>
      <c r="K38" s="189"/>
      <c r="L38" s="190" t="e">
        <f aca="false">VLOOKUP(C38,#REF!,6,FALSE())</f>
        <v>#VALUE!</v>
      </c>
      <c r="M38" s="188" t="e">
        <f aca="false">K38-L38</f>
        <v>#VALUE!</v>
      </c>
    </row>
    <row r="39" customFormat="false" ht="13.5" hidden="false" customHeight="false" outlineLevel="0" collapsed="false">
      <c r="A39" s="3"/>
      <c r="B39" s="172"/>
      <c r="C39" s="191" t="n">
        <v>118</v>
      </c>
      <c r="D39" s="192" t="n">
        <v>3300</v>
      </c>
      <c r="E39" s="193" t="n">
        <v>0</v>
      </c>
      <c r="F39" s="194" t="n">
        <v>757.33</v>
      </c>
      <c r="G39" s="186"/>
      <c r="H39" s="187" t="e">
        <f aca="false">VLOOKUP(C39,#REF!,5,FALSE())</f>
        <v>#VALUE!</v>
      </c>
      <c r="I39" s="188" t="e">
        <f aca="false">G39-H39</f>
        <v>#VALUE!</v>
      </c>
      <c r="K39" s="180"/>
      <c r="L39" s="190" t="e">
        <f aca="false">VLOOKUP(C39,#REF!,6,FALSE())</f>
        <v>#VALUE!</v>
      </c>
      <c r="M39" s="188" t="e">
        <f aca="false">K39-L39</f>
        <v>#VALUE!</v>
      </c>
    </row>
    <row r="40" customFormat="false" ht="13.5" hidden="false" customHeight="false" outlineLevel="0" collapsed="false">
      <c r="A40" s="3"/>
      <c r="B40" s="172"/>
      <c r="C40" s="191" t="n">
        <v>119</v>
      </c>
      <c r="D40" s="192" t="n">
        <v>3400</v>
      </c>
      <c r="E40" s="193" t="n">
        <v>0</v>
      </c>
      <c r="F40" s="194" t="n">
        <v>746.1</v>
      </c>
      <c r="G40" s="186"/>
      <c r="H40" s="187" t="e">
        <f aca="false">VLOOKUP(C40,#REF!,5,FALSE())</f>
        <v>#VALUE!</v>
      </c>
      <c r="I40" s="188" t="e">
        <f aca="false">G40-H40</f>
        <v>#VALUE!</v>
      </c>
      <c r="K40" s="189"/>
      <c r="L40" s="190" t="e">
        <f aca="false">VLOOKUP(C40,#REF!,6,FALSE())</f>
        <v>#VALUE!</v>
      </c>
      <c r="M40" s="188" t="e">
        <f aca="false">K40-L40</f>
        <v>#VALUE!</v>
      </c>
    </row>
    <row r="41" customFormat="false" ht="13.5" hidden="false" customHeight="false" outlineLevel="0" collapsed="false">
      <c r="A41" s="3"/>
      <c r="B41" s="172"/>
      <c r="C41" s="191" t="n">
        <v>120</v>
      </c>
      <c r="D41" s="192" t="n">
        <v>3500</v>
      </c>
      <c r="E41" s="193" t="n">
        <v>0</v>
      </c>
      <c r="F41" s="194" t="n">
        <v>735.35</v>
      </c>
      <c r="G41" s="186"/>
      <c r="H41" s="187" t="e">
        <f aca="false">VLOOKUP(C41,#REF!,5,FALSE())</f>
        <v>#VALUE!</v>
      </c>
      <c r="I41" s="188" t="e">
        <f aca="false">G41-H41</f>
        <v>#VALUE!</v>
      </c>
      <c r="K41" s="189"/>
      <c r="L41" s="190" t="e">
        <f aca="false">VLOOKUP(C41,#REF!,6,FALSE())</f>
        <v>#VALUE!</v>
      </c>
      <c r="M41" s="188" t="e">
        <f aca="false">K41-L41</f>
        <v>#VALUE!</v>
      </c>
    </row>
    <row r="42" customFormat="false" ht="13.5" hidden="false" customHeight="false" outlineLevel="0" collapsed="false">
      <c r="A42" s="3"/>
      <c r="B42" s="172"/>
      <c r="C42" s="191" t="n">
        <v>121</v>
      </c>
      <c r="D42" s="192" t="n">
        <v>3575.25</v>
      </c>
      <c r="E42" s="193" t="n">
        <v>0</v>
      </c>
      <c r="F42" s="194" t="n">
        <v>725</v>
      </c>
      <c r="G42" s="186"/>
      <c r="H42" s="187" t="e">
        <f aca="false">VLOOKUP(C42,#REF!,5,FALSE())</f>
        <v>#VALUE!</v>
      </c>
      <c r="I42" s="188" t="e">
        <f aca="false">G42-H42</f>
        <v>#VALUE!</v>
      </c>
      <c r="K42" s="189"/>
      <c r="L42" s="190" t="e">
        <f aca="false">VLOOKUP(C42,#REF!,6,FALSE())</f>
        <v>#VALUE!</v>
      </c>
      <c r="M42" s="188" t="e">
        <f aca="false">K42-L42</f>
        <v>#VALUE!</v>
      </c>
    </row>
    <row r="43" customFormat="false" ht="13.5" hidden="false" customHeight="false" outlineLevel="0" collapsed="false">
      <c r="A43" s="3"/>
      <c r="B43" s="172"/>
      <c r="C43" s="191" t="n">
        <v>122</v>
      </c>
      <c r="D43" s="192" t="n">
        <v>3700</v>
      </c>
      <c r="E43" s="193" t="n">
        <v>0</v>
      </c>
      <c r="F43" s="194" t="n">
        <v>717.45</v>
      </c>
      <c r="G43" s="186"/>
      <c r="H43" s="187" t="e">
        <f aca="false">VLOOKUP(C43,#REF!,5,FALSE())</f>
        <v>#VALUE!</v>
      </c>
      <c r="I43" s="188" t="e">
        <f aca="false">G43-H43</f>
        <v>#VALUE!</v>
      </c>
      <c r="K43" s="189"/>
      <c r="L43" s="190" t="e">
        <f aca="false">VLOOKUP(C43,#REF!,6,FALSE())</f>
        <v>#VALUE!</v>
      </c>
      <c r="M43" s="188" t="e">
        <f aca="false">K43-L43</f>
        <v>#VALUE!</v>
      </c>
    </row>
    <row r="44" customFormat="false" ht="13.5" hidden="false" customHeight="false" outlineLevel="0" collapsed="false">
      <c r="A44" s="3"/>
      <c r="B44" s="172"/>
      <c r="C44" s="191" t="n">
        <v>123</v>
      </c>
      <c r="D44" s="192" t="n">
        <v>3709.73</v>
      </c>
      <c r="E44" s="193" t="n">
        <v>0</v>
      </c>
      <c r="F44" s="194" t="n">
        <v>650</v>
      </c>
      <c r="G44" s="186"/>
      <c r="H44" s="187" t="e">
        <f aca="false">VLOOKUP(C44,#REF!,5,FALSE())</f>
        <v>#VALUE!</v>
      </c>
      <c r="I44" s="188" t="e">
        <f aca="false">G44-H44</f>
        <v>#VALUE!</v>
      </c>
      <c r="K44" s="189"/>
      <c r="L44" s="190" t="e">
        <f aca="false">VLOOKUP(C44,#REF!,6,FALSE())</f>
        <v>#VALUE!</v>
      </c>
      <c r="M44" s="188" t="e">
        <f aca="false">K44-L44</f>
        <v>#VALUE!</v>
      </c>
    </row>
    <row r="45" customFormat="false" ht="13.5" hidden="false" customHeight="false" outlineLevel="0" collapsed="false">
      <c r="A45" s="3"/>
      <c r="B45" s="172"/>
      <c r="C45" s="191" t="n">
        <v>124</v>
      </c>
      <c r="D45" s="192" t="n">
        <v>3715.28</v>
      </c>
      <c r="E45" s="193" t="n">
        <v>0</v>
      </c>
      <c r="F45" s="194" t="n">
        <v>600</v>
      </c>
      <c r="G45" s="186"/>
      <c r="H45" s="187" t="e">
        <f aca="false">VLOOKUP(C45,#REF!,5,FALSE())</f>
        <v>#VALUE!</v>
      </c>
      <c r="I45" s="188" t="e">
        <f aca="false">G45-H45</f>
        <v>#VALUE!</v>
      </c>
      <c r="K45" s="189"/>
      <c r="L45" s="190" t="e">
        <f aca="false">VLOOKUP(C45,#REF!,6,FALSE())</f>
        <v>#VALUE!</v>
      </c>
      <c r="M45" s="188" t="e">
        <f aca="false">K45-L45</f>
        <v>#VALUE!</v>
      </c>
    </row>
    <row r="46" customFormat="false" ht="13.5" hidden="false" customHeight="false" outlineLevel="0" collapsed="false">
      <c r="A46" s="3"/>
      <c r="B46" s="172"/>
      <c r="C46" s="182" t="n">
        <v>21</v>
      </c>
      <c r="D46" s="183" t="n">
        <v>3752.7</v>
      </c>
      <c r="E46" s="184" t="n">
        <v>0</v>
      </c>
      <c r="F46" s="185" t="n">
        <v>450</v>
      </c>
      <c r="G46" s="186"/>
      <c r="H46" s="187" t="e">
        <f aca="false">VLOOKUP(C46,#REF!,5,FALSE())</f>
        <v>#VALUE!</v>
      </c>
      <c r="I46" s="188" t="e">
        <f aca="false">G46-H46</f>
        <v>#VALUE!</v>
      </c>
      <c r="K46" s="189"/>
      <c r="L46" s="190" t="e">
        <f aca="false">VLOOKUP(C46,#REF!,6,FALSE())</f>
        <v>#VALUE!</v>
      </c>
      <c r="M46" s="188" t="e">
        <f aca="false">K46-L46</f>
        <v>#VALUE!</v>
      </c>
    </row>
    <row r="47" customFormat="false" ht="13.5" hidden="false" customHeight="false" outlineLevel="0" collapsed="false">
      <c r="A47" s="3"/>
      <c r="B47" s="172"/>
      <c r="C47" s="182" t="n">
        <v>22</v>
      </c>
      <c r="D47" s="183" t="n">
        <v>3757.9</v>
      </c>
      <c r="E47" s="184" t="n">
        <v>0</v>
      </c>
      <c r="F47" s="185" t="n">
        <v>350</v>
      </c>
      <c r="G47" s="186"/>
      <c r="H47" s="187" t="e">
        <f aca="false">VLOOKUP(C47,#REF!,5,FALSE())</f>
        <v>#VALUE!</v>
      </c>
      <c r="I47" s="188" t="e">
        <f aca="false">G47-H47</f>
        <v>#VALUE!</v>
      </c>
      <c r="K47" s="189"/>
      <c r="L47" s="190" t="e">
        <f aca="false">VLOOKUP(C47,#REF!,6,FALSE())</f>
        <v>#VALUE!</v>
      </c>
      <c r="M47" s="188" t="e">
        <f aca="false">K47-L47</f>
        <v>#VALUE!</v>
      </c>
    </row>
    <row r="48" customFormat="false" ht="13.5" hidden="false" customHeight="false" outlineLevel="0" collapsed="false">
      <c r="A48" s="3"/>
      <c r="B48" s="172"/>
      <c r="C48" s="182" t="n">
        <v>23</v>
      </c>
      <c r="D48" s="183" t="n">
        <v>3804.1</v>
      </c>
      <c r="E48" s="184" t="n">
        <v>0</v>
      </c>
      <c r="F48" s="185" t="n">
        <v>250</v>
      </c>
      <c r="G48" s="186"/>
      <c r="H48" s="187" t="e">
        <f aca="false">VLOOKUP(C48,#REF!,5,FALSE())</f>
        <v>#VALUE!</v>
      </c>
      <c r="I48" s="188" t="e">
        <f aca="false">G48-H48</f>
        <v>#VALUE!</v>
      </c>
      <c r="K48" s="189"/>
      <c r="L48" s="190" t="e">
        <f aca="false">VLOOKUP(C48,#REF!,6,FALSE())</f>
        <v>#VALUE!</v>
      </c>
      <c r="M48" s="188" t="e">
        <f aca="false">K48-L48</f>
        <v>#VALUE!</v>
      </c>
    </row>
    <row r="49" customFormat="false" ht="13.5" hidden="false" customHeight="false" outlineLevel="0" collapsed="false">
      <c r="A49" s="3"/>
      <c r="B49" s="172"/>
      <c r="C49" s="173" t="n">
        <v>193</v>
      </c>
      <c r="D49" s="174" t="n">
        <v>3799.3</v>
      </c>
      <c r="E49" s="175" t="n">
        <v>0</v>
      </c>
      <c r="F49" s="176" t="n">
        <v>150</v>
      </c>
      <c r="G49" s="177"/>
      <c r="H49" s="178" t="e">
        <f aca="false">VLOOKUP(C49,#REF!,5,FALSE())</f>
        <v>#VALUE!</v>
      </c>
      <c r="I49" s="195" t="e">
        <f aca="false">G49-H49</f>
        <v>#VALUE!</v>
      </c>
      <c r="K49" s="189"/>
      <c r="L49" s="196" t="e">
        <f aca="false">VLOOKUP(C49,#REF!,6,FALSE())</f>
        <v>#VALUE!</v>
      </c>
      <c r="M49" s="195" t="e">
        <f aca="false">K49-L49</f>
        <v>#VALUE!</v>
      </c>
    </row>
    <row r="50" customFormat="false" ht="13.5" hidden="false" customHeight="true" outlineLevel="0" collapsed="false">
      <c r="A50" s="3"/>
      <c r="B50" s="172" t="s">
        <v>218</v>
      </c>
      <c r="C50" s="197" t="n">
        <v>191</v>
      </c>
      <c r="D50" s="198" t="n">
        <v>-804.8</v>
      </c>
      <c r="E50" s="198" t="n">
        <v>0</v>
      </c>
      <c r="F50" s="199" t="n">
        <v>-103</v>
      </c>
      <c r="G50" s="200"/>
      <c r="H50" s="201" t="e">
        <f aca="false">VLOOKUP(C50,#REF!,5,FALSE())</f>
        <v>#VALUE!</v>
      </c>
      <c r="I50" s="179" t="e">
        <f aca="false">G50-H50</f>
        <v>#VALUE!</v>
      </c>
    </row>
    <row r="51" customFormat="false" ht="12.75" hidden="false" customHeight="true" outlineLevel="0" collapsed="false">
      <c r="A51" s="3"/>
      <c r="B51" s="172"/>
      <c r="C51" s="202" t="n">
        <v>600</v>
      </c>
      <c r="D51" s="203" t="n">
        <v>-762.5</v>
      </c>
      <c r="E51" s="204" t="n">
        <v>0</v>
      </c>
      <c r="F51" s="205" t="n">
        <v>-111.2</v>
      </c>
      <c r="G51" s="177"/>
      <c r="H51" s="178" t="e">
        <f aca="false">VLOOKUP(C51,#REF!,5,FALSE())</f>
        <v>#VALUE!</v>
      </c>
      <c r="I51" s="179" t="e">
        <f aca="false">G51-H51</f>
        <v>#VALUE!</v>
      </c>
    </row>
    <row r="52" customFormat="false" ht="13.5" hidden="false" customHeight="false" outlineLevel="0" collapsed="false">
      <c r="A52" s="3"/>
      <c r="B52" s="172"/>
      <c r="C52" s="206" t="n">
        <v>601</v>
      </c>
      <c r="D52" s="207" t="n">
        <v>-729.72</v>
      </c>
      <c r="E52" s="208" t="n">
        <v>0</v>
      </c>
      <c r="F52" s="209" t="n">
        <v>-115</v>
      </c>
      <c r="G52" s="186"/>
      <c r="H52" s="187" t="e">
        <f aca="false">VLOOKUP(C52,#REF!,5,FALSE())</f>
        <v>#VALUE!</v>
      </c>
      <c r="I52" s="188" t="e">
        <f aca="false">G52-H52</f>
        <v>#VALUE!</v>
      </c>
    </row>
    <row r="53" customFormat="false" ht="13.5" hidden="false" customHeight="false" outlineLevel="0" collapsed="false">
      <c r="A53" s="3"/>
      <c r="B53" s="172"/>
      <c r="C53" s="206" t="n">
        <v>602</v>
      </c>
      <c r="D53" s="207" t="n">
        <v>-697</v>
      </c>
      <c r="E53" s="208" t="n">
        <v>0</v>
      </c>
      <c r="F53" s="209" t="n">
        <v>-118.78</v>
      </c>
      <c r="G53" s="186"/>
      <c r="H53" s="187" t="e">
        <f aca="false">VLOOKUP(C53,#REF!,5,FALSE())</f>
        <v>#VALUE!</v>
      </c>
      <c r="I53" s="188" t="e">
        <f aca="false">G53-H53</f>
        <v>#VALUE!</v>
      </c>
    </row>
    <row r="54" customFormat="false" ht="13.5" hidden="false" customHeight="false" outlineLevel="0" collapsed="false">
      <c r="A54" s="3"/>
      <c r="B54" s="172"/>
      <c r="C54" s="206" t="n">
        <v>603</v>
      </c>
      <c r="D54" s="207" t="n">
        <v>-600</v>
      </c>
      <c r="E54" s="208" t="n">
        <v>0</v>
      </c>
      <c r="F54" s="209" t="n">
        <v>-130</v>
      </c>
      <c r="G54" s="186"/>
      <c r="H54" s="187" t="e">
        <f aca="false">VLOOKUP(C54,#REF!,5,FALSE())</f>
        <v>#VALUE!</v>
      </c>
      <c r="I54" s="188" t="e">
        <f aca="false">G54-H54</f>
        <v>#VALUE!</v>
      </c>
    </row>
    <row r="55" customFormat="false" ht="13.5" hidden="false" customHeight="false" outlineLevel="0" collapsed="false">
      <c r="A55" s="3"/>
      <c r="B55" s="172"/>
      <c r="C55" s="206" t="n">
        <v>604</v>
      </c>
      <c r="D55" s="207" t="n">
        <v>-400</v>
      </c>
      <c r="E55" s="208" t="n">
        <v>0</v>
      </c>
      <c r="F55" s="209" t="n">
        <v>-153.125</v>
      </c>
      <c r="G55" s="186"/>
      <c r="H55" s="187" t="e">
        <f aca="false">VLOOKUP(C55,#REF!,5,FALSE())</f>
        <v>#VALUE!</v>
      </c>
      <c r="I55" s="188" t="e">
        <f aca="false">G55-H55</f>
        <v>#VALUE!</v>
      </c>
    </row>
    <row r="56" customFormat="false" ht="13.5" hidden="false" customHeight="false" outlineLevel="0" collapsed="false">
      <c r="A56" s="3"/>
      <c r="B56" s="172"/>
      <c r="C56" s="206" t="n">
        <v>605</v>
      </c>
      <c r="D56" s="207" t="n">
        <v>-200</v>
      </c>
      <c r="E56" s="208" t="n">
        <v>0</v>
      </c>
      <c r="F56" s="209" t="n">
        <v>-165.55</v>
      </c>
      <c r="G56" s="186"/>
      <c r="H56" s="187" t="e">
        <f aca="false">VLOOKUP(C56,#REF!,5,FALSE())</f>
        <v>#VALUE!</v>
      </c>
      <c r="I56" s="188" t="e">
        <f aca="false">G56-H56</f>
        <v>#VALUE!</v>
      </c>
    </row>
    <row r="57" customFormat="false" ht="13.5" hidden="false" customHeight="false" outlineLevel="0" collapsed="false">
      <c r="A57" s="3"/>
      <c r="B57" s="172"/>
      <c r="C57" s="206" t="n">
        <v>606</v>
      </c>
      <c r="D57" s="207" t="n">
        <v>0</v>
      </c>
      <c r="E57" s="208" t="n">
        <v>0</v>
      </c>
      <c r="F57" s="209" t="n">
        <v>-170.725</v>
      </c>
      <c r="G57" s="186"/>
      <c r="H57" s="187" t="e">
        <f aca="false">VLOOKUP(C57,#REF!,5,FALSE())</f>
        <v>#VALUE!</v>
      </c>
      <c r="I57" s="188" t="e">
        <f aca="false">G57-H57</f>
        <v>#VALUE!</v>
      </c>
    </row>
    <row r="58" customFormat="false" ht="13.5" hidden="false" customHeight="false" outlineLevel="0" collapsed="false">
      <c r="A58" s="3"/>
      <c r="B58" s="172"/>
      <c r="C58" s="206" t="n">
        <v>607</v>
      </c>
      <c r="D58" s="207" t="n">
        <v>200</v>
      </c>
      <c r="E58" s="208" t="n">
        <v>0</v>
      </c>
      <c r="F58" s="209" t="n">
        <v>-170.475</v>
      </c>
      <c r="G58" s="186"/>
      <c r="H58" s="187" t="e">
        <f aca="false">VLOOKUP(C58,#REF!,5,FALSE())</f>
        <v>#VALUE!</v>
      </c>
      <c r="I58" s="188" t="e">
        <f aca="false">G58-H58</f>
        <v>#VALUE!</v>
      </c>
    </row>
    <row r="59" customFormat="false" ht="13.5" hidden="false" customHeight="false" outlineLevel="0" collapsed="false">
      <c r="A59" s="3"/>
      <c r="B59" s="172"/>
      <c r="C59" s="206" t="n">
        <v>608</v>
      </c>
      <c r="D59" s="207" t="n">
        <v>580</v>
      </c>
      <c r="E59" s="208" t="n">
        <v>0</v>
      </c>
      <c r="F59" s="209" t="n">
        <v>211.4</v>
      </c>
      <c r="G59" s="186"/>
      <c r="H59" s="187" t="e">
        <f aca="false">VLOOKUP(C59,#REF!,5,FALSE())</f>
        <v>#VALUE!</v>
      </c>
      <c r="I59" s="188" t="e">
        <f aca="false">G59-H59</f>
        <v>#VALUE!</v>
      </c>
    </row>
    <row r="60" customFormat="false" ht="13.5" hidden="false" customHeight="false" outlineLevel="0" collapsed="false">
      <c r="A60" s="3"/>
      <c r="B60" s="172"/>
      <c r="C60" s="206" t="n">
        <v>609</v>
      </c>
      <c r="D60" s="207" t="n">
        <v>900</v>
      </c>
      <c r="E60" s="208" t="n">
        <v>0</v>
      </c>
      <c r="F60" s="209" t="n">
        <v>154.8</v>
      </c>
      <c r="G60" s="186"/>
      <c r="H60" s="187" t="e">
        <f aca="false">VLOOKUP(C60,#REF!,5,FALSE())</f>
        <v>#VALUE!</v>
      </c>
      <c r="I60" s="188" t="e">
        <f aca="false">G60-H60</f>
        <v>#VALUE!</v>
      </c>
    </row>
    <row r="61" customFormat="false" ht="13.5" hidden="false" customHeight="false" outlineLevel="0" collapsed="false">
      <c r="A61" s="3"/>
      <c r="B61" s="172"/>
      <c r="C61" s="206" t="n">
        <v>610</v>
      </c>
      <c r="D61" s="207" t="n">
        <v>1100</v>
      </c>
      <c r="E61" s="208" t="n">
        <v>0</v>
      </c>
      <c r="F61" s="209" t="n">
        <v>109.15</v>
      </c>
      <c r="G61" s="186"/>
      <c r="H61" s="187" t="e">
        <f aca="false">VLOOKUP(C61,#REF!,5,FALSE())</f>
        <v>#VALUE!</v>
      </c>
      <c r="I61" s="188" t="e">
        <f aca="false">G61-H61</f>
        <v>#VALUE!</v>
      </c>
    </row>
    <row r="62" customFormat="false" ht="13.5" hidden="false" customHeight="false" outlineLevel="0" collapsed="false">
      <c r="A62" s="3"/>
      <c r="B62" s="172"/>
      <c r="C62" s="206" t="n">
        <v>611</v>
      </c>
      <c r="D62" s="207" t="n">
        <v>1500</v>
      </c>
      <c r="E62" s="208" t="n">
        <v>0</v>
      </c>
      <c r="F62" s="209" t="n">
        <v>85.27</v>
      </c>
      <c r="G62" s="186"/>
      <c r="H62" s="187" t="e">
        <f aca="false">VLOOKUP(C62,#REF!,5,FALSE())</f>
        <v>#VALUE!</v>
      </c>
      <c r="I62" s="188" t="e">
        <f aca="false">G62-H62</f>
        <v>#VALUE!</v>
      </c>
    </row>
    <row r="63" customFormat="false" ht="13.5" hidden="false" customHeight="false" outlineLevel="0" collapsed="false">
      <c r="A63" s="3"/>
      <c r="B63" s="172"/>
      <c r="C63" s="206" t="n">
        <v>612</v>
      </c>
      <c r="D63" s="207" t="n">
        <v>1700</v>
      </c>
      <c r="E63" s="208" t="n">
        <v>0</v>
      </c>
      <c r="F63" s="209" t="n">
        <v>76.43</v>
      </c>
      <c r="G63" s="186"/>
      <c r="H63" s="187" t="e">
        <f aca="false">VLOOKUP(C63,#REF!,5,FALSE())</f>
        <v>#VALUE!</v>
      </c>
      <c r="I63" s="188" t="e">
        <f aca="false">G63-H63</f>
        <v>#VALUE!</v>
      </c>
    </row>
    <row r="64" customFormat="false" ht="13.5" hidden="false" customHeight="false" outlineLevel="0" collapsed="false">
      <c r="A64" s="3"/>
      <c r="B64" s="172"/>
      <c r="C64" s="206" t="n">
        <v>613</v>
      </c>
      <c r="D64" s="207" t="n">
        <v>1900</v>
      </c>
      <c r="E64" s="208" t="n">
        <v>0</v>
      </c>
      <c r="F64" s="209" t="n">
        <v>67</v>
      </c>
      <c r="G64" s="186"/>
      <c r="H64" s="187" t="e">
        <f aca="false">VLOOKUP(C64,#REF!,5,FALSE())</f>
        <v>#VALUE!</v>
      </c>
      <c r="I64" s="188" t="e">
        <f aca="false">G64-H64</f>
        <v>#VALUE!</v>
      </c>
    </row>
    <row r="65" customFormat="false" ht="13.5" hidden="false" customHeight="false" outlineLevel="0" collapsed="false">
      <c r="A65" s="3"/>
      <c r="B65" s="172"/>
      <c r="C65" s="206" t="n">
        <v>614</v>
      </c>
      <c r="D65" s="207" t="n">
        <v>2500</v>
      </c>
      <c r="E65" s="208" t="n">
        <v>0</v>
      </c>
      <c r="F65" s="209" t="n">
        <v>-82.77</v>
      </c>
      <c r="G65" s="186"/>
      <c r="H65" s="187" t="e">
        <f aca="false">VLOOKUP(C65,#REF!,5,FALSE())</f>
        <v>#VALUE!</v>
      </c>
      <c r="I65" s="188" t="e">
        <f aca="false">G65-H65</f>
        <v>#VALUE!</v>
      </c>
    </row>
    <row r="66" customFormat="false" ht="13.5" hidden="false" customHeight="false" outlineLevel="0" collapsed="false">
      <c r="A66" s="3"/>
      <c r="B66" s="172"/>
      <c r="C66" s="206" t="n">
        <v>615</v>
      </c>
      <c r="D66" s="207" t="n">
        <v>2700</v>
      </c>
      <c r="E66" s="208" t="n">
        <v>0</v>
      </c>
      <c r="F66" s="209" t="n">
        <v>-123.43</v>
      </c>
      <c r="G66" s="186"/>
      <c r="H66" s="187" t="e">
        <f aca="false">VLOOKUP(C66,#REF!,5,FALSE())</f>
        <v>#VALUE!</v>
      </c>
      <c r="I66" s="188" t="e">
        <f aca="false">G66-H66</f>
        <v>#VALUE!</v>
      </c>
    </row>
    <row r="67" customFormat="false" ht="13.5" hidden="false" customHeight="false" outlineLevel="0" collapsed="false">
      <c r="A67" s="3"/>
      <c r="B67" s="172"/>
      <c r="C67" s="206" t="n">
        <v>616</v>
      </c>
      <c r="D67" s="207" t="n">
        <v>2900</v>
      </c>
      <c r="E67" s="208" t="n">
        <v>0</v>
      </c>
      <c r="F67" s="209" t="n">
        <v>-118.44</v>
      </c>
      <c r="G67" s="186"/>
      <c r="H67" s="187" t="e">
        <f aca="false">VLOOKUP(C67,#REF!,5,FALSE())</f>
        <v>#VALUE!</v>
      </c>
      <c r="I67" s="188" t="e">
        <f aca="false">G67-H67</f>
        <v>#VALUE!</v>
      </c>
    </row>
    <row r="68" customFormat="false" ht="13.5" hidden="false" customHeight="false" outlineLevel="0" collapsed="false">
      <c r="A68" s="3"/>
      <c r="B68" s="172"/>
      <c r="C68" s="206" t="n">
        <v>617</v>
      </c>
      <c r="D68" s="207" t="n">
        <v>3100</v>
      </c>
      <c r="E68" s="208" t="n">
        <v>0</v>
      </c>
      <c r="F68" s="209" t="n">
        <v>-104.17</v>
      </c>
      <c r="G68" s="186"/>
      <c r="H68" s="187" t="e">
        <f aca="false">VLOOKUP(C68,#REF!,5,FALSE())</f>
        <v>#VALUE!</v>
      </c>
      <c r="I68" s="188" t="e">
        <f aca="false">G68-H68</f>
        <v>#VALUE!</v>
      </c>
    </row>
    <row r="69" customFormat="false" ht="13.5" hidden="false" customHeight="false" outlineLevel="0" collapsed="false">
      <c r="A69" s="3"/>
      <c r="B69" s="172"/>
      <c r="C69" s="206" t="n">
        <v>618</v>
      </c>
      <c r="D69" s="207" t="n">
        <v>3300</v>
      </c>
      <c r="E69" s="208" t="n">
        <v>0</v>
      </c>
      <c r="F69" s="209" t="n">
        <v>-89.08</v>
      </c>
      <c r="G69" s="186"/>
      <c r="H69" s="187" t="e">
        <f aca="false">VLOOKUP(C69,#REF!,5,FALSE())</f>
        <v>#VALUE!</v>
      </c>
      <c r="I69" s="188" t="e">
        <f aca="false">G69-H69</f>
        <v>#VALUE!</v>
      </c>
    </row>
    <row r="70" customFormat="false" ht="13.5" hidden="false" customHeight="false" outlineLevel="0" collapsed="false">
      <c r="A70" s="3"/>
      <c r="B70" s="172"/>
      <c r="C70" s="206" t="n">
        <v>619</v>
      </c>
      <c r="D70" s="207" t="n">
        <v>3500</v>
      </c>
      <c r="E70" s="208" t="n">
        <v>0</v>
      </c>
      <c r="F70" s="209" t="n">
        <v>-68.5</v>
      </c>
      <c r="G70" s="186"/>
      <c r="H70" s="187" t="e">
        <f aca="false">VLOOKUP(C70,#REF!,5,FALSE())</f>
        <v>#VALUE!</v>
      </c>
      <c r="I70" s="188" t="e">
        <f aca="false">G70-H70</f>
        <v>#VALUE!</v>
      </c>
    </row>
    <row r="71" customFormat="false" ht="13.5" hidden="false" customHeight="false" outlineLevel="0" collapsed="false">
      <c r="A71" s="3"/>
      <c r="B71" s="172"/>
      <c r="C71" s="210" t="n">
        <v>620</v>
      </c>
      <c r="D71" s="211" t="n">
        <v>3700</v>
      </c>
      <c r="E71" s="212" t="n">
        <v>0</v>
      </c>
      <c r="F71" s="213" t="n">
        <v>-31.07</v>
      </c>
      <c r="G71" s="214"/>
      <c r="H71" s="215" t="e">
        <f aca="false">VLOOKUP(C71,#REF!,5,FALSE())</f>
        <v>#VALUE!</v>
      </c>
      <c r="I71" s="216" t="e">
        <f aca="false">G71-H71</f>
        <v>#VALUE!</v>
      </c>
    </row>
    <row r="72" customFormat="false" ht="13.5" hidden="false" customHeight="true" outlineLevel="0" collapsed="false">
      <c r="A72" s="3"/>
      <c r="B72" s="217" t="s">
        <v>219</v>
      </c>
      <c r="C72" s="218" t="n">
        <v>24</v>
      </c>
      <c r="D72" s="219" t="n">
        <v>-793.1</v>
      </c>
      <c r="E72" s="220" t="n">
        <v>-200</v>
      </c>
      <c r="F72" s="221" t="n">
        <v>150</v>
      </c>
      <c r="G72" s="200"/>
      <c r="H72" s="201" t="e">
        <f aca="false">VLOOKUP(C72,#REF!,5,FALSE())</f>
        <v>#VALUE!</v>
      </c>
      <c r="I72" s="222" t="e">
        <f aca="false">G72-H72</f>
        <v>#VALUE!</v>
      </c>
    </row>
    <row r="73" customFormat="false" ht="13.5" hidden="false" customHeight="false" outlineLevel="0" collapsed="false">
      <c r="A73" s="3"/>
      <c r="B73" s="217"/>
      <c r="C73" s="206" t="n">
        <v>25</v>
      </c>
      <c r="D73" s="207" t="n">
        <v>-758.35</v>
      </c>
      <c r="E73" s="208" t="n">
        <v>-400</v>
      </c>
      <c r="F73" s="209" t="n">
        <v>150</v>
      </c>
      <c r="G73" s="186"/>
      <c r="H73" s="187" t="e">
        <f aca="false">VLOOKUP(C73,#REF!,5,FALSE())</f>
        <v>#VALUE!</v>
      </c>
      <c r="I73" s="188" t="e">
        <f aca="false">G73-H73</f>
        <v>#VALUE!</v>
      </c>
    </row>
    <row r="74" customFormat="false" ht="13.5" hidden="false" customHeight="false" outlineLevel="0" collapsed="false">
      <c r="A74" s="3"/>
      <c r="B74" s="217"/>
      <c r="C74" s="206" t="n">
        <v>26</v>
      </c>
      <c r="D74" s="207" t="n">
        <v>-671.63</v>
      </c>
      <c r="E74" s="208" t="n">
        <v>-600</v>
      </c>
      <c r="F74" s="209" t="n">
        <v>150</v>
      </c>
      <c r="G74" s="186"/>
      <c r="H74" s="187" t="e">
        <f aca="false">VLOOKUP(C74,#REF!,5,FALSE())</f>
        <v>#VALUE!</v>
      </c>
      <c r="I74" s="188" t="e">
        <f aca="false">G74-H74</f>
        <v>#VALUE!</v>
      </c>
    </row>
    <row r="75" customFormat="false" ht="13.5" hidden="false" customHeight="false" outlineLevel="0" collapsed="false">
      <c r="A75" s="3"/>
      <c r="B75" s="217"/>
      <c r="C75" s="206" t="n">
        <v>202</v>
      </c>
      <c r="D75" s="207" t="n">
        <v>-592</v>
      </c>
      <c r="E75" s="208" t="n">
        <v>-730.5</v>
      </c>
      <c r="F75" s="209" t="n">
        <v>150</v>
      </c>
      <c r="G75" s="186"/>
      <c r="H75" s="187" t="e">
        <f aca="false">VLOOKUP(C75,#REF!,5,FALSE())</f>
        <v>#VALUE!</v>
      </c>
      <c r="I75" s="188" t="e">
        <f aca="false">G75-H75</f>
        <v>#VALUE!</v>
      </c>
    </row>
    <row r="76" customFormat="false" ht="13.5" hidden="false" customHeight="false" outlineLevel="0" collapsed="false">
      <c r="A76" s="3"/>
      <c r="B76" s="217"/>
      <c r="C76" s="206" t="n">
        <v>27</v>
      </c>
      <c r="D76" s="207" t="n">
        <v>-526.25</v>
      </c>
      <c r="E76" s="208" t="n">
        <v>-800</v>
      </c>
      <c r="F76" s="209" t="n">
        <v>150</v>
      </c>
      <c r="G76" s="186"/>
      <c r="H76" s="187" t="e">
        <f aca="false">VLOOKUP(C76,#REF!,5,FALSE())</f>
        <v>#VALUE!</v>
      </c>
      <c r="I76" s="188" t="e">
        <f aca="false">G76-H76</f>
        <v>#VALUE!</v>
      </c>
    </row>
    <row r="77" customFormat="false" ht="13.5" hidden="false" customHeight="false" outlineLevel="0" collapsed="false">
      <c r="A77" s="3"/>
      <c r="B77" s="217"/>
      <c r="C77" s="206" t="n">
        <v>196</v>
      </c>
      <c r="D77" s="207" t="n">
        <v>-453</v>
      </c>
      <c r="E77" s="208" t="n">
        <v>-843.4</v>
      </c>
      <c r="F77" s="209" t="n">
        <v>150</v>
      </c>
      <c r="G77" s="186"/>
      <c r="H77" s="187" t="e">
        <f aca="false">VLOOKUP(C77,#REF!,5,FALSE())</f>
        <v>#VALUE!</v>
      </c>
      <c r="I77" s="188" t="e">
        <f aca="false">G77-H77</f>
        <v>#VALUE!</v>
      </c>
    </row>
    <row r="78" customFormat="false" ht="13.5" hidden="false" customHeight="false" outlineLevel="0" collapsed="false">
      <c r="A78" s="3"/>
      <c r="B78" s="217"/>
      <c r="C78" s="206" t="n">
        <v>203</v>
      </c>
      <c r="D78" s="207" t="n">
        <v>-394</v>
      </c>
      <c r="E78" s="208" t="n">
        <v>-859.9</v>
      </c>
      <c r="F78" s="209" t="n">
        <v>150</v>
      </c>
      <c r="G78" s="186"/>
      <c r="H78" s="187" t="e">
        <f aca="false">VLOOKUP(C78,#REF!,5,FALSE())</f>
        <v>#VALUE!</v>
      </c>
      <c r="I78" s="188" t="e">
        <f aca="false">G78-H78</f>
        <v>#VALUE!</v>
      </c>
    </row>
    <row r="79" customFormat="false" ht="13.5" hidden="false" customHeight="false" outlineLevel="0" collapsed="false">
      <c r="A79" s="3"/>
      <c r="B79" s="217"/>
      <c r="C79" s="206" t="n">
        <v>197</v>
      </c>
      <c r="D79" s="207" t="n">
        <v>375</v>
      </c>
      <c r="E79" s="208" t="n">
        <v>-887.8</v>
      </c>
      <c r="F79" s="209" t="n">
        <v>150</v>
      </c>
      <c r="G79" s="186"/>
      <c r="H79" s="187" t="e">
        <f aca="false">VLOOKUP(C79,#REF!,5,FALSE())</f>
        <v>#VALUE!</v>
      </c>
      <c r="I79" s="188" t="e">
        <f aca="false">G79-H79</f>
        <v>#VALUE!</v>
      </c>
    </row>
    <row r="80" customFormat="false" ht="13.5" hidden="false" customHeight="false" outlineLevel="0" collapsed="false">
      <c r="A80" s="3"/>
      <c r="B80" s="217"/>
      <c r="C80" s="206" t="n">
        <v>28</v>
      </c>
      <c r="D80" s="207" t="n">
        <v>500</v>
      </c>
      <c r="E80" s="208" t="n">
        <v>-880.55</v>
      </c>
      <c r="F80" s="209" t="n">
        <v>150</v>
      </c>
      <c r="G80" s="186"/>
      <c r="H80" s="187" t="e">
        <f aca="false">VLOOKUP(C80,#REF!,5,FALSE())</f>
        <v>#VALUE!</v>
      </c>
      <c r="I80" s="188" t="e">
        <f aca="false">G80-H80</f>
        <v>#VALUE!</v>
      </c>
    </row>
    <row r="81" customFormat="false" ht="13.5" hidden="false" customHeight="false" outlineLevel="0" collapsed="false">
      <c r="A81" s="3"/>
      <c r="B81" s="217"/>
      <c r="C81" s="206" t="n">
        <v>29</v>
      </c>
      <c r="D81" s="207" t="n">
        <v>700</v>
      </c>
      <c r="E81" s="208" t="n">
        <v>-883.25</v>
      </c>
      <c r="F81" s="209" t="n">
        <v>150</v>
      </c>
      <c r="G81" s="186"/>
      <c r="H81" s="187" t="e">
        <f aca="false">VLOOKUP(C81,#REF!,5,FALSE())</f>
        <v>#VALUE!</v>
      </c>
      <c r="I81" s="188" t="e">
        <f aca="false">G81-H81</f>
        <v>#VALUE!</v>
      </c>
    </row>
    <row r="82" customFormat="false" ht="13.5" hidden="false" customHeight="false" outlineLevel="0" collapsed="false">
      <c r="A82" s="3"/>
      <c r="B82" s="217"/>
      <c r="C82" s="206" t="n">
        <v>30</v>
      </c>
      <c r="D82" s="207" t="n">
        <v>900</v>
      </c>
      <c r="E82" s="208" t="n">
        <v>-889.2</v>
      </c>
      <c r="F82" s="209" t="n">
        <v>150</v>
      </c>
      <c r="G82" s="186"/>
      <c r="H82" s="187" t="e">
        <f aca="false">VLOOKUP(C82,#REF!,5,FALSE())</f>
        <v>#VALUE!</v>
      </c>
      <c r="I82" s="188" t="e">
        <f aca="false">G82-H82</f>
        <v>#VALUE!</v>
      </c>
    </row>
    <row r="83" customFormat="false" ht="13.5" hidden="false" customHeight="false" outlineLevel="0" collapsed="false">
      <c r="A83" s="3"/>
      <c r="B83" s="217"/>
      <c r="C83" s="206" t="n">
        <v>31</v>
      </c>
      <c r="D83" s="207" t="n">
        <v>1100</v>
      </c>
      <c r="E83" s="208" t="n">
        <v>-893.23</v>
      </c>
      <c r="F83" s="209" t="n">
        <v>150</v>
      </c>
      <c r="G83" s="186"/>
      <c r="H83" s="187" t="e">
        <f aca="false">VLOOKUP(C83,#REF!,5,FALSE())</f>
        <v>#VALUE!</v>
      </c>
      <c r="I83" s="188" t="e">
        <f aca="false">G83-H83</f>
        <v>#VALUE!</v>
      </c>
    </row>
    <row r="84" customFormat="false" ht="13.5" hidden="false" customHeight="false" outlineLevel="0" collapsed="false">
      <c r="A84" s="3"/>
      <c r="B84" s="217"/>
      <c r="C84" s="206" t="n">
        <v>32</v>
      </c>
      <c r="D84" s="207" t="n">
        <v>1300</v>
      </c>
      <c r="E84" s="208" t="n">
        <v>-895.28</v>
      </c>
      <c r="F84" s="209" t="n">
        <v>150</v>
      </c>
      <c r="G84" s="186"/>
      <c r="H84" s="187" t="e">
        <f aca="false">VLOOKUP(C84,#REF!,5,FALSE())</f>
        <v>#VALUE!</v>
      </c>
      <c r="I84" s="188" t="e">
        <f aca="false">G84-H84</f>
        <v>#VALUE!</v>
      </c>
    </row>
    <row r="85" customFormat="false" ht="13.5" hidden="false" customHeight="false" outlineLevel="0" collapsed="false">
      <c r="A85" s="3"/>
      <c r="B85" s="217"/>
      <c r="C85" s="206" t="n">
        <v>33</v>
      </c>
      <c r="D85" s="207" t="n">
        <v>1500</v>
      </c>
      <c r="E85" s="208" t="n">
        <v>-895.4</v>
      </c>
      <c r="F85" s="209" t="n">
        <v>150</v>
      </c>
      <c r="G85" s="186"/>
      <c r="H85" s="187" t="e">
        <f aca="false">VLOOKUP(C85,#REF!,5,FALSE())</f>
        <v>#VALUE!</v>
      </c>
      <c r="I85" s="188" t="e">
        <f aca="false">G85-H85</f>
        <v>#VALUE!</v>
      </c>
    </row>
    <row r="86" customFormat="false" ht="13.5" hidden="false" customHeight="false" outlineLevel="0" collapsed="false">
      <c r="A86" s="3"/>
      <c r="B86" s="217"/>
      <c r="C86" s="206" t="n">
        <v>34</v>
      </c>
      <c r="D86" s="207" t="n">
        <v>1700</v>
      </c>
      <c r="E86" s="208" t="n">
        <v>-893.55</v>
      </c>
      <c r="F86" s="209" t="n">
        <v>150</v>
      </c>
      <c r="G86" s="186"/>
      <c r="H86" s="187" t="e">
        <f aca="false">VLOOKUP(C86,#REF!,5,FALSE())</f>
        <v>#VALUE!</v>
      </c>
      <c r="I86" s="188" t="e">
        <f aca="false">G86-H86</f>
        <v>#VALUE!</v>
      </c>
    </row>
    <row r="87" customFormat="false" ht="13.5" hidden="false" customHeight="false" outlineLevel="0" collapsed="false">
      <c r="A87" s="3"/>
      <c r="B87" s="217"/>
      <c r="C87" s="206" t="n">
        <v>35</v>
      </c>
      <c r="D87" s="207" t="n">
        <v>1900</v>
      </c>
      <c r="E87" s="208" t="n">
        <v>-889.7</v>
      </c>
      <c r="F87" s="209" t="n">
        <v>150</v>
      </c>
      <c r="G87" s="186"/>
      <c r="H87" s="187" t="e">
        <f aca="false">VLOOKUP(C87,#REF!,5,FALSE())</f>
        <v>#VALUE!</v>
      </c>
      <c r="I87" s="188" t="e">
        <f aca="false">G87-H87</f>
        <v>#VALUE!</v>
      </c>
    </row>
    <row r="88" customFormat="false" ht="13.5" hidden="false" customHeight="false" outlineLevel="0" collapsed="false">
      <c r="A88" s="3"/>
      <c r="B88" s="217"/>
      <c r="C88" s="206" t="n">
        <v>36</v>
      </c>
      <c r="D88" s="207" t="n">
        <v>2100</v>
      </c>
      <c r="E88" s="208" t="n">
        <v>-883.78</v>
      </c>
      <c r="F88" s="209" t="n">
        <v>150</v>
      </c>
      <c r="G88" s="186"/>
      <c r="H88" s="187" t="e">
        <f aca="false">VLOOKUP(C88,#REF!,5,FALSE())</f>
        <v>#VALUE!</v>
      </c>
      <c r="I88" s="188" t="e">
        <f aca="false">G88-H88</f>
        <v>#VALUE!</v>
      </c>
    </row>
    <row r="89" customFormat="false" ht="13.5" hidden="false" customHeight="false" outlineLevel="0" collapsed="false">
      <c r="A89" s="3"/>
      <c r="B89" s="217"/>
      <c r="C89" s="206" t="n">
        <v>37</v>
      </c>
      <c r="D89" s="207" t="n">
        <v>2300</v>
      </c>
      <c r="E89" s="208" t="n">
        <v>-883.98</v>
      </c>
      <c r="F89" s="209" t="n">
        <v>150</v>
      </c>
      <c r="G89" s="186"/>
      <c r="H89" s="187" t="e">
        <f aca="false">VLOOKUP(C89,#REF!,5,FALSE())</f>
        <v>#VALUE!</v>
      </c>
      <c r="I89" s="188" t="e">
        <f aca="false">G89-H89</f>
        <v>#VALUE!</v>
      </c>
    </row>
    <row r="90" customFormat="false" ht="13.5" hidden="false" customHeight="false" outlineLevel="0" collapsed="false">
      <c r="A90" s="3"/>
      <c r="B90" s="217"/>
      <c r="C90" s="206" t="n">
        <v>204</v>
      </c>
      <c r="D90" s="207" t="n">
        <v>2400</v>
      </c>
      <c r="E90" s="208" t="n">
        <v>-888.9</v>
      </c>
      <c r="F90" s="209" t="n">
        <v>150</v>
      </c>
      <c r="G90" s="186"/>
      <c r="H90" s="187" t="e">
        <f aca="false">VLOOKUP(C90,#REF!,5,FALSE())</f>
        <v>#VALUE!</v>
      </c>
      <c r="I90" s="188" t="e">
        <f aca="false">G90-H90</f>
        <v>#VALUE!</v>
      </c>
    </row>
    <row r="91" customFormat="false" ht="13.5" hidden="false" customHeight="false" outlineLevel="0" collapsed="false">
      <c r="A91" s="3"/>
      <c r="B91" s="217"/>
      <c r="C91" s="206" t="n">
        <v>205</v>
      </c>
      <c r="D91" s="207" t="n">
        <v>3208</v>
      </c>
      <c r="E91" s="208" t="n">
        <v>-855.5</v>
      </c>
      <c r="F91" s="209" t="n">
        <v>150</v>
      </c>
      <c r="G91" s="186"/>
      <c r="H91" s="187" t="e">
        <f aca="false">VLOOKUP(C91,#REF!,5,FALSE())</f>
        <v>#VALUE!</v>
      </c>
      <c r="I91" s="188" t="e">
        <f aca="false">G91-H91</f>
        <v>#VALUE!</v>
      </c>
    </row>
    <row r="92" customFormat="false" ht="13.5" hidden="false" customHeight="false" outlineLevel="0" collapsed="false">
      <c r="A92" s="3"/>
      <c r="B92" s="217"/>
      <c r="C92" s="206" t="n">
        <v>38</v>
      </c>
      <c r="D92" s="207" t="n">
        <v>3300</v>
      </c>
      <c r="E92" s="208" t="n">
        <v>-830.78</v>
      </c>
      <c r="F92" s="209" t="n">
        <v>150</v>
      </c>
      <c r="G92" s="186"/>
      <c r="H92" s="187" t="e">
        <f aca="false">VLOOKUP(C92,#REF!,5,FALSE())</f>
        <v>#VALUE!</v>
      </c>
      <c r="I92" s="188" t="e">
        <f aca="false">G92-H92</f>
        <v>#VALUE!</v>
      </c>
    </row>
    <row r="93" customFormat="false" ht="13.5" hidden="false" customHeight="false" outlineLevel="0" collapsed="false">
      <c r="A93" s="3"/>
      <c r="B93" s="217"/>
      <c r="C93" s="206" t="n">
        <v>39</v>
      </c>
      <c r="D93" s="207" t="n">
        <v>3500</v>
      </c>
      <c r="E93" s="208" t="n">
        <v>-777.73</v>
      </c>
      <c r="F93" s="209" t="n">
        <v>150</v>
      </c>
      <c r="G93" s="186"/>
      <c r="H93" s="187" t="e">
        <f aca="false">VLOOKUP(C93,#REF!,5,FALSE())</f>
        <v>#VALUE!</v>
      </c>
      <c r="I93" s="188" t="e">
        <f aca="false">G93-H93</f>
        <v>#VALUE!</v>
      </c>
    </row>
    <row r="94" customFormat="false" ht="13.5" hidden="false" customHeight="false" outlineLevel="0" collapsed="false">
      <c r="A94" s="3"/>
      <c r="B94" s="217"/>
      <c r="C94" s="206" t="n">
        <v>198</v>
      </c>
      <c r="D94" s="207" t="n">
        <v>3588</v>
      </c>
      <c r="E94" s="208" t="n">
        <v>-748</v>
      </c>
      <c r="F94" s="209" t="n">
        <v>150</v>
      </c>
      <c r="G94" s="186"/>
      <c r="H94" s="187" t="e">
        <f aca="false">VLOOKUP(C94,#REF!,5,FALSE())</f>
        <v>#VALUE!</v>
      </c>
      <c r="I94" s="188" t="e">
        <f aca="false">G94-H94</f>
        <v>#VALUE!</v>
      </c>
    </row>
    <row r="95" customFormat="false" ht="13.5" hidden="false" customHeight="false" outlineLevel="0" collapsed="false">
      <c r="A95" s="3"/>
      <c r="B95" s="217"/>
      <c r="C95" s="206" t="n">
        <v>40</v>
      </c>
      <c r="D95" s="207" t="n">
        <v>3656.8</v>
      </c>
      <c r="E95" s="208" t="n">
        <v>-700</v>
      </c>
      <c r="F95" s="209" t="n">
        <v>150</v>
      </c>
      <c r="G95" s="186"/>
      <c r="H95" s="187" t="e">
        <f aca="false">VLOOKUP(C95,#REF!,5,FALSE())</f>
        <v>#VALUE!</v>
      </c>
      <c r="I95" s="188" t="e">
        <f aca="false">G95-H95</f>
        <v>#VALUE!</v>
      </c>
    </row>
    <row r="96" customFormat="false" ht="13.5" hidden="false" customHeight="false" outlineLevel="0" collapsed="false">
      <c r="A96" s="3"/>
      <c r="B96" s="217"/>
      <c r="C96" s="206" t="n">
        <v>41</v>
      </c>
      <c r="D96" s="207" t="n">
        <v>3712.5</v>
      </c>
      <c r="E96" s="208" t="n">
        <v>-600</v>
      </c>
      <c r="F96" s="209" t="n">
        <v>150</v>
      </c>
      <c r="G96" s="186"/>
      <c r="H96" s="187" t="e">
        <f aca="false">VLOOKUP(C96,#REF!,5,FALSE())</f>
        <v>#VALUE!</v>
      </c>
      <c r="I96" s="188" t="e">
        <f aca="false">G96-H96</f>
        <v>#VALUE!</v>
      </c>
    </row>
    <row r="97" customFormat="false" ht="13.5" hidden="false" customHeight="false" outlineLevel="0" collapsed="false">
      <c r="A97" s="3"/>
      <c r="B97" s="217"/>
      <c r="C97" s="206" t="n">
        <v>42</v>
      </c>
      <c r="D97" s="207" t="n">
        <v>3765.4</v>
      </c>
      <c r="E97" s="208" t="n">
        <v>-400</v>
      </c>
      <c r="F97" s="209" t="n">
        <v>150</v>
      </c>
      <c r="G97" s="186"/>
      <c r="H97" s="187" t="e">
        <f aca="false">VLOOKUP(C97,#REF!,5,FALSE())</f>
        <v>#VALUE!</v>
      </c>
      <c r="I97" s="188" t="e">
        <f aca="false">G97-H97</f>
        <v>#VALUE!</v>
      </c>
    </row>
    <row r="98" customFormat="false" ht="13.5" hidden="false" customHeight="false" outlineLevel="0" collapsed="false">
      <c r="A98" s="3"/>
      <c r="B98" s="217"/>
      <c r="C98" s="210" t="n">
        <v>43</v>
      </c>
      <c r="D98" s="211" t="n">
        <v>3791.3</v>
      </c>
      <c r="E98" s="212" t="n">
        <v>-200</v>
      </c>
      <c r="F98" s="213" t="n">
        <v>150</v>
      </c>
      <c r="G98" s="214"/>
      <c r="H98" s="215" t="e">
        <f aca="false">VLOOKUP(C98,#REF!,5,FALSE())</f>
        <v>#VALUE!</v>
      </c>
      <c r="I98" s="216" t="e">
        <f aca="false">G98-H98</f>
        <v>#VALUE!</v>
      </c>
    </row>
    <row r="99" customFormat="false" ht="13.5" hidden="false" customHeight="true" outlineLevel="0" collapsed="false">
      <c r="A99" s="3"/>
      <c r="B99" s="223" t="s">
        <v>220</v>
      </c>
      <c r="C99" s="218" t="n">
        <v>551</v>
      </c>
      <c r="D99" s="219" t="n">
        <v>-343.04</v>
      </c>
      <c r="E99" s="220" t="n">
        <v>-600</v>
      </c>
      <c r="F99" s="221" t="n">
        <v>-115</v>
      </c>
      <c r="G99" s="200"/>
      <c r="H99" s="201" t="e">
        <f aca="false">VLOOKUP(C99,#REF!,5,FALSE())</f>
        <v>#VALUE!</v>
      </c>
      <c r="I99" s="222" t="e">
        <f aca="false">G99-H99</f>
        <v>#VALUE!</v>
      </c>
    </row>
    <row r="100" customFormat="false" ht="13.5" hidden="false" customHeight="false" outlineLevel="0" collapsed="false">
      <c r="A100" s="3"/>
      <c r="B100" s="223"/>
      <c r="C100" s="206" t="n">
        <v>567</v>
      </c>
      <c r="D100" s="207" t="n">
        <v>-339.45</v>
      </c>
      <c r="E100" s="208" t="n">
        <v>-600</v>
      </c>
      <c r="F100" s="209" t="n">
        <v>30.23</v>
      </c>
      <c r="G100" s="186"/>
      <c r="H100" s="187" t="e">
        <f aca="false">VLOOKUP(C100,#REF!,5,FALSE())</f>
        <v>#VALUE!</v>
      </c>
      <c r="I100" s="188" t="e">
        <f aca="false">G100-H100</f>
        <v>#VALUE!</v>
      </c>
    </row>
    <row r="101" customFormat="false" ht="13.5" hidden="false" customHeight="false" outlineLevel="0" collapsed="false">
      <c r="A101" s="3"/>
      <c r="B101" s="223"/>
      <c r="C101" s="206" t="n">
        <v>568</v>
      </c>
      <c r="D101" s="207" t="n">
        <v>-318.19</v>
      </c>
      <c r="E101" s="208" t="n">
        <v>-600</v>
      </c>
      <c r="F101" s="209" t="n">
        <v>173.58</v>
      </c>
      <c r="G101" s="186"/>
      <c r="H101" s="187" t="e">
        <f aca="false">VLOOKUP(C101,#REF!,5,FALSE())</f>
        <v>#VALUE!</v>
      </c>
      <c r="I101" s="188" t="e">
        <f aca="false">G101-H101</f>
        <v>#VALUE!</v>
      </c>
    </row>
    <row r="102" customFormat="false" ht="13.5" hidden="false" customHeight="false" outlineLevel="0" collapsed="false">
      <c r="A102" s="3"/>
      <c r="B102" s="223"/>
      <c r="C102" s="206" t="n">
        <v>569</v>
      </c>
      <c r="D102" s="207" t="n">
        <v>-245.15</v>
      </c>
      <c r="E102" s="208" t="n">
        <v>-600</v>
      </c>
      <c r="F102" s="209" t="n">
        <v>298.08</v>
      </c>
      <c r="G102" s="186"/>
      <c r="H102" s="187" t="e">
        <f aca="false">VLOOKUP(C102,#REF!,5,FALSE())</f>
        <v>#VALUE!</v>
      </c>
      <c r="I102" s="188" t="e">
        <f aca="false">G102-H102</f>
        <v>#VALUE!</v>
      </c>
    </row>
    <row r="103" customFormat="false" ht="13.5" hidden="false" customHeight="false" outlineLevel="0" collapsed="false">
      <c r="A103" s="3"/>
      <c r="B103" s="223"/>
      <c r="C103" s="206" t="n">
        <v>570</v>
      </c>
      <c r="D103" s="207" t="n">
        <v>-127.79</v>
      </c>
      <c r="E103" s="208" t="n">
        <v>-600</v>
      </c>
      <c r="F103" s="209" t="n">
        <v>381.66</v>
      </c>
      <c r="G103" s="186"/>
      <c r="H103" s="187" t="e">
        <f aca="false">VLOOKUP(C103,#REF!,5,FALSE())</f>
        <v>#VALUE!</v>
      </c>
      <c r="I103" s="188" t="e">
        <f aca="false">G103-H103</f>
        <v>#VALUE!</v>
      </c>
    </row>
    <row r="104" customFormat="false" ht="13.5" hidden="false" customHeight="false" outlineLevel="0" collapsed="false">
      <c r="A104" s="3"/>
      <c r="B104" s="223"/>
      <c r="C104" s="206" t="n">
        <v>571</v>
      </c>
      <c r="D104" s="207" t="n">
        <v>13.6</v>
      </c>
      <c r="E104" s="208" t="n">
        <v>-600</v>
      </c>
      <c r="F104" s="209" t="n">
        <v>409.76</v>
      </c>
      <c r="G104" s="186"/>
      <c r="H104" s="187" t="e">
        <f aca="false">VLOOKUP(C104,#REF!,5,FALSE())</f>
        <v>#VALUE!</v>
      </c>
      <c r="I104" s="188" t="e">
        <f aca="false">G104-H104</f>
        <v>#VALUE!</v>
      </c>
    </row>
    <row r="105" customFormat="false" ht="13.5" hidden="false" customHeight="false" outlineLevel="0" collapsed="false">
      <c r="A105" s="3"/>
      <c r="B105" s="223"/>
      <c r="C105" s="206" t="n">
        <v>572</v>
      </c>
      <c r="D105" s="207" t="n">
        <v>154.19</v>
      </c>
      <c r="E105" s="208" t="n">
        <v>-600</v>
      </c>
      <c r="F105" s="209" t="n">
        <v>378.11</v>
      </c>
      <c r="G105" s="186"/>
      <c r="H105" s="187" t="e">
        <f aca="false">VLOOKUP(C105,#REF!,5,FALSE())</f>
        <v>#VALUE!</v>
      </c>
      <c r="I105" s="188" t="e">
        <f aca="false">G105-H105</f>
        <v>#VALUE!</v>
      </c>
    </row>
    <row r="106" customFormat="false" ht="13.5" hidden="false" customHeight="false" outlineLevel="0" collapsed="false">
      <c r="A106" s="3"/>
      <c r="B106" s="223"/>
      <c r="C106" s="206" t="n">
        <v>573</v>
      </c>
      <c r="D106" s="207" t="n">
        <v>270.12</v>
      </c>
      <c r="E106" s="208" t="n">
        <v>-600</v>
      </c>
      <c r="F106" s="209" t="n">
        <v>291.95</v>
      </c>
      <c r="G106" s="186"/>
      <c r="H106" s="187" t="e">
        <f aca="false">VLOOKUP(C106,#REF!,5,FALSE())</f>
        <v>#VALUE!</v>
      </c>
      <c r="I106" s="188" t="e">
        <f aca="false">G106-H106</f>
        <v>#VALUE!</v>
      </c>
    </row>
    <row r="107" customFormat="false" ht="13.5" hidden="false" customHeight="false" outlineLevel="0" collapsed="false">
      <c r="A107" s="3"/>
      <c r="B107" s="223"/>
      <c r="C107" s="206" t="n">
        <v>574</v>
      </c>
      <c r="D107" s="207" t="n">
        <v>351.02</v>
      </c>
      <c r="E107" s="208" t="n">
        <v>-600</v>
      </c>
      <c r="F107" s="209" t="n">
        <v>171.73</v>
      </c>
      <c r="G107" s="186"/>
      <c r="H107" s="187" t="e">
        <f aca="false">VLOOKUP(C107,#REF!,5,FALSE())</f>
        <v>#VALUE!</v>
      </c>
      <c r="I107" s="188" t="e">
        <f aca="false">G107-H107</f>
        <v>#VALUE!</v>
      </c>
    </row>
    <row r="108" customFormat="false" ht="13.5" hidden="false" customHeight="false" outlineLevel="0" collapsed="false">
      <c r="A108" s="3"/>
      <c r="B108" s="223"/>
      <c r="C108" s="206" t="n">
        <v>575</v>
      </c>
      <c r="D108" s="207" t="n">
        <v>379.08</v>
      </c>
      <c r="E108" s="208" t="n">
        <v>-600</v>
      </c>
      <c r="F108" s="209" t="n">
        <v>30.12</v>
      </c>
      <c r="G108" s="186"/>
      <c r="H108" s="187" t="e">
        <f aca="false">VLOOKUP(C108,#REF!,5,FALSE())</f>
        <v>#VALUE!</v>
      </c>
      <c r="I108" s="188" t="e">
        <f aca="false">G108-H108</f>
        <v>#VALUE!</v>
      </c>
    </row>
    <row r="109" customFormat="false" ht="13.5" hidden="false" customHeight="false" outlineLevel="0" collapsed="false">
      <c r="A109" s="3"/>
      <c r="B109" s="223"/>
      <c r="C109" s="210" t="n">
        <v>556</v>
      </c>
      <c r="D109" s="211" t="n">
        <v>384.79</v>
      </c>
      <c r="E109" s="212" t="n">
        <v>-600</v>
      </c>
      <c r="F109" s="213" t="n">
        <v>-115</v>
      </c>
      <c r="G109" s="214"/>
      <c r="H109" s="215" t="e">
        <f aca="false">VLOOKUP(C109,#REF!,5,FALSE())</f>
        <v>#VALUE!</v>
      </c>
      <c r="I109" s="216" t="e">
        <f aca="false">G109-H109</f>
        <v>#VALUE!</v>
      </c>
    </row>
    <row r="110" customFormat="false" ht="13.5" hidden="false" customHeight="true" outlineLevel="0" collapsed="false">
      <c r="A110" s="3"/>
      <c r="B110" s="223" t="s">
        <v>221</v>
      </c>
      <c r="C110" s="218" t="n">
        <v>550</v>
      </c>
      <c r="D110" s="219" t="n">
        <v>-380.29</v>
      </c>
      <c r="E110" s="220" t="n">
        <v>-750</v>
      </c>
      <c r="F110" s="221" t="n">
        <v>-115</v>
      </c>
      <c r="G110" s="200"/>
      <c r="H110" s="201" t="e">
        <f aca="false">VLOOKUP(C110,#REF!,5,FALSE())</f>
        <v>#VALUE!</v>
      </c>
      <c r="I110" s="222" t="e">
        <f aca="false">G110-H110</f>
        <v>#VALUE!</v>
      </c>
    </row>
    <row r="111" customFormat="false" ht="13.5" hidden="false" customHeight="false" outlineLevel="0" collapsed="false">
      <c r="A111" s="3"/>
      <c r="B111" s="223"/>
      <c r="C111" s="206" t="n">
        <v>558</v>
      </c>
      <c r="D111" s="207" t="n">
        <v>-377.67</v>
      </c>
      <c r="E111" s="208" t="n">
        <v>-750</v>
      </c>
      <c r="F111" s="209" t="n">
        <v>43.15</v>
      </c>
      <c r="G111" s="186"/>
      <c r="H111" s="187" t="e">
        <f aca="false">VLOOKUP(C111,#REF!,5,FALSE())</f>
        <v>#VALUE!</v>
      </c>
      <c r="I111" s="188" t="e">
        <f aca="false">G111-H111</f>
        <v>#VALUE!</v>
      </c>
    </row>
    <row r="112" customFormat="false" ht="13.5" hidden="false" customHeight="false" outlineLevel="0" collapsed="false">
      <c r="A112" s="3"/>
      <c r="B112" s="223"/>
      <c r="C112" s="206" t="n">
        <v>559</v>
      </c>
      <c r="D112" s="207" t="n">
        <v>-356.53</v>
      </c>
      <c r="E112" s="208" t="n">
        <v>-750</v>
      </c>
      <c r="F112" s="209" t="n">
        <v>199</v>
      </c>
      <c r="G112" s="186"/>
      <c r="H112" s="187" t="e">
        <f aca="false">VLOOKUP(C112,#REF!,5,FALSE())</f>
        <v>#VALUE!</v>
      </c>
      <c r="I112" s="188" t="e">
        <f aca="false">G112-H112</f>
        <v>#VALUE!</v>
      </c>
    </row>
    <row r="113" customFormat="false" ht="13.5" hidden="false" customHeight="false" outlineLevel="0" collapsed="false">
      <c r="A113" s="3"/>
      <c r="B113" s="223"/>
      <c r="C113" s="206" t="n">
        <v>560</v>
      </c>
      <c r="D113" s="207" t="n">
        <v>-272.73</v>
      </c>
      <c r="E113" s="208" t="n">
        <v>-750</v>
      </c>
      <c r="F113" s="209" t="n">
        <v>331.81</v>
      </c>
      <c r="G113" s="186"/>
      <c r="H113" s="187" t="e">
        <f aca="false">VLOOKUP(C113,#REF!,5,FALSE())</f>
        <v>#VALUE!</v>
      </c>
      <c r="I113" s="188" t="e">
        <f aca="false">G113-H113</f>
        <v>#VALUE!</v>
      </c>
    </row>
    <row r="114" customFormat="false" ht="13.5" hidden="false" customHeight="false" outlineLevel="0" collapsed="false">
      <c r="A114" s="3"/>
      <c r="B114" s="223"/>
      <c r="C114" s="206" t="n">
        <v>561</v>
      </c>
      <c r="D114" s="207" t="n">
        <v>-143.05</v>
      </c>
      <c r="E114" s="208" t="n">
        <v>-750</v>
      </c>
      <c r="F114" s="209" t="n">
        <v>420.67</v>
      </c>
      <c r="G114" s="186"/>
      <c r="H114" s="187" t="e">
        <f aca="false">VLOOKUP(C114,#REF!,5,FALSE())</f>
        <v>#VALUE!</v>
      </c>
      <c r="I114" s="188" t="e">
        <f aca="false">G114-H114</f>
        <v>#VALUE!</v>
      </c>
    </row>
    <row r="115" customFormat="false" ht="13.5" hidden="false" customHeight="false" outlineLevel="0" collapsed="false">
      <c r="A115" s="3"/>
      <c r="B115" s="223"/>
      <c r="C115" s="206" t="n">
        <v>562</v>
      </c>
      <c r="D115" s="207" t="n">
        <v>10.68</v>
      </c>
      <c r="E115" s="208" t="n">
        <v>-750</v>
      </c>
      <c r="F115" s="209" t="n">
        <v>452.54</v>
      </c>
      <c r="G115" s="186"/>
      <c r="H115" s="187" t="e">
        <f aca="false">VLOOKUP(C115,#REF!,5,FALSE())</f>
        <v>#VALUE!</v>
      </c>
      <c r="I115" s="188" t="e">
        <f aca="false">G115-H115</f>
        <v>#VALUE!</v>
      </c>
    </row>
    <row r="116" customFormat="false" ht="13.5" hidden="false" customHeight="false" outlineLevel="0" collapsed="false">
      <c r="A116" s="3"/>
      <c r="B116" s="223"/>
      <c r="C116" s="206" t="n">
        <v>563</v>
      </c>
      <c r="D116" s="207" t="n">
        <v>164.46</v>
      </c>
      <c r="E116" s="208" t="n">
        <v>-750</v>
      </c>
      <c r="F116" s="209" t="n">
        <v>420.88</v>
      </c>
      <c r="G116" s="186"/>
      <c r="H116" s="187" t="e">
        <f aca="false">VLOOKUP(C116,#REF!,5,FALSE())</f>
        <v>#VALUE!</v>
      </c>
      <c r="I116" s="188" t="e">
        <f aca="false">G116-H116</f>
        <v>#VALUE!</v>
      </c>
    </row>
    <row r="117" customFormat="false" ht="13.5" hidden="false" customHeight="false" outlineLevel="0" collapsed="false">
      <c r="A117" s="3"/>
      <c r="B117" s="223"/>
      <c r="C117" s="206" t="n">
        <v>564</v>
      </c>
      <c r="D117" s="207" t="n">
        <v>293.38</v>
      </c>
      <c r="E117" s="208" t="n">
        <v>-750</v>
      </c>
      <c r="F117" s="209" t="n">
        <v>330.82</v>
      </c>
      <c r="G117" s="186"/>
      <c r="H117" s="187" t="e">
        <f aca="false">VLOOKUP(C117,#REF!,5,FALSE())</f>
        <v>#VALUE!</v>
      </c>
      <c r="I117" s="188" t="e">
        <f aca="false">G117-H117</f>
        <v>#VALUE!</v>
      </c>
    </row>
    <row r="118" customFormat="false" ht="13.5" hidden="false" customHeight="false" outlineLevel="0" collapsed="false">
      <c r="A118" s="3"/>
      <c r="B118" s="223"/>
      <c r="C118" s="206" t="n">
        <v>565</v>
      </c>
      <c r="D118" s="207" t="n">
        <v>378.34</v>
      </c>
      <c r="E118" s="208" t="n">
        <v>-750</v>
      </c>
      <c r="F118" s="209" t="n">
        <v>198.6</v>
      </c>
      <c r="G118" s="186"/>
      <c r="H118" s="187" t="e">
        <f aca="false">VLOOKUP(C118,#REF!,5,FALSE())</f>
        <v>#VALUE!</v>
      </c>
      <c r="I118" s="188" t="e">
        <f aca="false">G118-H118</f>
        <v>#VALUE!</v>
      </c>
    </row>
    <row r="119" customFormat="false" ht="13.5" hidden="false" customHeight="false" outlineLevel="0" collapsed="false">
      <c r="A119" s="3"/>
      <c r="B119" s="223"/>
      <c r="C119" s="206" t="n">
        <v>566</v>
      </c>
      <c r="D119" s="207" t="n">
        <v>401.96</v>
      </c>
      <c r="E119" s="208" t="n">
        <v>-750</v>
      </c>
      <c r="F119" s="209" t="n">
        <v>43.11</v>
      </c>
      <c r="G119" s="186"/>
      <c r="H119" s="187" t="e">
        <f aca="false">VLOOKUP(C119,#REF!,5,FALSE())</f>
        <v>#VALUE!</v>
      </c>
      <c r="I119" s="188" t="e">
        <f aca="false">G119-H119</f>
        <v>#VALUE!</v>
      </c>
    </row>
    <row r="120" customFormat="false" ht="13.5" hidden="false" customHeight="false" outlineLevel="0" collapsed="false">
      <c r="A120" s="3"/>
      <c r="B120" s="223"/>
      <c r="C120" s="210" t="n">
        <v>557</v>
      </c>
      <c r="D120" s="211" t="n">
        <v>406</v>
      </c>
      <c r="E120" s="212" t="n">
        <v>-750</v>
      </c>
      <c r="F120" s="213" t="n">
        <v>-115</v>
      </c>
      <c r="G120" s="214"/>
      <c r="H120" s="215" t="e">
        <f aca="false">VLOOKUP(C120,#REF!,5,FALSE())</f>
        <v>#VALUE!</v>
      </c>
      <c r="I120" s="216" t="e">
        <f aca="false">G120-H120</f>
        <v>#VALUE!</v>
      </c>
    </row>
    <row r="121" customFormat="false" ht="13.5" hidden="false" customHeight="true" outlineLevel="0" collapsed="false">
      <c r="A121" s="3"/>
      <c r="B121" s="224" t="s">
        <v>222</v>
      </c>
      <c r="C121" s="218" t="n">
        <v>552</v>
      </c>
      <c r="D121" s="219" t="n">
        <v>-130</v>
      </c>
      <c r="E121" s="220" t="n">
        <v>-479</v>
      </c>
      <c r="F121" s="221" t="n">
        <v>-155</v>
      </c>
      <c r="G121" s="200"/>
      <c r="H121" s="201" t="e">
        <f aca="false">VLOOKUP(C121,#REF!,5,FALSE())</f>
        <v>#VALUE!</v>
      </c>
      <c r="I121" s="222" t="e">
        <f aca="false">G121-H121</f>
        <v>#VALUE!</v>
      </c>
    </row>
    <row r="122" customFormat="false" ht="13.5" hidden="false" customHeight="false" outlineLevel="0" collapsed="false">
      <c r="A122" s="3"/>
      <c r="B122" s="224"/>
      <c r="C122" s="206" t="n">
        <v>553</v>
      </c>
      <c r="D122" s="207" t="n">
        <v>0</v>
      </c>
      <c r="E122" s="208" t="n">
        <v>-473.4</v>
      </c>
      <c r="F122" s="209" t="n">
        <v>-155</v>
      </c>
      <c r="G122" s="186"/>
      <c r="H122" s="187" t="e">
        <f aca="false">VLOOKUP(C122,#REF!,5,FALSE())</f>
        <v>#VALUE!</v>
      </c>
      <c r="I122" s="188" t="e">
        <f aca="false">G122-H122</f>
        <v>#VALUE!</v>
      </c>
    </row>
    <row r="123" customFormat="false" ht="13.5" hidden="false" customHeight="false" outlineLevel="0" collapsed="false">
      <c r="A123" s="3"/>
      <c r="B123" s="224"/>
      <c r="C123" s="206" t="n">
        <v>554</v>
      </c>
      <c r="D123" s="207" t="n">
        <v>130</v>
      </c>
      <c r="E123" s="208" t="n">
        <v>-467.81</v>
      </c>
      <c r="F123" s="209" t="n">
        <v>-155</v>
      </c>
      <c r="G123" s="186"/>
      <c r="H123" s="187" t="e">
        <f aca="false">VLOOKUP(C123,#REF!,5,FALSE())</f>
        <v>#VALUE!</v>
      </c>
      <c r="I123" s="188" t="e">
        <f aca="false">G123-H123</f>
        <v>#VALUE!</v>
      </c>
    </row>
    <row r="124" customFormat="false" ht="13.5" hidden="false" customHeight="false" outlineLevel="0" collapsed="false">
      <c r="A124" s="3"/>
      <c r="B124" s="224"/>
      <c r="C124" s="210" t="n">
        <v>555</v>
      </c>
      <c r="D124" s="211" t="n">
        <v>334.9</v>
      </c>
      <c r="E124" s="212" t="n">
        <v>-506.09</v>
      </c>
      <c r="F124" s="213" t="n">
        <v>-115</v>
      </c>
      <c r="G124" s="214"/>
      <c r="H124" s="215" t="e">
        <f aca="false">VLOOKUP(C124,#REF!,5,FALSE())</f>
        <v>#VALUE!</v>
      </c>
      <c r="I124" s="216" t="e">
        <f aca="false">G124-H124</f>
        <v>#VALUE!</v>
      </c>
    </row>
    <row r="125" customFormat="false" ht="13.5" hidden="false" customHeight="true" outlineLevel="0" collapsed="false">
      <c r="A125" s="3"/>
      <c r="B125" s="217" t="s">
        <v>223</v>
      </c>
      <c r="C125" s="218" t="n">
        <v>219</v>
      </c>
      <c r="D125" s="219" t="n">
        <v>728.2</v>
      </c>
      <c r="E125" s="220" t="n">
        <v>-733</v>
      </c>
      <c r="F125" s="221" t="n">
        <v>675</v>
      </c>
      <c r="G125" s="200"/>
      <c r="H125" s="201" t="e">
        <f aca="false">VLOOKUP(C125,#REF!,5,FALSE())</f>
        <v>#VALUE!</v>
      </c>
      <c r="I125" s="222" t="e">
        <f aca="false">G125-H125</f>
        <v>#VALUE!</v>
      </c>
    </row>
    <row r="126" customFormat="false" ht="13.5" hidden="false" customHeight="false" outlineLevel="0" collapsed="false">
      <c r="A126" s="3"/>
      <c r="B126" s="217"/>
      <c r="C126" s="206" t="n">
        <v>220</v>
      </c>
      <c r="D126" s="207" t="n">
        <v>874.3</v>
      </c>
      <c r="E126" s="208" t="n">
        <v>-701.5</v>
      </c>
      <c r="F126" s="209" t="n">
        <v>775</v>
      </c>
      <c r="G126" s="186"/>
      <c r="H126" s="187" t="e">
        <f aca="false">VLOOKUP(C126,#REF!,5,FALSE())</f>
        <v>#VALUE!</v>
      </c>
      <c r="I126" s="188" t="e">
        <f aca="false">G126-H126</f>
        <v>#VALUE!</v>
      </c>
    </row>
    <row r="127" customFormat="false" ht="13.5" hidden="false" customHeight="false" outlineLevel="0" collapsed="false">
      <c r="A127" s="3"/>
      <c r="B127" s="217"/>
      <c r="C127" s="206" t="n">
        <v>223</v>
      </c>
      <c r="D127" s="207" t="n">
        <v>1018.3</v>
      </c>
      <c r="E127" s="208" t="n">
        <v>-648.7</v>
      </c>
      <c r="F127" s="209" t="n">
        <v>875</v>
      </c>
      <c r="G127" s="186"/>
      <c r="H127" s="187" t="e">
        <f aca="false">VLOOKUP(C127,#REF!,5,FALSE())</f>
        <v>#VALUE!</v>
      </c>
      <c r="I127" s="188" t="e">
        <f aca="false">G127-H127</f>
        <v>#VALUE!</v>
      </c>
    </row>
    <row r="128" customFormat="false" ht="13.5" hidden="false" customHeight="false" outlineLevel="0" collapsed="false">
      <c r="A128" s="3"/>
      <c r="B128" s="217"/>
      <c r="C128" s="206" t="n">
        <v>221</v>
      </c>
      <c r="D128" s="207" t="n">
        <v>1034.3</v>
      </c>
      <c r="E128" s="208" t="n">
        <v>-664.5</v>
      </c>
      <c r="F128" s="209" t="n">
        <v>875</v>
      </c>
      <c r="G128" s="186"/>
      <c r="H128" s="187" t="e">
        <f aca="false">VLOOKUP(C128,#REF!,5,FALSE())</f>
        <v>#VALUE!</v>
      </c>
      <c r="I128" s="188" t="e">
        <f aca="false">G128-H128</f>
        <v>#VALUE!</v>
      </c>
    </row>
    <row r="129" customFormat="false" ht="13.5" hidden="false" customHeight="false" outlineLevel="0" collapsed="false">
      <c r="A129" s="3"/>
      <c r="B129" s="217"/>
      <c r="C129" s="206" t="n">
        <v>224</v>
      </c>
      <c r="D129" s="207" t="n">
        <v>1060</v>
      </c>
      <c r="E129" s="208" t="n">
        <v>-675.8</v>
      </c>
      <c r="F129" s="209" t="n">
        <v>875</v>
      </c>
      <c r="G129" s="186"/>
      <c r="H129" s="187" t="e">
        <f aca="false">VLOOKUP(C129,#REF!,5,FALSE())</f>
        <v>#VALUE!</v>
      </c>
      <c r="I129" s="188" t="e">
        <f aca="false">G129-H129</f>
        <v>#VALUE!</v>
      </c>
    </row>
    <row r="130" customFormat="false" ht="13.5" hidden="false" customHeight="false" outlineLevel="0" collapsed="false">
      <c r="A130" s="3"/>
      <c r="B130" s="217"/>
      <c r="C130" s="206" t="n">
        <v>44</v>
      </c>
      <c r="D130" s="207" t="n">
        <v>1100</v>
      </c>
      <c r="E130" s="208" t="n">
        <v>-681.75</v>
      </c>
      <c r="F130" s="209" t="n">
        <v>875</v>
      </c>
      <c r="G130" s="186"/>
      <c r="H130" s="187" t="e">
        <f aca="false">VLOOKUP(C130,#REF!,5,FALSE())</f>
        <v>#VALUE!</v>
      </c>
      <c r="I130" s="188" t="e">
        <f aca="false">G130-H130</f>
        <v>#VALUE!</v>
      </c>
    </row>
    <row r="131" customFormat="false" ht="13.5" hidden="false" customHeight="false" outlineLevel="0" collapsed="false">
      <c r="A131" s="3"/>
      <c r="B131" s="217"/>
      <c r="C131" s="206" t="n">
        <v>222</v>
      </c>
      <c r="D131" s="207" t="n">
        <v>1219</v>
      </c>
      <c r="E131" s="208" t="n">
        <v>-617</v>
      </c>
      <c r="F131" s="209" t="n">
        <v>975</v>
      </c>
      <c r="G131" s="186"/>
      <c r="H131" s="187" t="e">
        <f aca="false">VLOOKUP(C131,#REF!,5,FALSE())</f>
        <v>#VALUE!</v>
      </c>
      <c r="I131" s="188" t="e">
        <f aca="false">G131-H131</f>
        <v>#VALUE!</v>
      </c>
    </row>
    <row r="132" customFormat="false" ht="13.5" hidden="false" customHeight="false" outlineLevel="0" collapsed="false">
      <c r="A132" s="3"/>
      <c r="B132" s="217"/>
      <c r="C132" s="210" t="n">
        <v>45</v>
      </c>
      <c r="D132" s="211" t="n">
        <v>1300</v>
      </c>
      <c r="E132" s="212" t="n">
        <v>-630.23</v>
      </c>
      <c r="F132" s="213" t="n">
        <v>975</v>
      </c>
      <c r="G132" s="214"/>
      <c r="H132" s="215" t="e">
        <f aca="false">VLOOKUP(C132,#REF!,5,FALSE())</f>
        <v>#VALUE!</v>
      </c>
      <c r="I132" s="216" t="e">
        <f aca="false">G132-H132</f>
        <v>#VALUE!</v>
      </c>
    </row>
    <row r="133" customFormat="false" ht="13.5" hidden="false" customHeight="true" outlineLevel="0" collapsed="false">
      <c r="A133" s="3"/>
      <c r="B133" s="217" t="s">
        <v>224</v>
      </c>
      <c r="C133" s="218" t="n">
        <v>38</v>
      </c>
      <c r="D133" s="219" t="n">
        <v>3300</v>
      </c>
      <c r="E133" s="220" t="n">
        <v>-830.78</v>
      </c>
      <c r="F133" s="221" t="n">
        <v>150</v>
      </c>
      <c r="G133" s="200"/>
      <c r="H133" s="201" t="e">
        <f aca="false">VLOOKUP(C133,#REF!,5,FALSE())</f>
        <v>#VALUE!</v>
      </c>
      <c r="I133" s="222" t="e">
        <f aca="false">G133-H133</f>
        <v>#VALUE!</v>
      </c>
    </row>
    <row r="134" customFormat="false" ht="13.5" hidden="false" customHeight="false" outlineLevel="0" collapsed="false">
      <c r="A134" s="3"/>
      <c r="B134" s="217"/>
      <c r="C134" s="206" t="n">
        <v>39</v>
      </c>
      <c r="D134" s="207" t="n">
        <v>3500</v>
      </c>
      <c r="E134" s="208" t="n">
        <v>-777.73</v>
      </c>
      <c r="F134" s="209" t="n">
        <v>150</v>
      </c>
      <c r="G134" s="186"/>
      <c r="H134" s="187" t="e">
        <f aca="false">VLOOKUP(C134,#REF!,5,FALSE())</f>
        <v>#VALUE!</v>
      </c>
      <c r="I134" s="188" t="e">
        <f aca="false">G134-H134</f>
        <v>#VALUE!</v>
      </c>
    </row>
    <row r="135" customFormat="false" ht="13.5" hidden="false" customHeight="false" outlineLevel="0" collapsed="false">
      <c r="A135" s="3"/>
      <c r="B135" s="217"/>
      <c r="C135" s="206" t="n">
        <v>198</v>
      </c>
      <c r="D135" s="207" t="n">
        <v>3588</v>
      </c>
      <c r="E135" s="208" t="n">
        <v>-748</v>
      </c>
      <c r="F135" s="209" t="n">
        <v>150</v>
      </c>
      <c r="G135" s="186"/>
      <c r="H135" s="187" t="e">
        <f aca="false">VLOOKUP(C135,#REF!,5,FALSE())</f>
        <v>#VALUE!</v>
      </c>
      <c r="I135" s="188" t="e">
        <f aca="false">G135-H135</f>
        <v>#VALUE!</v>
      </c>
    </row>
    <row r="136" customFormat="false" ht="13.5" hidden="false" customHeight="false" outlineLevel="0" collapsed="false">
      <c r="A136" s="3"/>
      <c r="B136" s="217"/>
      <c r="C136" s="206" t="n">
        <v>40</v>
      </c>
      <c r="D136" s="207" t="n">
        <v>3656.8</v>
      </c>
      <c r="E136" s="208" t="n">
        <v>-700</v>
      </c>
      <c r="F136" s="209" t="n">
        <v>150</v>
      </c>
      <c r="G136" s="186"/>
      <c r="H136" s="187" t="e">
        <f aca="false">VLOOKUP(C136,#REF!,5,FALSE())</f>
        <v>#VALUE!</v>
      </c>
      <c r="I136" s="188" t="e">
        <f aca="false">G136-H136</f>
        <v>#VALUE!</v>
      </c>
    </row>
    <row r="137" customFormat="false" ht="13.5" hidden="false" customHeight="false" outlineLevel="0" collapsed="false">
      <c r="A137" s="3"/>
      <c r="B137" s="217"/>
      <c r="C137" s="206" t="n">
        <v>42</v>
      </c>
      <c r="D137" s="207" t="n">
        <v>3765.4</v>
      </c>
      <c r="E137" s="208" t="n">
        <v>-400</v>
      </c>
      <c r="F137" s="209" t="n">
        <v>150</v>
      </c>
      <c r="G137" s="186"/>
      <c r="H137" s="187" t="e">
        <f aca="false">VLOOKUP(C137,#REF!,5,FALSE())</f>
        <v>#VALUE!</v>
      </c>
      <c r="I137" s="188" t="e">
        <f aca="false">G137-H137</f>
        <v>#VALUE!</v>
      </c>
    </row>
    <row r="138" customFormat="false" ht="13.5" hidden="false" customHeight="false" outlineLevel="0" collapsed="false">
      <c r="A138" s="3"/>
      <c r="B138" s="217"/>
      <c r="C138" s="206" t="n">
        <v>207</v>
      </c>
      <c r="D138" s="207" t="n">
        <v>3765</v>
      </c>
      <c r="E138" s="208" t="n">
        <v>400</v>
      </c>
      <c r="F138" s="209" t="n">
        <v>150</v>
      </c>
      <c r="G138" s="186"/>
      <c r="H138" s="187" t="e">
        <f aca="false">VLOOKUP(C138,#REF!,5,FALSE())</f>
        <v>#VALUE!</v>
      </c>
      <c r="I138" s="188" t="e">
        <f aca="false">G138-H138</f>
        <v>#VALUE!</v>
      </c>
    </row>
    <row r="139" customFormat="false" ht="13.5" hidden="false" customHeight="false" outlineLevel="0" collapsed="false">
      <c r="A139" s="3"/>
      <c r="B139" s="217"/>
      <c r="C139" s="206" t="n">
        <v>201</v>
      </c>
      <c r="D139" s="207" t="n">
        <v>3656.8</v>
      </c>
      <c r="E139" s="208" t="n">
        <v>700</v>
      </c>
      <c r="F139" s="209" t="n">
        <v>150</v>
      </c>
      <c r="G139" s="186"/>
      <c r="H139" s="187" t="e">
        <f aca="false">VLOOKUP(C139,#REF!,5,FALSE())</f>
        <v>#VALUE!</v>
      </c>
      <c r="I139" s="188" t="e">
        <f aca="false">G139-H139</f>
        <v>#VALUE!</v>
      </c>
    </row>
    <row r="140" customFormat="false" ht="13.5" hidden="false" customHeight="false" outlineLevel="0" collapsed="false">
      <c r="A140" s="3"/>
      <c r="B140" s="217"/>
      <c r="C140" s="206" t="n">
        <v>206</v>
      </c>
      <c r="D140" s="207" t="n">
        <v>3588</v>
      </c>
      <c r="E140" s="208" t="n">
        <v>748</v>
      </c>
      <c r="F140" s="209" t="n">
        <v>150</v>
      </c>
      <c r="G140" s="186"/>
      <c r="H140" s="187" t="e">
        <f aca="false">VLOOKUP(C140,#REF!,5,FALSE())</f>
        <v>#VALUE!</v>
      </c>
      <c r="I140" s="188" t="e">
        <f aca="false">G140-H140</f>
        <v>#VALUE!</v>
      </c>
    </row>
    <row r="141" customFormat="false" ht="13.5" hidden="false" customHeight="false" outlineLevel="0" collapsed="false">
      <c r="A141" s="3"/>
      <c r="B141" s="217"/>
      <c r="C141" s="206" t="n">
        <v>200</v>
      </c>
      <c r="D141" s="207" t="n">
        <v>3500</v>
      </c>
      <c r="E141" s="208" t="n">
        <v>777.7</v>
      </c>
      <c r="F141" s="209" t="n">
        <v>150</v>
      </c>
      <c r="G141" s="186"/>
      <c r="H141" s="187" t="e">
        <f aca="false">VLOOKUP(C141,#REF!,5,FALSE())</f>
        <v>#VALUE!</v>
      </c>
      <c r="I141" s="188" t="e">
        <f aca="false">G141-H141</f>
        <v>#VALUE!</v>
      </c>
    </row>
    <row r="142" customFormat="false" ht="13.5" hidden="false" customHeight="false" outlineLevel="0" collapsed="false">
      <c r="A142" s="3"/>
      <c r="B142" s="217"/>
      <c r="C142" s="210" t="n">
        <v>199</v>
      </c>
      <c r="D142" s="211" t="n">
        <v>3300</v>
      </c>
      <c r="E142" s="212" t="n">
        <v>830.8</v>
      </c>
      <c r="F142" s="213" t="n">
        <v>150</v>
      </c>
      <c r="G142" s="214"/>
      <c r="H142" s="215" t="e">
        <f aca="false">VLOOKUP(C142,#REF!,5,FALSE())</f>
        <v>#VALUE!</v>
      </c>
      <c r="I142" s="216" t="e">
        <f aca="false">G142-H142</f>
        <v>#VALUE!</v>
      </c>
    </row>
    <row r="143" customFormat="false" ht="13.5" hidden="false" customHeight="true" outlineLevel="0" collapsed="false">
      <c r="A143" s="3"/>
      <c r="B143" s="223" t="s">
        <v>225</v>
      </c>
      <c r="C143" s="218" t="n">
        <v>225</v>
      </c>
      <c r="D143" s="219" t="n">
        <v>3300</v>
      </c>
      <c r="E143" s="220" t="n">
        <v>-782.4</v>
      </c>
      <c r="F143" s="221" t="n">
        <v>500</v>
      </c>
      <c r="G143" s="200"/>
      <c r="H143" s="201" t="e">
        <f aca="false">VLOOKUP(C143,#REF!,5,FALSE())</f>
        <v>#VALUE!</v>
      </c>
      <c r="I143" s="222" t="e">
        <f aca="false">G143-H143</f>
        <v>#VALUE!</v>
      </c>
    </row>
    <row r="144" customFormat="false" ht="13.5" hidden="false" customHeight="false" outlineLevel="0" collapsed="false">
      <c r="A144" s="3"/>
      <c r="B144" s="223"/>
      <c r="C144" s="206" t="n">
        <v>226</v>
      </c>
      <c r="D144" s="207" t="n">
        <v>3425</v>
      </c>
      <c r="E144" s="208" t="n">
        <v>-762.3</v>
      </c>
      <c r="F144" s="209" t="n">
        <v>500</v>
      </c>
      <c r="G144" s="186"/>
      <c r="H144" s="187" t="e">
        <f aca="false">VLOOKUP(C144,#REF!,5,FALSE())</f>
        <v>#VALUE!</v>
      </c>
      <c r="I144" s="188" t="e">
        <f aca="false">G144-H144</f>
        <v>#VALUE!</v>
      </c>
    </row>
    <row r="145" customFormat="false" ht="13.5" hidden="false" customHeight="false" outlineLevel="0" collapsed="false">
      <c r="A145" s="3"/>
      <c r="B145" s="223"/>
      <c r="C145" s="206" t="n">
        <v>227</v>
      </c>
      <c r="D145" s="207" t="n">
        <v>3525</v>
      </c>
      <c r="E145" s="208" t="n">
        <v>-743.3</v>
      </c>
      <c r="F145" s="209" t="n">
        <v>500</v>
      </c>
      <c r="G145" s="186"/>
      <c r="H145" s="187" t="e">
        <f aca="false">VLOOKUP(C145,#REF!,5,FALSE())</f>
        <v>#VALUE!</v>
      </c>
      <c r="I145" s="188" t="e">
        <f aca="false">G145-H145</f>
        <v>#VALUE!</v>
      </c>
    </row>
    <row r="146" customFormat="false" ht="13.5" hidden="false" customHeight="false" outlineLevel="0" collapsed="false">
      <c r="A146" s="3"/>
      <c r="B146" s="223"/>
      <c r="C146" s="206" t="n">
        <v>228</v>
      </c>
      <c r="D146" s="207" t="n">
        <v>3599.5</v>
      </c>
      <c r="E146" s="208" t="n">
        <v>-690</v>
      </c>
      <c r="F146" s="209" t="n">
        <v>500</v>
      </c>
      <c r="G146" s="186"/>
      <c r="H146" s="187" t="e">
        <f aca="false">VLOOKUP(C146,#REF!,5,FALSE())</f>
        <v>#VALUE!</v>
      </c>
      <c r="I146" s="188" t="e">
        <f aca="false">G146-H146</f>
        <v>#VALUE!</v>
      </c>
    </row>
    <row r="147" customFormat="false" ht="13.5" hidden="false" customHeight="false" outlineLevel="0" collapsed="false">
      <c r="A147" s="3"/>
      <c r="B147" s="223"/>
      <c r="C147" s="206" t="n">
        <v>229</v>
      </c>
      <c r="D147" s="207" t="n">
        <v>3646.2</v>
      </c>
      <c r="E147" s="208" t="n">
        <v>-600</v>
      </c>
      <c r="F147" s="209" t="n">
        <v>500</v>
      </c>
      <c r="G147" s="186"/>
      <c r="H147" s="187" t="e">
        <f aca="false">VLOOKUP(C147,#REF!,5,FALSE())</f>
        <v>#VALUE!</v>
      </c>
      <c r="I147" s="188" t="e">
        <f aca="false">G147-H147</f>
        <v>#VALUE!</v>
      </c>
    </row>
    <row r="148" customFormat="false" ht="13.5" hidden="false" customHeight="false" outlineLevel="0" collapsed="false">
      <c r="A148" s="3"/>
      <c r="B148" s="223"/>
      <c r="C148" s="206" t="n">
        <v>234</v>
      </c>
      <c r="D148" s="207" t="n">
        <v>3646.2</v>
      </c>
      <c r="E148" s="208" t="n">
        <v>600</v>
      </c>
      <c r="F148" s="209" t="n">
        <v>500</v>
      </c>
      <c r="G148" s="186"/>
      <c r="H148" s="187" t="e">
        <f aca="false">VLOOKUP(C148,#REF!,5,FALSE())</f>
        <v>#VALUE!</v>
      </c>
      <c r="I148" s="188" t="e">
        <f aca="false">G148-H148</f>
        <v>#VALUE!</v>
      </c>
    </row>
    <row r="149" customFormat="false" ht="13.5" hidden="false" customHeight="false" outlineLevel="0" collapsed="false">
      <c r="A149" s="3"/>
      <c r="B149" s="223"/>
      <c r="C149" s="206" t="n">
        <v>233</v>
      </c>
      <c r="D149" s="207" t="n">
        <v>3599.5</v>
      </c>
      <c r="E149" s="208" t="n">
        <v>690</v>
      </c>
      <c r="F149" s="209" t="n">
        <v>500</v>
      </c>
      <c r="G149" s="186"/>
      <c r="H149" s="187" t="e">
        <f aca="false">VLOOKUP(C149,#REF!,5,FALSE())</f>
        <v>#VALUE!</v>
      </c>
      <c r="I149" s="188" t="e">
        <f aca="false">G149-H149</f>
        <v>#VALUE!</v>
      </c>
    </row>
    <row r="150" customFormat="false" ht="13.5" hidden="false" customHeight="false" outlineLevel="0" collapsed="false">
      <c r="A150" s="3"/>
      <c r="B150" s="223"/>
      <c r="C150" s="206" t="n">
        <v>232</v>
      </c>
      <c r="D150" s="207" t="n">
        <v>3525</v>
      </c>
      <c r="E150" s="208" t="n">
        <v>743.3</v>
      </c>
      <c r="F150" s="209" t="n">
        <v>500</v>
      </c>
      <c r="G150" s="186"/>
      <c r="H150" s="187" t="e">
        <f aca="false">VLOOKUP(C150,#REF!,5,FALSE())</f>
        <v>#VALUE!</v>
      </c>
      <c r="I150" s="188"/>
    </row>
    <row r="151" customFormat="false" ht="13.5" hidden="false" customHeight="false" outlineLevel="0" collapsed="false">
      <c r="A151" s="3"/>
      <c r="B151" s="223"/>
      <c r="C151" s="206" t="n">
        <v>231</v>
      </c>
      <c r="D151" s="207" t="n">
        <v>3425</v>
      </c>
      <c r="E151" s="208" t="n">
        <v>762.3</v>
      </c>
      <c r="F151" s="209" t="n">
        <v>500</v>
      </c>
      <c r="G151" s="186"/>
      <c r="H151" s="187" t="e">
        <f aca="false">VLOOKUP(C151,#REF!,5,FALSE())</f>
        <v>#VALUE!</v>
      </c>
      <c r="I151" s="188" t="e">
        <f aca="false">G151-H151</f>
        <v>#VALUE!</v>
      </c>
    </row>
    <row r="152" customFormat="false" ht="13.5" hidden="false" customHeight="false" outlineLevel="0" collapsed="false">
      <c r="A152" s="3"/>
      <c r="B152" s="223"/>
      <c r="C152" s="210" t="n">
        <v>230</v>
      </c>
      <c r="D152" s="211" t="n">
        <v>3300</v>
      </c>
      <c r="E152" s="212" t="n">
        <v>782.4</v>
      </c>
      <c r="F152" s="213" t="n">
        <v>500</v>
      </c>
      <c r="G152" s="214"/>
      <c r="H152" s="215" t="e">
        <f aca="false">VLOOKUP(C152,#REF!,5,FALSE())</f>
        <v>#VALUE!</v>
      </c>
      <c r="I152" s="216" t="e">
        <f aca="false">G152-H152</f>
        <v>#VALUE!</v>
      </c>
    </row>
    <row r="153" customFormat="false" ht="13.5" hidden="false" customHeight="true" outlineLevel="0" collapsed="false">
      <c r="A153" s="3"/>
      <c r="B153" s="225" t="s">
        <v>226</v>
      </c>
      <c r="C153" s="226" t="n">
        <v>260</v>
      </c>
      <c r="D153" s="220" t="n">
        <v>3008.4</v>
      </c>
      <c r="E153" s="220" t="n">
        <v>-677.2</v>
      </c>
      <c r="F153" s="221" t="n">
        <v>775</v>
      </c>
      <c r="G153" s="200"/>
      <c r="H153" s="201" t="e">
        <f aca="false">VLOOKUP(C153,#REF!,5,FALSE())</f>
        <v>#VALUE!</v>
      </c>
      <c r="I153" s="222" t="e">
        <f aca="false">G153-H153</f>
        <v>#VALUE!</v>
      </c>
    </row>
    <row r="154" customFormat="false" ht="13.5" hidden="false" customHeight="false" outlineLevel="0" collapsed="false">
      <c r="A154" s="3"/>
      <c r="B154" s="225"/>
      <c r="C154" s="227" t="n">
        <v>263</v>
      </c>
      <c r="D154" s="208" t="n">
        <v>2831.7</v>
      </c>
      <c r="E154" s="208" t="n">
        <v>-643.3</v>
      </c>
      <c r="F154" s="209" t="n">
        <v>875</v>
      </c>
      <c r="G154" s="186"/>
      <c r="H154" s="187" t="e">
        <f aca="false">VLOOKUP(C154,#REF!,5,FALSE())</f>
        <v>#VALUE!</v>
      </c>
      <c r="I154" s="188" t="e">
        <f aca="false">G154-H154</f>
        <v>#VALUE!</v>
      </c>
    </row>
    <row r="155" customFormat="false" ht="13.5" hidden="false" customHeight="false" outlineLevel="0" collapsed="false">
      <c r="A155" s="3"/>
      <c r="B155" s="225"/>
      <c r="C155" s="227" t="n">
        <v>133</v>
      </c>
      <c r="D155" s="228" t="n">
        <v>2619.5</v>
      </c>
      <c r="E155" s="228" t="n">
        <v>-600</v>
      </c>
      <c r="F155" s="229" t="n">
        <v>975</v>
      </c>
      <c r="G155" s="186"/>
      <c r="H155" s="187" t="e">
        <f aca="false">VLOOKUP(C155,#REF!,5,FALSE())</f>
        <v>#VALUE!</v>
      </c>
      <c r="I155" s="188" t="e">
        <f aca="false">G155-H155</f>
        <v>#VALUE!</v>
      </c>
    </row>
    <row r="156" customFormat="false" ht="13.5" hidden="false" customHeight="false" outlineLevel="0" collapsed="false">
      <c r="A156" s="3"/>
      <c r="B156" s="225"/>
      <c r="C156" s="227" t="n">
        <v>272</v>
      </c>
      <c r="D156" s="208" t="n">
        <v>2619.5</v>
      </c>
      <c r="E156" s="208" t="n">
        <v>600</v>
      </c>
      <c r="F156" s="209" t="n">
        <v>975</v>
      </c>
      <c r="G156" s="186"/>
      <c r="H156" s="187" t="e">
        <f aca="false">VLOOKUP(C156,#REF!,5,FALSE())</f>
        <v>#VALUE!</v>
      </c>
      <c r="I156" s="188" t="e">
        <f aca="false">G156-H156</f>
        <v>#VALUE!</v>
      </c>
    </row>
    <row r="157" customFormat="false" ht="13.5" hidden="false" customHeight="false" outlineLevel="0" collapsed="false">
      <c r="A157" s="3"/>
      <c r="B157" s="225"/>
      <c r="C157" s="227" t="n">
        <v>271</v>
      </c>
      <c r="D157" s="208" t="n">
        <v>2831.7</v>
      </c>
      <c r="E157" s="208" t="n">
        <v>643.3</v>
      </c>
      <c r="F157" s="209" t="n">
        <v>875</v>
      </c>
      <c r="G157" s="186"/>
      <c r="H157" s="187" t="e">
        <f aca="false">VLOOKUP(C157,#REF!,5,FALSE())</f>
        <v>#VALUE!</v>
      </c>
      <c r="I157" s="188" t="e">
        <f aca="false">G157-H157</f>
        <v>#VALUE!</v>
      </c>
    </row>
    <row r="158" customFormat="false" ht="13.5" hidden="false" customHeight="false" outlineLevel="0" collapsed="false">
      <c r="A158" s="3"/>
      <c r="B158" s="225"/>
      <c r="C158" s="230" t="n">
        <v>270</v>
      </c>
      <c r="D158" s="212" t="n">
        <v>3008.4</v>
      </c>
      <c r="E158" s="212" t="n">
        <v>677.2</v>
      </c>
      <c r="F158" s="213" t="n">
        <v>775</v>
      </c>
      <c r="G158" s="214"/>
      <c r="H158" s="215" t="e">
        <f aca="false">VLOOKUP(C158,#REF!,5,FALSE())</f>
        <v>#VALUE!</v>
      </c>
      <c r="I158" s="216" t="e">
        <f aca="false">G158-H158</f>
        <v>#VALUE!</v>
      </c>
    </row>
    <row r="159" customFormat="false" ht="13.5" hidden="false" customHeight="true" outlineLevel="0" collapsed="false">
      <c r="A159" s="3"/>
      <c r="B159" s="223" t="s">
        <v>227</v>
      </c>
      <c r="C159" s="231" t="n">
        <v>265</v>
      </c>
      <c r="D159" s="219" t="n">
        <v>2561.2</v>
      </c>
      <c r="E159" s="220" t="n">
        <v>-619.1</v>
      </c>
      <c r="F159" s="221" t="n">
        <v>963.8</v>
      </c>
      <c r="G159" s="200"/>
      <c r="H159" s="201" t="e">
        <f aca="false">VLOOKUP(C159,#REF!,5,FALSE())</f>
        <v>#VALUE!</v>
      </c>
      <c r="I159" s="222" t="e">
        <f aca="false">G159-H159</f>
        <v>#VALUE!</v>
      </c>
    </row>
    <row r="160" customFormat="false" ht="13.5" hidden="false" customHeight="false" outlineLevel="0" collapsed="false">
      <c r="A160" s="3"/>
      <c r="B160" s="223"/>
      <c r="C160" s="191" t="n">
        <v>133</v>
      </c>
      <c r="D160" s="232" t="n">
        <v>2619.5</v>
      </c>
      <c r="E160" s="228" t="n">
        <v>-600</v>
      </c>
      <c r="F160" s="229" t="n">
        <v>975</v>
      </c>
      <c r="G160" s="186"/>
      <c r="H160" s="187" t="e">
        <f aca="false">VLOOKUP(C160,#REF!,5,FALSE())</f>
        <v>#VALUE!</v>
      </c>
      <c r="I160" s="188" t="e">
        <f aca="false">G160-H160</f>
        <v>#VALUE!</v>
      </c>
    </row>
    <row r="161" customFormat="false" ht="13.5" hidden="false" customHeight="false" outlineLevel="0" collapsed="false">
      <c r="A161" s="3"/>
      <c r="B161" s="223"/>
      <c r="C161" s="191" t="n">
        <v>266</v>
      </c>
      <c r="D161" s="207" t="n">
        <v>2664.2</v>
      </c>
      <c r="E161" s="208" t="n">
        <v>-576</v>
      </c>
      <c r="F161" s="209" t="n">
        <v>975</v>
      </c>
      <c r="G161" s="186"/>
      <c r="H161" s="187" t="e">
        <f aca="false">VLOOKUP(C161,#REF!,5,FALSE())</f>
        <v>#VALUE!</v>
      </c>
      <c r="I161" s="188" t="e">
        <f aca="false">G161-H161</f>
        <v>#VALUE!</v>
      </c>
    </row>
    <row r="162" customFormat="false" ht="13.5" hidden="false" customHeight="false" outlineLevel="0" collapsed="false">
      <c r="A162" s="3"/>
      <c r="B162" s="223"/>
      <c r="C162" s="191" t="n">
        <v>134</v>
      </c>
      <c r="D162" s="232" t="n">
        <v>2778.4</v>
      </c>
      <c r="E162" s="228" t="n">
        <v>-600</v>
      </c>
      <c r="F162" s="229" t="n">
        <v>925</v>
      </c>
      <c r="G162" s="186"/>
      <c r="H162" s="187" t="e">
        <f aca="false">VLOOKUP(C162,#REF!,5,FALSE())</f>
        <v>#VALUE!</v>
      </c>
      <c r="I162" s="188" t="e">
        <f aca="false">G162-H162</f>
        <v>#VALUE!</v>
      </c>
    </row>
    <row r="163" customFormat="false" ht="13.5" hidden="false" customHeight="false" outlineLevel="0" collapsed="false">
      <c r="A163" s="3"/>
      <c r="B163" s="223"/>
      <c r="C163" s="191" t="n">
        <v>262</v>
      </c>
      <c r="D163" s="207" t="n">
        <v>2753.8</v>
      </c>
      <c r="E163" s="208" t="n">
        <v>-656.6</v>
      </c>
      <c r="F163" s="209" t="n">
        <v>875</v>
      </c>
      <c r="G163" s="186"/>
      <c r="H163" s="187" t="e">
        <f aca="false">VLOOKUP(C163,#REF!,5,FALSE())</f>
        <v>#VALUE!</v>
      </c>
      <c r="I163" s="188" t="e">
        <f aca="false">G163-H163</f>
        <v>#VALUE!</v>
      </c>
    </row>
    <row r="164" customFormat="false" ht="13.5" hidden="false" customHeight="false" outlineLevel="0" collapsed="false">
      <c r="A164" s="3"/>
      <c r="B164" s="223"/>
      <c r="C164" s="191" t="n">
        <v>263</v>
      </c>
      <c r="D164" s="207" t="n">
        <v>2831.7</v>
      </c>
      <c r="E164" s="208" t="n">
        <v>-643.3</v>
      </c>
      <c r="F164" s="209" t="n">
        <v>875</v>
      </c>
      <c r="G164" s="186"/>
      <c r="H164" s="187" t="e">
        <f aca="false">VLOOKUP(C164,#REF!,5,FALSE())</f>
        <v>#VALUE!</v>
      </c>
      <c r="I164" s="188" t="e">
        <f aca="false">G164-H164</f>
        <v>#VALUE!</v>
      </c>
    </row>
    <row r="165" customFormat="false" ht="13.5" hidden="false" customHeight="false" outlineLevel="0" collapsed="false">
      <c r="A165" s="3"/>
      <c r="B165" s="223"/>
      <c r="C165" s="191" t="n">
        <v>264</v>
      </c>
      <c r="D165" s="207" t="n">
        <v>2872.8</v>
      </c>
      <c r="E165" s="208" t="n">
        <v>-625.7</v>
      </c>
      <c r="F165" s="209" t="n">
        <v>875</v>
      </c>
      <c r="G165" s="186"/>
      <c r="H165" s="187" t="e">
        <f aca="false">VLOOKUP(C165,#REF!,5,FALSE())</f>
        <v>#VALUE!</v>
      </c>
      <c r="I165" s="188" t="e">
        <f aca="false">G165-H165</f>
        <v>#VALUE!</v>
      </c>
    </row>
    <row r="166" customFormat="false" ht="13.5" hidden="false" customHeight="false" outlineLevel="0" collapsed="false">
      <c r="A166" s="3"/>
      <c r="B166" s="223"/>
      <c r="C166" s="191" t="n">
        <v>259</v>
      </c>
      <c r="D166" s="207" t="n">
        <v>2930.6</v>
      </c>
      <c r="E166" s="208" t="n">
        <v>-689.8</v>
      </c>
      <c r="F166" s="209" t="n">
        <v>775</v>
      </c>
      <c r="G166" s="186"/>
      <c r="H166" s="187" t="e">
        <f aca="false">VLOOKUP(C166,#REF!,5,FALSE())</f>
        <v>#VALUE!</v>
      </c>
      <c r="I166" s="188" t="e">
        <f aca="false">G166-H166</f>
        <v>#VALUE!</v>
      </c>
    </row>
    <row r="167" customFormat="false" ht="13.5" hidden="false" customHeight="false" outlineLevel="0" collapsed="false">
      <c r="A167" s="3"/>
      <c r="B167" s="223"/>
      <c r="C167" s="191" t="n">
        <v>260</v>
      </c>
      <c r="D167" s="207" t="n">
        <v>3008.4</v>
      </c>
      <c r="E167" s="208" t="n">
        <v>-677.2</v>
      </c>
      <c r="F167" s="209" t="n">
        <v>775</v>
      </c>
      <c r="G167" s="186"/>
      <c r="H167" s="187" t="e">
        <f aca="false">VLOOKUP(C167,#REF!,5,FALSE())</f>
        <v>#VALUE!</v>
      </c>
      <c r="I167" s="188" t="e">
        <f aca="false">G167-H167</f>
        <v>#VALUE!</v>
      </c>
    </row>
    <row r="168" customFormat="false" ht="13.5" hidden="false" customHeight="false" outlineLevel="0" collapsed="false">
      <c r="A168" s="3"/>
      <c r="B168" s="223"/>
      <c r="C168" s="191" t="n">
        <v>261</v>
      </c>
      <c r="D168" s="207" t="n">
        <v>3085.5</v>
      </c>
      <c r="E168" s="208" t="n">
        <v>-643.1</v>
      </c>
      <c r="F168" s="209" t="n">
        <v>775</v>
      </c>
      <c r="G168" s="186"/>
      <c r="H168" s="187" t="e">
        <f aca="false">VLOOKUP(C168,#REF!,5,FALSE())</f>
        <v>#VALUE!</v>
      </c>
      <c r="I168" s="188" t="e">
        <f aca="false">G168-H168</f>
        <v>#VALUE!</v>
      </c>
    </row>
    <row r="169" customFormat="false" ht="13.5" hidden="false" customHeight="false" outlineLevel="0" collapsed="false">
      <c r="A169" s="3"/>
      <c r="B169" s="223"/>
      <c r="C169" s="191" t="n">
        <v>269</v>
      </c>
      <c r="D169" s="207" t="n">
        <v>2667.9</v>
      </c>
      <c r="E169" s="208" t="n">
        <v>-529.1</v>
      </c>
      <c r="F169" s="209" t="n">
        <v>975</v>
      </c>
      <c r="G169" s="186"/>
      <c r="H169" s="187" t="e">
        <f aca="false">VLOOKUP(C169,#REF!,5,FALSE())</f>
        <v>#VALUE!</v>
      </c>
      <c r="I169" s="188" t="e">
        <f aca="false">G169-H169</f>
        <v>#VALUE!</v>
      </c>
    </row>
    <row r="170" customFormat="false" ht="13.5" hidden="false" customHeight="false" outlineLevel="0" collapsed="false">
      <c r="A170" s="3"/>
      <c r="B170" s="223"/>
      <c r="C170" s="191" t="n">
        <v>268</v>
      </c>
      <c r="D170" s="207" t="n">
        <v>2897.9</v>
      </c>
      <c r="E170" s="208" t="n">
        <v>-565.2</v>
      </c>
      <c r="F170" s="209" t="n">
        <v>875</v>
      </c>
      <c r="G170" s="186"/>
      <c r="H170" s="187" t="e">
        <f aca="false">VLOOKUP(C170,#REF!,5,FALSE())</f>
        <v>#VALUE!</v>
      </c>
      <c r="I170" s="188" t="e">
        <f aca="false">G170-H170</f>
        <v>#VALUE!</v>
      </c>
    </row>
    <row r="171" customFormat="false" ht="13.5" hidden="false" customHeight="false" outlineLevel="0" collapsed="false">
      <c r="A171" s="3"/>
      <c r="B171" s="223"/>
      <c r="C171" s="233" t="n">
        <v>267</v>
      </c>
      <c r="D171" s="211" t="n">
        <v>3099.9</v>
      </c>
      <c r="E171" s="212" t="n">
        <v>-588.4</v>
      </c>
      <c r="F171" s="213" t="n">
        <v>775</v>
      </c>
      <c r="G171" s="214"/>
      <c r="H171" s="215" t="e">
        <f aca="false">VLOOKUP(C171,#REF!,5,FALSE())</f>
        <v>#VALUE!</v>
      </c>
      <c r="I171" s="216" t="e">
        <f aca="false">G171-H171</f>
        <v>#VALUE!</v>
      </c>
    </row>
    <row r="172" customFormat="false" ht="13.5" hidden="false" customHeight="true" outlineLevel="0" collapsed="false">
      <c r="A172" s="3"/>
      <c r="B172" s="223" t="s">
        <v>228</v>
      </c>
      <c r="C172" s="218" t="n">
        <v>621</v>
      </c>
      <c r="D172" s="219" t="n">
        <v>540</v>
      </c>
      <c r="E172" s="220" t="n">
        <v>-339.3</v>
      </c>
      <c r="F172" s="221" t="n">
        <v>-120</v>
      </c>
      <c r="G172" s="200"/>
      <c r="H172" s="201" t="e">
        <f aca="false">VLOOKUP(C172,#REF!,5,FALSE())</f>
        <v>#VALUE!</v>
      </c>
      <c r="I172" s="222" t="e">
        <f aca="false">G172-H172</f>
        <v>#VALUE!</v>
      </c>
    </row>
    <row r="173" customFormat="false" ht="13.5" hidden="false" customHeight="false" outlineLevel="0" collapsed="false">
      <c r="A173" s="3"/>
      <c r="B173" s="223"/>
      <c r="C173" s="206" t="n">
        <v>622</v>
      </c>
      <c r="D173" s="207" t="n">
        <v>750</v>
      </c>
      <c r="E173" s="208" t="n">
        <v>-328.45</v>
      </c>
      <c r="F173" s="209" t="n">
        <v>-120</v>
      </c>
      <c r="G173" s="186"/>
      <c r="H173" s="187" t="e">
        <f aca="false">VLOOKUP(C173,#REF!,5,FALSE())</f>
        <v>#VALUE!</v>
      </c>
      <c r="I173" s="188" t="e">
        <f aca="false">G173-H173</f>
        <v>#VALUE!</v>
      </c>
    </row>
    <row r="174" customFormat="false" ht="13.5" hidden="false" customHeight="false" outlineLevel="0" collapsed="false">
      <c r="A174" s="3"/>
      <c r="B174" s="223"/>
      <c r="C174" s="206" t="n">
        <v>623</v>
      </c>
      <c r="D174" s="207" t="n">
        <v>1100</v>
      </c>
      <c r="E174" s="208" t="n">
        <v>-360</v>
      </c>
      <c r="F174" s="209" t="n">
        <v>-155.66</v>
      </c>
      <c r="G174" s="186"/>
      <c r="H174" s="187" t="e">
        <f aca="false">VLOOKUP(C174,#REF!,5,FALSE())</f>
        <v>#VALUE!</v>
      </c>
      <c r="I174" s="188" t="e">
        <f aca="false">G174-H174</f>
        <v>#VALUE!</v>
      </c>
    </row>
    <row r="175" customFormat="false" ht="13.5" hidden="false" customHeight="false" outlineLevel="0" collapsed="false">
      <c r="A175" s="3"/>
      <c r="B175" s="223"/>
      <c r="C175" s="206" t="n">
        <v>624</v>
      </c>
      <c r="D175" s="207" t="n">
        <v>1500</v>
      </c>
      <c r="E175" s="208" t="n">
        <v>-360</v>
      </c>
      <c r="F175" s="209" t="n">
        <v>-150.12</v>
      </c>
      <c r="G175" s="186"/>
      <c r="H175" s="187" t="e">
        <f aca="false">VLOOKUP(C175,#REF!,5,FALSE())</f>
        <v>#VALUE!</v>
      </c>
      <c r="I175" s="188" t="e">
        <f aca="false">G175-H175</f>
        <v>#VALUE!</v>
      </c>
    </row>
    <row r="176" customFormat="false" ht="13.5" hidden="false" customHeight="false" outlineLevel="0" collapsed="false">
      <c r="A176" s="3"/>
      <c r="B176" s="223"/>
      <c r="C176" s="206" t="n">
        <v>625</v>
      </c>
      <c r="D176" s="207" t="n">
        <v>400</v>
      </c>
      <c r="E176" s="208" t="n">
        <v>-550</v>
      </c>
      <c r="F176" s="209" t="n">
        <v>-159.6</v>
      </c>
      <c r="G176" s="186"/>
      <c r="H176" s="187" t="e">
        <f aca="false">VLOOKUP(C176,#REF!,5,FALSE())</f>
        <v>#VALUE!</v>
      </c>
      <c r="I176" s="188" t="e">
        <f aca="false">G176-H176</f>
        <v>#VALUE!</v>
      </c>
    </row>
    <row r="177" customFormat="false" ht="13.5" hidden="false" customHeight="false" outlineLevel="0" collapsed="false">
      <c r="A177" s="3"/>
      <c r="B177" s="223"/>
      <c r="C177" s="206" t="n">
        <v>626</v>
      </c>
      <c r="D177" s="207" t="n">
        <v>500</v>
      </c>
      <c r="E177" s="208" t="n">
        <v>-700</v>
      </c>
      <c r="F177" s="209" t="n">
        <v>-159.7</v>
      </c>
      <c r="G177" s="186"/>
      <c r="H177" s="187" t="e">
        <f aca="false">VLOOKUP(C177,#REF!,5,FALSE())</f>
        <v>#VALUE!</v>
      </c>
      <c r="I177" s="188" t="e">
        <f aca="false">G177-H177</f>
        <v>#VALUE!</v>
      </c>
    </row>
    <row r="178" customFormat="false" ht="13.5" hidden="false" customHeight="false" outlineLevel="0" collapsed="false">
      <c r="A178" s="3"/>
      <c r="B178" s="223"/>
      <c r="C178" s="206" t="n">
        <v>627</v>
      </c>
      <c r="D178" s="207" t="n">
        <v>540</v>
      </c>
      <c r="E178" s="208" t="n">
        <v>-590</v>
      </c>
      <c r="F178" s="209" t="n">
        <v>-164.6</v>
      </c>
      <c r="G178" s="186"/>
      <c r="H178" s="187" t="e">
        <f aca="false">VLOOKUP(C178,#REF!,5,FALSE())</f>
        <v>#VALUE!</v>
      </c>
      <c r="I178" s="188" t="e">
        <f aca="false">G178-H178</f>
        <v>#VALUE!</v>
      </c>
    </row>
    <row r="179" customFormat="false" ht="13.5" hidden="false" customHeight="false" outlineLevel="0" collapsed="false">
      <c r="A179" s="3"/>
      <c r="B179" s="223"/>
      <c r="C179" s="206" t="n">
        <v>628</v>
      </c>
      <c r="D179" s="207" t="n">
        <v>750</v>
      </c>
      <c r="E179" s="208" t="n">
        <v>-590</v>
      </c>
      <c r="F179" s="209" t="n">
        <v>-160.05</v>
      </c>
      <c r="G179" s="186"/>
      <c r="H179" s="187" t="e">
        <f aca="false">VLOOKUP(C179,#REF!,5,FALSE())</f>
        <v>#VALUE!</v>
      </c>
      <c r="I179" s="188" t="e">
        <f aca="false">G179-H179</f>
        <v>#VALUE!</v>
      </c>
    </row>
    <row r="180" customFormat="false" ht="13.5" hidden="false" customHeight="false" outlineLevel="0" collapsed="false">
      <c r="A180" s="3"/>
      <c r="B180" s="223"/>
      <c r="C180" s="206" t="n">
        <v>629</v>
      </c>
      <c r="D180" s="207" t="n">
        <v>1100</v>
      </c>
      <c r="E180" s="208" t="n">
        <v>-590</v>
      </c>
      <c r="F180" s="209" t="n">
        <v>-155.66</v>
      </c>
      <c r="G180" s="186"/>
      <c r="H180" s="187" t="e">
        <f aca="false">VLOOKUP(C180,#REF!,5,FALSE())</f>
        <v>#VALUE!</v>
      </c>
      <c r="I180" s="188" t="e">
        <f aca="false">G180-H180</f>
        <v>#VALUE!</v>
      </c>
    </row>
    <row r="181" customFormat="false" ht="13.5" hidden="false" customHeight="false" outlineLevel="0" collapsed="false">
      <c r="A181" s="3"/>
      <c r="B181" s="223"/>
      <c r="C181" s="206" t="n">
        <v>630</v>
      </c>
      <c r="D181" s="207" t="n">
        <v>1500</v>
      </c>
      <c r="E181" s="208" t="n">
        <v>-590</v>
      </c>
      <c r="F181" s="209" t="n">
        <v>-150.12</v>
      </c>
      <c r="G181" s="186"/>
      <c r="H181" s="187" t="e">
        <f aca="false">VLOOKUP(C181,#REF!,5,FALSE())</f>
        <v>#VALUE!</v>
      </c>
      <c r="I181" s="188" t="e">
        <f aca="false">G181-H181</f>
        <v>#VALUE!</v>
      </c>
    </row>
    <row r="182" customFormat="false" ht="13.5" hidden="false" customHeight="false" outlineLevel="0" collapsed="false">
      <c r="A182" s="3"/>
      <c r="B182" s="223"/>
      <c r="C182" s="206" t="n">
        <v>631</v>
      </c>
      <c r="D182" s="207" t="n">
        <v>2403.7</v>
      </c>
      <c r="E182" s="208" t="n">
        <v>-740</v>
      </c>
      <c r="F182" s="209" t="n">
        <v>-97.1</v>
      </c>
      <c r="G182" s="186"/>
      <c r="H182" s="187" t="e">
        <f aca="false">VLOOKUP(C182,#REF!,5,FALSE())</f>
        <v>#VALUE!</v>
      </c>
      <c r="I182" s="188" t="e">
        <f aca="false">G182-H182</f>
        <v>#VALUE!</v>
      </c>
    </row>
    <row r="183" customFormat="false" ht="13.5" hidden="false" customHeight="false" outlineLevel="0" collapsed="false">
      <c r="A183" s="3"/>
      <c r="B183" s="223"/>
      <c r="C183" s="206" t="n">
        <v>632</v>
      </c>
      <c r="D183" s="207" t="n">
        <v>2793.2</v>
      </c>
      <c r="E183" s="208" t="n">
        <v>-740</v>
      </c>
      <c r="F183" s="209" t="n">
        <v>461.5</v>
      </c>
      <c r="G183" s="186"/>
      <c r="H183" s="187" t="e">
        <f aca="false">VLOOKUP(C183,#REF!,5,FALSE())</f>
        <v>#VALUE!</v>
      </c>
      <c r="I183" s="188" t="e">
        <f aca="false">G183-H183</f>
        <v>#VALUE!</v>
      </c>
    </row>
    <row r="184" customFormat="false" ht="13.5" hidden="false" customHeight="false" outlineLevel="0" collapsed="false">
      <c r="A184" s="3"/>
      <c r="B184" s="223"/>
      <c r="C184" s="210" t="n">
        <v>633</v>
      </c>
      <c r="D184" s="211" t="n">
        <v>3172.9</v>
      </c>
      <c r="E184" s="212" t="n">
        <v>-740</v>
      </c>
      <c r="F184" s="213" t="n">
        <v>185.2</v>
      </c>
      <c r="G184" s="214"/>
      <c r="H184" s="215" t="e">
        <f aca="false">VLOOKUP(C184,#REF!,5,FALSE())</f>
        <v>#VALUE!</v>
      </c>
      <c r="I184" s="216" t="e">
        <f aca="false">G184-H184</f>
        <v>#VALUE!</v>
      </c>
    </row>
    <row r="185" customFormat="false" ht="13.5" hidden="false" customHeight="true" outlineLevel="0" collapsed="false">
      <c r="A185" s="3"/>
      <c r="B185" s="223" t="s">
        <v>229</v>
      </c>
      <c r="C185" s="218" t="n">
        <v>55</v>
      </c>
      <c r="D185" s="219" t="n">
        <v>553.5</v>
      </c>
      <c r="E185" s="220" t="n">
        <v>-200</v>
      </c>
      <c r="F185" s="221" t="n">
        <v>675</v>
      </c>
      <c r="G185" s="200"/>
      <c r="H185" s="201" t="e">
        <f aca="false">VLOOKUP(C185,#REF!,5,FALSE())</f>
        <v>#VALUE!</v>
      </c>
      <c r="I185" s="222" t="e">
        <f aca="false">G185-H185</f>
        <v>#VALUE!</v>
      </c>
    </row>
    <row r="186" customFormat="false" ht="13.5" hidden="false" customHeight="false" outlineLevel="0" collapsed="false">
      <c r="A186" s="3"/>
      <c r="B186" s="223"/>
      <c r="C186" s="206" t="n">
        <v>59</v>
      </c>
      <c r="D186" s="207" t="n">
        <v>589.2</v>
      </c>
      <c r="E186" s="208" t="n">
        <v>-400</v>
      </c>
      <c r="F186" s="209" t="n">
        <v>675</v>
      </c>
      <c r="G186" s="186"/>
      <c r="H186" s="187" t="e">
        <f aca="false">VLOOKUP(C186,#REF!,5,FALSE())</f>
        <v>#VALUE!</v>
      </c>
      <c r="I186" s="188" t="e">
        <f aca="false">G186-H186</f>
        <v>#VALUE!</v>
      </c>
    </row>
    <row r="187" customFormat="false" ht="13.5" hidden="false" customHeight="false" outlineLevel="0" collapsed="false">
      <c r="A187" s="3"/>
      <c r="B187" s="223"/>
      <c r="C187" s="206" t="n">
        <v>63</v>
      </c>
      <c r="D187" s="207" t="n">
        <v>661.1</v>
      </c>
      <c r="E187" s="208" t="n">
        <v>-600</v>
      </c>
      <c r="F187" s="209" t="n">
        <v>675</v>
      </c>
      <c r="G187" s="186"/>
      <c r="H187" s="187" t="e">
        <f aca="false">VLOOKUP(C187,#REF!,5,FALSE())</f>
        <v>#VALUE!</v>
      </c>
      <c r="I187" s="188" t="e">
        <f aca="false">G187-H187</f>
        <v>#VALUE!</v>
      </c>
    </row>
    <row r="188" customFormat="false" ht="13.5" hidden="false" customHeight="false" outlineLevel="0" collapsed="false">
      <c r="A188" s="3"/>
      <c r="B188" s="223"/>
      <c r="C188" s="206" t="n">
        <v>56</v>
      </c>
      <c r="D188" s="207" t="n">
        <v>718.28</v>
      </c>
      <c r="E188" s="208" t="n">
        <v>-200</v>
      </c>
      <c r="F188" s="209" t="n">
        <v>775</v>
      </c>
      <c r="G188" s="186"/>
      <c r="H188" s="187" t="e">
        <f aca="false">VLOOKUP(C188,#REF!,5,FALSE())</f>
        <v>#VALUE!</v>
      </c>
      <c r="I188" s="188" t="e">
        <f aca="false">G188-H188</f>
        <v>#VALUE!</v>
      </c>
    </row>
    <row r="189" customFormat="false" ht="13.5" hidden="false" customHeight="false" outlineLevel="0" collapsed="false">
      <c r="A189" s="3"/>
      <c r="B189" s="223"/>
      <c r="C189" s="206" t="n">
        <v>60</v>
      </c>
      <c r="D189" s="207" t="n">
        <v>754.38</v>
      </c>
      <c r="E189" s="208" t="n">
        <v>-400</v>
      </c>
      <c r="F189" s="209" t="n">
        <v>775</v>
      </c>
      <c r="G189" s="186"/>
      <c r="H189" s="187" t="e">
        <f aca="false">VLOOKUP(C189,#REF!,5,FALSE())</f>
        <v>#VALUE!</v>
      </c>
      <c r="I189" s="188" t="e">
        <f aca="false">G189-H189</f>
        <v>#VALUE!</v>
      </c>
    </row>
    <row r="190" customFormat="false" ht="13.5" hidden="false" customHeight="false" outlineLevel="0" collapsed="false">
      <c r="A190" s="3"/>
      <c r="B190" s="223"/>
      <c r="C190" s="206" t="n">
        <v>64</v>
      </c>
      <c r="D190" s="207" t="n">
        <v>827.65</v>
      </c>
      <c r="E190" s="208" t="n">
        <v>-600</v>
      </c>
      <c r="F190" s="209" t="n">
        <v>775</v>
      </c>
      <c r="G190" s="186"/>
      <c r="H190" s="187" t="e">
        <f aca="false">VLOOKUP(C190,#REF!,5,FALSE())</f>
        <v>#VALUE!</v>
      </c>
      <c r="I190" s="188" t="e">
        <f aca="false">G190-H190</f>
        <v>#VALUE!</v>
      </c>
    </row>
    <row r="191" customFormat="false" ht="13.5" hidden="false" customHeight="false" outlineLevel="0" collapsed="false">
      <c r="A191" s="3"/>
      <c r="B191" s="223"/>
      <c r="C191" s="206" t="n">
        <v>57</v>
      </c>
      <c r="D191" s="207" t="n">
        <v>895.8</v>
      </c>
      <c r="E191" s="208" t="n">
        <v>-200</v>
      </c>
      <c r="F191" s="209" t="n">
        <v>875</v>
      </c>
      <c r="G191" s="186"/>
      <c r="H191" s="187" t="e">
        <f aca="false">VLOOKUP(C191,#REF!,5,FALSE())</f>
        <v>#VALUE!</v>
      </c>
      <c r="I191" s="188" t="e">
        <f aca="false">G191-H191</f>
        <v>#VALUE!</v>
      </c>
    </row>
    <row r="192" customFormat="false" ht="13.5" hidden="false" customHeight="false" outlineLevel="0" collapsed="false">
      <c r="A192" s="3"/>
      <c r="B192" s="223"/>
      <c r="C192" s="206" t="n">
        <v>61</v>
      </c>
      <c r="D192" s="207" t="n">
        <v>932.43</v>
      </c>
      <c r="E192" s="208" t="n">
        <v>-400</v>
      </c>
      <c r="F192" s="209" t="n">
        <v>875</v>
      </c>
      <c r="G192" s="186"/>
      <c r="H192" s="187" t="e">
        <f aca="false">VLOOKUP(C192,#REF!,5,FALSE())</f>
        <v>#VALUE!</v>
      </c>
      <c r="I192" s="188" t="e">
        <f aca="false">G192-H192</f>
        <v>#VALUE!</v>
      </c>
    </row>
    <row r="193" customFormat="false" ht="13.5" hidden="false" customHeight="false" outlineLevel="0" collapsed="false">
      <c r="A193" s="3"/>
      <c r="B193" s="223"/>
      <c r="C193" s="206" t="n">
        <v>65</v>
      </c>
      <c r="D193" s="207" t="n">
        <v>1007.9</v>
      </c>
      <c r="E193" s="208" t="n">
        <v>-600</v>
      </c>
      <c r="F193" s="209" t="n">
        <v>875</v>
      </c>
      <c r="G193" s="186"/>
      <c r="H193" s="187" t="e">
        <f aca="false">VLOOKUP(C193,#REF!,5,FALSE())</f>
        <v>#VALUE!</v>
      </c>
      <c r="I193" s="188" t="e">
        <f aca="false">G193-H193</f>
        <v>#VALUE!</v>
      </c>
    </row>
    <row r="194" customFormat="false" ht="13.5" hidden="false" customHeight="false" outlineLevel="0" collapsed="false">
      <c r="A194" s="3"/>
      <c r="B194" s="223"/>
      <c r="C194" s="206" t="n">
        <v>58</v>
      </c>
      <c r="D194" s="207" t="n">
        <v>1095.9</v>
      </c>
      <c r="E194" s="208" t="n">
        <v>-200</v>
      </c>
      <c r="F194" s="209" t="n">
        <v>975</v>
      </c>
      <c r="G194" s="186"/>
      <c r="H194" s="187" t="e">
        <f aca="false">VLOOKUP(C194,#REF!,5,FALSE())</f>
        <v>#VALUE!</v>
      </c>
      <c r="I194" s="188" t="e">
        <f aca="false">G194-H194</f>
        <v>#VALUE!</v>
      </c>
    </row>
    <row r="195" customFormat="false" ht="13.5" hidden="false" customHeight="false" outlineLevel="0" collapsed="false">
      <c r="A195" s="3"/>
      <c r="B195" s="223"/>
      <c r="C195" s="210" t="n">
        <v>62</v>
      </c>
      <c r="D195" s="211" t="n">
        <v>1134.9</v>
      </c>
      <c r="E195" s="212" t="n">
        <v>-400</v>
      </c>
      <c r="F195" s="213" t="n">
        <v>975</v>
      </c>
      <c r="G195" s="214"/>
      <c r="H195" s="215" t="e">
        <f aca="false">VLOOKUP(C195,#REF!,5,FALSE())</f>
        <v>#VALUE!</v>
      </c>
      <c r="I195" s="216" t="e">
        <f aca="false">G195-H195</f>
        <v>#VALUE!</v>
      </c>
    </row>
    <row r="196" customFormat="false" ht="13.5" hidden="false" customHeight="true" outlineLevel="0" collapsed="false">
      <c r="A196" s="3"/>
      <c r="B196" s="217" t="s">
        <v>230</v>
      </c>
      <c r="C196" s="231" t="n">
        <v>129</v>
      </c>
      <c r="D196" s="234" t="n">
        <v>2743.55</v>
      </c>
      <c r="E196" s="235" t="n">
        <v>-400</v>
      </c>
      <c r="F196" s="236" t="n">
        <v>975</v>
      </c>
      <c r="G196" s="200"/>
      <c r="H196" s="201" t="e">
        <f aca="false">VLOOKUP(C196,#REF!,5,FALSE())</f>
        <v>#VALUE!</v>
      </c>
      <c r="I196" s="222" t="e">
        <f aca="false">G196-H196</f>
        <v>#VALUE!</v>
      </c>
    </row>
    <row r="197" customFormat="false" ht="13.5" hidden="false" customHeight="false" outlineLevel="0" collapsed="false">
      <c r="A197" s="3"/>
      <c r="B197" s="217"/>
      <c r="C197" s="191" t="n">
        <v>125</v>
      </c>
      <c r="D197" s="232" t="n">
        <v>2803.68</v>
      </c>
      <c r="E197" s="228" t="n">
        <v>-200</v>
      </c>
      <c r="F197" s="229" t="n">
        <v>975</v>
      </c>
      <c r="G197" s="186"/>
      <c r="H197" s="187" t="e">
        <f aca="false">VLOOKUP(C197,#REF!,5,FALSE())</f>
        <v>#VALUE!</v>
      </c>
      <c r="I197" s="188" t="e">
        <f aca="false">G197-H197</f>
        <v>#VALUE!</v>
      </c>
    </row>
    <row r="198" customFormat="false" ht="13.5" hidden="false" customHeight="false" outlineLevel="0" collapsed="false">
      <c r="A198" s="3"/>
      <c r="B198" s="217"/>
      <c r="C198" s="191" t="n">
        <v>130</v>
      </c>
      <c r="D198" s="232" t="n">
        <v>2989.1</v>
      </c>
      <c r="E198" s="228" t="n">
        <v>-400</v>
      </c>
      <c r="F198" s="229" t="n">
        <v>875</v>
      </c>
      <c r="G198" s="186"/>
      <c r="H198" s="187" t="e">
        <f aca="false">VLOOKUP(C198,#REF!,5,FALSE())</f>
        <v>#VALUE!</v>
      </c>
      <c r="I198" s="188" t="e">
        <f aca="false">G198-H198</f>
        <v>#VALUE!</v>
      </c>
    </row>
    <row r="199" customFormat="false" ht="13.5" hidden="false" customHeight="false" outlineLevel="0" collapsed="false">
      <c r="A199" s="3"/>
      <c r="B199" s="217"/>
      <c r="C199" s="191" t="n">
        <v>126</v>
      </c>
      <c r="D199" s="232" t="n">
        <v>3042.9</v>
      </c>
      <c r="E199" s="228" t="n">
        <v>-200</v>
      </c>
      <c r="F199" s="229" t="n">
        <v>875</v>
      </c>
      <c r="G199" s="186"/>
      <c r="H199" s="187" t="e">
        <f aca="false">VLOOKUP(C199,#REF!,5,FALSE())</f>
        <v>#VALUE!</v>
      </c>
      <c r="I199" s="188" t="e">
        <f aca="false">G199-H199</f>
        <v>#VALUE!</v>
      </c>
    </row>
    <row r="200" customFormat="false" ht="13.5" hidden="false" customHeight="false" outlineLevel="0" collapsed="false">
      <c r="A200" s="3"/>
      <c r="B200" s="217"/>
      <c r="C200" s="191" t="n">
        <v>131</v>
      </c>
      <c r="D200" s="232" t="n">
        <v>3200.9</v>
      </c>
      <c r="E200" s="228" t="n">
        <v>-400</v>
      </c>
      <c r="F200" s="229" t="n">
        <v>775</v>
      </c>
      <c r="G200" s="186"/>
      <c r="H200" s="187" t="e">
        <f aca="false">VLOOKUP(C200,#REF!,5,FALSE())</f>
        <v>#VALUE!</v>
      </c>
      <c r="I200" s="188" t="e">
        <f aca="false">G200-H200</f>
        <v>#VALUE!</v>
      </c>
    </row>
    <row r="201" customFormat="false" ht="13.5" hidden="false" customHeight="false" outlineLevel="0" collapsed="false">
      <c r="A201" s="3"/>
      <c r="B201" s="217"/>
      <c r="C201" s="191" t="n">
        <v>127</v>
      </c>
      <c r="D201" s="232" t="n">
        <v>3251.25</v>
      </c>
      <c r="E201" s="228" t="n">
        <v>-200</v>
      </c>
      <c r="F201" s="229" t="n">
        <v>775</v>
      </c>
      <c r="G201" s="186"/>
      <c r="H201" s="187" t="e">
        <f aca="false">VLOOKUP(C201,#REF!,5,FALSE())</f>
        <v>#VALUE!</v>
      </c>
      <c r="I201" s="188" t="e">
        <f aca="false">G201-H201</f>
        <v>#VALUE!</v>
      </c>
    </row>
    <row r="202" customFormat="false" ht="13.5" hidden="false" customHeight="false" outlineLevel="0" collapsed="false">
      <c r="A202" s="3"/>
      <c r="B202" s="217"/>
      <c r="C202" s="191" t="n">
        <v>128</v>
      </c>
      <c r="D202" s="232" t="n">
        <v>3500</v>
      </c>
      <c r="E202" s="228" t="n">
        <v>-200</v>
      </c>
      <c r="F202" s="229" t="n">
        <v>731.48</v>
      </c>
      <c r="G202" s="186"/>
      <c r="H202" s="187" t="e">
        <f aca="false">VLOOKUP(C202,#REF!,5,FALSE())</f>
        <v>#VALUE!</v>
      </c>
      <c r="I202" s="188" t="e">
        <f aca="false">G202-H202</f>
        <v>#VALUE!</v>
      </c>
    </row>
    <row r="203" customFormat="false" ht="13.5" hidden="false" customHeight="false" outlineLevel="0" collapsed="false">
      <c r="A203" s="3"/>
      <c r="B203" s="217"/>
      <c r="C203" s="233" t="n">
        <v>132</v>
      </c>
      <c r="D203" s="237" t="n">
        <v>3500</v>
      </c>
      <c r="E203" s="238" t="n">
        <v>-400</v>
      </c>
      <c r="F203" s="239" t="n">
        <v>721.2</v>
      </c>
      <c r="G203" s="214"/>
      <c r="H203" s="215" t="e">
        <f aca="false">VLOOKUP(C203,#REF!,5,FALSE())</f>
        <v>#VALUE!</v>
      </c>
      <c r="I203" s="216" t="e">
        <f aca="false">G203-H203</f>
        <v>#VALUE!</v>
      </c>
    </row>
    <row r="204" customFormat="false" ht="13.5" hidden="false" customHeight="true" outlineLevel="0" collapsed="false">
      <c r="A204" s="3"/>
      <c r="B204" s="217" t="s">
        <v>231</v>
      </c>
      <c r="C204" s="218" t="n">
        <v>210</v>
      </c>
      <c r="D204" s="219" t="n">
        <v>1020</v>
      </c>
      <c r="E204" s="220" t="n">
        <v>-720.9</v>
      </c>
      <c r="F204" s="221" t="n">
        <v>775</v>
      </c>
      <c r="G204" s="200"/>
      <c r="H204" s="201" t="e">
        <f aca="false">VLOOKUP(C204,#REF!,5,FALSE())</f>
        <v>#VALUE!</v>
      </c>
      <c r="I204" s="222" t="e">
        <f aca="false">G204-H204</f>
        <v>#VALUE!</v>
      </c>
    </row>
    <row r="205" customFormat="false" ht="13.5" hidden="false" customHeight="false" outlineLevel="0" collapsed="false">
      <c r="A205" s="3"/>
      <c r="B205" s="217"/>
      <c r="C205" s="206" t="n">
        <v>211</v>
      </c>
      <c r="D205" s="207" t="n">
        <v>1100</v>
      </c>
      <c r="E205" s="208" t="n">
        <v>-698.8</v>
      </c>
      <c r="F205" s="209" t="n">
        <v>830</v>
      </c>
      <c r="G205" s="186"/>
      <c r="H205" s="187" t="e">
        <f aca="false">VLOOKUP(C205,#REF!,5,FALSE())</f>
        <v>#VALUE!</v>
      </c>
      <c r="I205" s="188" t="e">
        <f aca="false">G205-H205</f>
        <v>#VALUE!</v>
      </c>
    </row>
    <row r="206" customFormat="false" ht="13.5" hidden="false" customHeight="false" outlineLevel="0" collapsed="false">
      <c r="A206" s="3"/>
      <c r="B206" s="217"/>
      <c r="C206" s="206" t="n">
        <v>212</v>
      </c>
      <c r="D206" s="207" t="n">
        <v>1200</v>
      </c>
      <c r="E206" s="208" t="n">
        <v>-676.7</v>
      </c>
      <c r="F206" s="209" t="n">
        <v>880</v>
      </c>
      <c r="G206" s="186"/>
      <c r="H206" s="187" t="e">
        <f aca="false">VLOOKUP(C206,#REF!,5,FALSE())</f>
        <v>#VALUE!</v>
      </c>
      <c r="I206" s="188" t="e">
        <f aca="false">G206-H206</f>
        <v>#VALUE!</v>
      </c>
    </row>
    <row r="207" customFormat="false" ht="13.5" hidden="false" customHeight="false" outlineLevel="0" collapsed="false">
      <c r="A207" s="3"/>
      <c r="B207" s="217"/>
      <c r="C207" s="206" t="n">
        <v>213</v>
      </c>
      <c r="D207" s="207" t="n">
        <v>1300</v>
      </c>
      <c r="E207" s="208" t="n">
        <v>-654.5</v>
      </c>
      <c r="F207" s="209" t="n">
        <v>925</v>
      </c>
      <c r="G207" s="186"/>
      <c r="H207" s="187" t="e">
        <f aca="false">VLOOKUP(C207,#REF!,5,FALSE())</f>
        <v>#VALUE!</v>
      </c>
      <c r="I207" s="188" t="e">
        <f aca="false">G207-H207</f>
        <v>#VALUE!</v>
      </c>
    </row>
    <row r="208" customFormat="false" ht="13.5" hidden="false" customHeight="false" outlineLevel="0" collapsed="false">
      <c r="A208" s="3"/>
      <c r="B208" s="217"/>
      <c r="C208" s="206" t="n">
        <v>214</v>
      </c>
      <c r="D208" s="207" t="n">
        <v>1400</v>
      </c>
      <c r="E208" s="208" t="n">
        <v>-641.8</v>
      </c>
      <c r="F208" s="209" t="n">
        <v>950</v>
      </c>
      <c r="G208" s="186"/>
      <c r="H208" s="187" t="e">
        <f aca="false">VLOOKUP(C208,#REF!,5,FALSE())</f>
        <v>#VALUE!</v>
      </c>
      <c r="I208" s="188" t="e">
        <f aca="false">G208-H208</f>
        <v>#VALUE!</v>
      </c>
    </row>
    <row r="209" customFormat="false" ht="13.5" hidden="false" customHeight="false" outlineLevel="0" collapsed="false">
      <c r="A209" s="3"/>
      <c r="B209" s="217"/>
      <c r="C209" s="206" t="n">
        <v>54</v>
      </c>
      <c r="D209" s="207" t="n">
        <v>1500</v>
      </c>
      <c r="E209" s="208" t="n">
        <v>-628.05</v>
      </c>
      <c r="F209" s="209" t="n">
        <v>975</v>
      </c>
      <c r="G209" s="186"/>
      <c r="H209" s="187" t="e">
        <f aca="false">VLOOKUP(C209,#REF!,5,FALSE())</f>
        <v>#VALUE!</v>
      </c>
      <c r="I209" s="188" t="e">
        <f aca="false">G209-H209</f>
        <v>#VALUE!</v>
      </c>
    </row>
    <row r="210" customFormat="false" ht="13.5" hidden="false" customHeight="false" outlineLevel="0" collapsed="false">
      <c r="A210" s="3"/>
      <c r="B210" s="217"/>
      <c r="C210" s="206" t="n">
        <v>209</v>
      </c>
      <c r="D210" s="207" t="n">
        <v>1020</v>
      </c>
      <c r="E210" s="208" t="n">
        <v>-741.1</v>
      </c>
      <c r="F210" s="209" t="n">
        <v>725</v>
      </c>
      <c r="G210" s="186"/>
      <c r="H210" s="187" t="e">
        <f aca="false">VLOOKUP(C210,#REF!,5,FALSE())</f>
        <v>#VALUE!</v>
      </c>
      <c r="I210" s="188" t="e">
        <f aca="false">G210-H210</f>
        <v>#VALUE!</v>
      </c>
    </row>
    <row r="211" customFormat="false" ht="13.5" hidden="false" customHeight="false" outlineLevel="0" collapsed="false">
      <c r="A211" s="3"/>
      <c r="B211" s="217"/>
      <c r="C211" s="206" t="n">
        <v>46</v>
      </c>
      <c r="D211" s="207" t="n">
        <v>1100</v>
      </c>
      <c r="E211" s="208" t="n">
        <v>-723.63</v>
      </c>
      <c r="F211" s="209" t="n">
        <v>775</v>
      </c>
      <c r="G211" s="186"/>
      <c r="H211" s="187" t="e">
        <f aca="false">VLOOKUP(C211,#REF!,5,FALSE())</f>
        <v>#VALUE!</v>
      </c>
      <c r="I211" s="188" t="e">
        <f aca="false">G211-H211</f>
        <v>#VALUE!</v>
      </c>
    </row>
    <row r="212" customFormat="false" ht="13.5" hidden="false" customHeight="false" outlineLevel="0" collapsed="false">
      <c r="A212" s="3"/>
      <c r="B212" s="217"/>
      <c r="C212" s="206" t="n">
        <v>215</v>
      </c>
      <c r="D212" s="207" t="n">
        <v>1200</v>
      </c>
      <c r="E212" s="208" t="n">
        <v>-706.5</v>
      </c>
      <c r="F212" s="209" t="n">
        <v>820</v>
      </c>
      <c r="G212" s="186"/>
      <c r="H212" s="187" t="e">
        <f aca="false">VLOOKUP(C212,#REF!,5,FALSE())</f>
        <v>#VALUE!</v>
      </c>
      <c r="I212" s="188" t="e">
        <f aca="false">G212-H212</f>
        <v>#VALUE!</v>
      </c>
    </row>
    <row r="213" customFormat="false" ht="13.5" hidden="false" customHeight="false" outlineLevel="0" collapsed="false">
      <c r="A213" s="3"/>
      <c r="B213" s="217"/>
      <c r="C213" s="206" t="n">
        <v>47</v>
      </c>
      <c r="D213" s="207" t="n">
        <v>1300</v>
      </c>
      <c r="E213" s="208" t="n">
        <v>-681.85</v>
      </c>
      <c r="F213" s="209" t="n">
        <v>875</v>
      </c>
      <c r="G213" s="186"/>
      <c r="H213" s="187" t="e">
        <f aca="false">VLOOKUP(C213,#REF!,5,FALSE())</f>
        <v>#VALUE!</v>
      </c>
      <c r="I213" s="188" t="e">
        <f aca="false">G213-H213</f>
        <v>#VALUE!</v>
      </c>
    </row>
    <row r="214" customFormat="false" ht="13.5" hidden="false" customHeight="false" outlineLevel="0" collapsed="false">
      <c r="A214" s="3"/>
      <c r="B214" s="217"/>
      <c r="C214" s="206" t="n">
        <v>217</v>
      </c>
      <c r="D214" s="207" t="n">
        <v>1400</v>
      </c>
      <c r="E214" s="208" t="n">
        <v>-681.2</v>
      </c>
      <c r="F214" s="209" t="n">
        <v>880</v>
      </c>
      <c r="G214" s="186"/>
      <c r="H214" s="187" t="e">
        <f aca="false">VLOOKUP(C214,#REF!,5,FALSE())</f>
        <v>#VALUE!</v>
      </c>
      <c r="I214" s="188" t="e">
        <f aca="false">G214-H214</f>
        <v>#VALUE!</v>
      </c>
    </row>
    <row r="215" customFormat="false" ht="13.5" hidden="false" customHeight="false" outlineLevel="0" collapsed="false">
      <c r="A215" s="3"/>
      <c r="B215" s="217"/>
      <c r="C215" s="206" t="n">
        <v>53</v>
      </c>
      <c r="D215" s="207" t="n">
        <v>1500</v>
      </c>
      <c r="E215" s="208" t="n">
        <v>-685.2</v>
      </c>
      <c r="F215" s="209" t="n">
        <v>875</v>
      </c>
      <c r="G215" s="186"/>
      <c r="H215" s="187" t="e">
        <f aca="false">VLOOKUP(C215,#REF!,5,FALSE())</f>
        <v>#VALUE!</v>
      </c>
      <c r="I215" s="188" t="e">
        <f aca="false">G215-H215</f>
        <v>#VALUE!</v>
      </c>
    </row>
    <row r="216" customFormat="false" ht="13.5" hidden="false" customHeight="false" outlineLevel="0" collapsed="false">
      <c r="A216" s="3"/>
      <c r="B216" s="217"/>
      <c r="C216" s="206" t="n">
        <v>216</v>
      </c>
      <c r="D216" s="207" t="n">
        <v>1200</v>
      </c>
      <c r="E216" s="208" t="n">
        <v>-724.4</v>
      </c>
      <c r="F216" s="209" t="n">
        <v>780</v>
      </c>
      <c r="G216" s="186"/>
      <c r="H216" s="187" t="e">
        <f aca="false">VLOOKUP(C216,#REF!,5,FALSE())</f>
        <v>#VALUE!</v>
      </c>
      <c r="I216" s="188" t="e">
        <f aca="false">G216-H216</f>
        <v>#VALUE!</v>
      </c>
    </row>
    <row r="217" customFormat="false" ht="13.5" hidden="false" customHeight="false" outlineLevel="0" collapsed="false">
      <c r="A217" s="3"/>
      <c r="B217" s="217"/>
      <c r="C217" s="206" t="n">
        <v>50</v>
      </c>
      <c r="D217" s="207" t="n">
        <v>1300</v>
      </c>
      <c r="E217" s="208" t="n">
        <v>-728.8</v>
      </c>
      <c r="F217" s="209" t="n">
        <v>775</v>
      </c>
      <c r="G217" s="186"/>
      <c r="H217" s="187" t="e">
        <f aca="false">VLOOKUP(C217,#REF!,5,FALSE())</f>
        <v>#VALUE!</v>
      </c>
      <c r="I217" s="188" t="e">
        <f aca="false">G217-H217</f>
        <v>#VALUE!</v>
      </c>
    </row>
    <row r="218" customFormat="false" ht="13.5" hidden="false" customHeight="false" outlineLevel="0" collapsed="false">
      <c r="A218" s="3"/>
      <c r="B218" s="217"/>
      <c r="C218" s="206" t="n">
        <v>218</v>
      </c>
      <c r="D218" s="207" t="n">
        <v>1400</v>
      </c>
      <c r="E218" s="208" t="n">
        <v>-728.5</v>
      </c>
      <c r="F218" s="209" t="n">
        <v>780</v>
      </c>
      <c r="G218" s="186"/>
      <c r="H218" s="187" t="e">
        <f aca="false">VLOOKUP(C218,#REF!,5,FALSE())</f>
        <v>#VALUE!</v>
      </c>
      <c r="I218" s="188" t="e">
        <f aca="false">G218-H218</f>
        <v>#VALUE!</v>
      </c>
    </row>
    <row r="219" customFormat="false" ht="13.5" hidden="false" customHeight="false" outlineLevel="0" collapsed="false">
      <c r="A219" s="3"/>
      <c r="B219" s="217"/>
      <c r="C219" s="206" t="n">
        <v>52</v>
      </c>
      <c r="D219" s="207" t="n">
        <v>1500</v>
      </c>
      <c r="E219" s="208" t="n">
        <v>-731.85</v>
      </c>
      <c r="F219" s="209" t="n">
        <v>775</v>
      </c>
      <c r="G219" s="186"/>
      <c r="H219" s="187" t="e">
        <f aca="false">VLOOKUP(C219,#REF!,5,FALSE())</f>
        <v>#VALUE!</v>
      </c>
      <c r="I219" s="188" t="e">
        <f aca="false">G219-H219</f>
        <v>#VALUE!</v>
      </c>
    </row>
    <row r="220" customFormat="false" ht="13.5" hidden="false" customHeight="false" outlineLevel="0" collapsed="false">
      <c r="A220" s="3"/>
      <c r="B220" s="217"/>
      <c r="C220" s="206" t="n">
        <v>208</v>
      </c>
      <c r="D220" s="207" t="n">
        <v>1020</v>
      </c>
      <c r="E220" s="208" t="n">
        <v>-759</v>
      </c>
      <c r="F220" s="209" t="n">
        <v>675</v>
      </c>
      <c r="G220" s="186"/>
      <c r="H220" s="187" t="e">
        <f aca="false">VLOOKUP(C220,#REF!,5,FALSE())</f>
        <v>#VALUE!</v>
      </c>
      <c r="I220" s="188" t="e">
        <f aca="false">G220-H220</f>
        <v>#VALUE!</v>
      </c>
    </row>
    <row r="221" customFormat="false" ht="13.5" hidden="false" customHeight="false" outlineLevel="0" collapsed="false">
      <c r="A221" s="3"/>
      <c r="B221" s="217"/>
      <c r="C221" s="206" t="n">
        <v>48</v>
      </c>
      <c r="D221" s="207" t="n">
        <v>1100</v>
      </c>
      <c r="E221" s="208" t="n">
        <v>-761.53</v>
      </c>
      <c r="F221" s="209" t="n">
        <v>675</v>
      </c>
      <c r="G221" s="186"/>
      <c r="H221" s="187" t="e">
        <f aca="false">VLOOKUP(C221,#REF!,5,FALSE())</f>
        <v>#VALUE!</v>
      </c>
      <c r="I221" s="188" t="e">
        <f aca="false">G221-H221</f>
        <v>#VALUE!</v>
      </c>
    </row>
    <row r="222" customFormat="false" ht="13.5" hidden="false" customHeight="false" outlineLevel="0" collapsed="false">
      <c r="A222" s="3"/>
      <c r="B222" s="217"/>
      <c r="C222" s="206" t="n">
        <v>49</v>
      </c>
      <c r="D222" s="207" t="n">
        <v>1300</v>
      </c>
      <c r="E222" s="208" t="n">
        <v>-766.35</v>
      </c>
      <c r="F222" s="209" t="n">
        <v>675</v>
      </c>
      <c r="G222" s="186"/>
      <c r="H222" s="187" t="e">
        <f aca="false">VLOOKUP(C222,#REF!,5,FALSE())</f>
        <v>#VALUE!</v>
      </c>
      <c r="I222" s="188" t="e">
        <f aca="false">G222-H222</f>
        <v>#VALUE!</v>
      </c>
    </row>
    <row r="223" customFormat="false" ht="13.5" hidden="false" customHeight="false" outlineLevel="0" collapsed="false">
      <c r="A223" s="3"/>
      <c r="B223" s="217"/>
      <c r="C223" s="210" t="n">
        <v>51</v>
      </c>
      <c r="D223" s="211" t="n">
        <v>1500</v>
      </c>
      <c r="E223" s="212" t="n">
        <v>-769.13</v>
      </c>
      <c r="F223" s="213" t="n">
        <v>675</v>
      </c>
      <c r="G223" s="214"/>
      <c r="H223" s="215" t="e">
        <f aca="false">VLOOKUP(C223,#REF!,5,FALSE())</f>
        <v>#VALUE!</v>
      </c>
      <c r="I223" s="216" t="e">
        <f aca="false">G223-H223</f>
        <v>#VALUE!</v>
      </c>
    </row>
    <row r="224" customFormat="false" ht="13.5" hidden="false" customHeight="false" outlineLevel="0" collapsed="false">
      <c r="A224" s="3"/>
      <c r="B224" s="240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40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40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40"/>
      <c r="C227" s="45"/>
      <c r="D227" s="45"/>
      <c r="E227" s="45"/>
      <c r="F227" s="45"/>
    </row>
    <row r="228" customFormat="false" ht="13.5" hidden="false" customHeight="false" outlineLevel="0" collapsed="false">
      <c r="B228" s="240"/>
      <c r="C228" s="45"/>
      <c r="D228" s="45"/>
      <c r="E228" s="45"/>
      <c r="F228" s="45"/>
    </row>
    <row r="229" customFormat="false" ht="13.5" hidden="false" customHeight="false" outlineLevel="0" collapsed="false">
      <c r="B229" s="240"/>
      <c r="C229" s="45"/>
      <c r="D229" s="45"/>
      <c r="E229" s="45"/>
      <c r="F229" s="45"/>
    </row>
    <row r="230" customFormat="false" ht="13.5" hidden="false" customHeight="false" outlineLevel="0" collapsed="false">
      <c r="B230" s="240"/>
      <c r="C230" s="45"/>
      <c r="D230" s="45"/>
      <c r="E230" s="45"/>
      <c r="F230" s="45"/>
    </row>
    <row r="231" customFormat="false" ht="13.5" hidden="false" customHeight="false" outlineLevel="0" collapsed="false">
      <c r="B231" s="240"/>
      <c r="C231" s="45"/>
      <c r="D231" s="45"/>
      <c r="E231" s="45"/>
      <c r="F231" s="45"/>
    </row>
    <row r="232" customFormat="false" ht="13.5" hidden="false" customHeight="false" outlineLevel="0" collapsed="false">
      <c r="B232" s="240"/>
      <c r="C232" s="45"/>
      <c r="D232" s="45"/>
      <c r="E232" s="45"/>
      <c r="F232" s="45"/>
    </row>
    <row r="233" customFormat="false" ht="13.5" hidden="false" customHeight="false" outlineLevel="0" collapsed="false">
      <c r="B233" s="240"/>
      <c r="C233" s="45"/>
      <c r="D233" s="45"/>
      <c r="E233" s="45"/>
      <c r="F233" s="45"/>
    </row>
    <row r="234" customFormat="false" ht="13.5" hidden="false" customHeight="false" outlineLevel="0" collapsed="false">
      <c r="B234" s="240"/>
      <c r="C234" s="45"/>
      <c r="D234" s="45"/>
      <c r="E234" s="45"/>
      <c r="F234" s="45"/>
    </row>
    <row r="235" customFormat="false" ht="13.5" hidden="false" customHeight="false" outlineLevel="0" collapsed="false">
      <c r="B235" s="240"/>
      <c r="C235" s="45"/>
      <c r="D235" s="45"/>
      <c r="E235" s="45"/>
      <c r="F235" s="45"/>
    </row>
    <row r="236" customFormat="false" ht="13.5" hidden="false" customHeight="false" outlineLevel="0" collapsed="false">
      <c r="B236" s="240"/>
      <c r="C236" s="45"/>
      <c r="D236" s="45"/>
      <c r="E236" s="45"/>
      <c r="F236" s="45"/>
    </row>
    <row r="237" customFormat="false" ht="13.5" hidden="false" customHeight="false" outlineLevel="0" collapsed="false">
      <c r="B237" s="240"/>
      <c r="C237" s="45"/>
      <c r="D237" s="45"/>
      <c r="E237" s="45"/>
      <c r="F237" s="45"/>
    </row>
    <row r="238" customFormat="false" ht="13.5" hidden="false" customHeight="false" outlineLevel="0" collapsed="false">
      <c r="B238" s="240"/>
      <c r="C238" s="45"/>
      <c r="D238" s="45"/>
      <c r="E238" s="45"/>
      <c r="F238" s="45"/>
    </row>
    <row r="239" customFormat="false" ht="13.5" hidden="false" customHeight="false" outlineLevel="0" collapsed="false">
      <c r="B239" s="240"/>
      <c r="C239" s="45"/>
      <c r="D239" s="45"/>
      <c r="E239" s="45"/>
      <c r="F239" s="45"/>
    </row>
    <row r="240" customFormat="false" ht="13.5" hidden="false" customHeight="false" outlineLevel="0" collapsed="false">
      <c r="B240" s="240"/>
      <c r="C240" s="45"/>
      <c r="D240" s="45"/>
      <c r="E240" s="45"/>
      <c r="F240" s="45"/>
    </row>
    <row r="241" customFormat="false" ht="13.5" hidden="false" customHeight="false" outlineLevel="0" collapsed="false">
      <c r="B241" s="240"/>
      <c r="C241" s="45"/>
      <c r="D241" s="45"/>
      <c r="E241" s="45"/>
      <c r="F241" s="45"/>
    </row>
    <row r="242" customFormat="false" ht="13.5" hidden="false" customHeight="false" outlineLevel="0" collapsed="false">
      <c r="B242" s="240"/>
      <c r="C242" s="45"/>
      <c r="D242" s="45"/>
      <c r="E242" s="45"/>
      <c r="F242" s="45"/>
    </row>
    <row r="243" customFormat="false" ht="13.5" hidden="false" customHeight="false" outlineLevel="0" collapsed="false">
      <c r="B243" s="240"/>
      <c r="C243" s="45"/>
      <c r="D243" s="45"/>
      <c r="E243" s="45"/>
      <c r="F243" s="45"/>
    </row>
    <row r="244" customFormat="false" ht="13.5" hidden="false" customHeight="false" outlineLevel="0" collapsed="false">
      <c r="B244" s="240"/>
      <c r="C244" s="45"/>
      <c r="D244" s="45"/>
      <c r="E244" s="45"/>
      <c r="F244" s="45"/>
    </row>
    <row r="245" customFormat="false" ht="13.5" hidden="false" customHeight="false" outlineLevel="0" collapsed="false">
      <c r="B245" s="240"/>
      <c r="C245" s="45"/>
      <c r="D245" s="45"/>
      <c r="E245" s="45"/>
      <c r="F245" s="45"/>
    </row>
    <row r="246" customFormat="false" ht="13.5" hidden="false" customHeight="false" outlineLevel="0" collapsed="false">
      <c r="B246" s="240"/>
      <c r="C246" s="45"/>
      <c r="D246" s="45"/>
      <c r="E246" s="45"/>
      <c r="F246" s="45"/>
    </row>
    <row r="247" customFormat="false" ht="13.5" hidden="false" customHeight="false" outlineLevel="0" collapsed="false">
      <c r="B247" s="240"/>
      <c r="C247" s="45"/>
      <c r="D247" s="45"/>
      <c r="E247" s="45"/>
      <c r="F247" s="45"/>
    </row>
    <row r="248" customFormat="false" ht="13.5" hidden="false" customHeight="false" outlineLevel="0" collapsed="false">
      <c r="B248" s="240"/>
      <c r="C248" s="45"/>
      <c r="D248" s="45"/>
      <c r="E248" s="45"/>
      <c r="F248" s="45"/>
    </row>
    <row r="249" customFormat="false" ht="13.5" hidden="false" customHeight="false" outlineLevel="0" collapsed="false">
      <c r="B249" s="240"/>
      <c r="C249" s="45"/>
      <c r="D249" s="45"/>
      <c r="E249" s="45"/>
      <c r="F249" s="45"/>
    </row>
    <row r="250" customFormat="false" ht="13.5" hidden="false" customHeight="false" outlineLevel="0" collapsed="false">
      <c r="B250" s="240"/>
      <c r="C250" s="45"/>
      <c r="D250" s="45"/>
      <c r="E250" s="45"/>
      <c r="F250" s="45"/>
    </row>
    <row r="251" customFormat="false" ht="13.5" hidden="false" customHeight="false" outlineLevel="0" collapsed="false">
      <c r="B251" s="240"/>
      <c r="C251" s="45"/>
      <c r="D251" s="45"/>
      <c r="E251" s="45"/>
      <c r="F251" s="45"/>
    </row>
    <row r="252" customFormat="false" ht="13.5" hidden="false" customHeight="false" outlineLevel="0" collapsed="false">
      <c r="B252" s="240"/>
      <c r="C252" s="45"/>
      <c r="D252" s="45"/>
      <c r="E252" s="45"/>
      <c r="F252" s="45"/>
    </row>
    <row r="253" customFormat="false" ht="13.5" hidden="false" customHeight="false" outlineLevel="0" collapsed="false">
      <c r="B253" s="240"/>
      <c r="C253" s="45"/>
      <c r="D253" s="45"/>
      <c r="E253" s="45"/>
      <c r="F253" s="45"/>
    </row>
    <row r="254" customFormat="false" ht="13.5" hidden="false" customHeight="false" outlineLevel="0" collapsed="false">
      <c r="B254" s="240"/>
      <c r="C254" s="45"/>
      <c r="D254" s="45"/>
      <c r="E254" s="45"/>
      <c r="F254" s="45"/>
    </row>
    <row r="255" customFormat="false" ht="13.5" hidden="false" customHeight="false" outlineLevel="0" collapsed="false">
      <c r="B255" s="240"/>
      <c r="C255" s="45"/>
      <c r="D255" s="45"/>
      <c r="E255" s="45"/>
      <c r="F255" s="45"/>
    </row>
    <row r="256" customFormat="false" ht="13.5" hidden="false" customHeight="false" outlineLevel="0" collapsed="false">
      <c r="B256" s="240"/>
      <c r="C256" s="45"/>
      <c r="D256" s="45"/>
      <c r="E256" s="45"/>
      <c r="F256" s="45"/>
    </row>
    <row r="257" customFormat="false" ht="13.5" hidden="false" customHeight="false" outlineLevel="0" collapsed="false">
      <c r="B257" s="240"/>
      <c r="C257" s="45"/>
      <c r="D257" s="45"/>
      <c r="E257" s="45"/>
      <c r="F257" s="45"/>
    </row>
    <row r="258" customFormat="false" ht="13.5" hidden="false" customHeight="false" outlineLevel="0" collapsed="false">
      <c r="B258" s="240"/>
      <c r="C258" s="45"/>
      <c r="D258" s="45"/>
      <c r="E258" s="45"/>
      <c r="F258" s="45"/>
    </row>
    <row r="259" customFormat="false" ht="13.5" hidden="false" customHeight="false" outlineLevel="0" collapsed="false">
      <c r="B259" s="240"/>
      <c r="C259" s="45"/>
      <c r="D259" s="45"/>
      <c r="E259" s="45"/>
      <c r="F259" s="45"/>
    </row>
    <row r="260" customFormat="false" ht="13.5" hidden="false" customHeight="false" outlineLevel="0" collapsed="false">
      <c r="B260" s="240"/>
      <c r="C260" s="45"/>
      <c r="D260" s="45"/>
      <c r="E260" s="45"/>
      <c r="F260" s="45"/>
    </row>
    <row r="261" customFormat="false" ht="13.5" hidden="false" customHeight="false" outlineLevel="0" collapsed="false">
      <c r="B261" s="240"/>
      <c r="C261" s="45"/>
      <c r="D261" s="45"/>
      <c r="E261" s="45"/>
      <c r="F261" s="45"/>
    </row>
    <row r="262" customFormat="false" ht="13.5" hidden="false" customHeight="false" outlineLevel="0" collapsed="false">
      <c r="B262" s="240"/>
      <c r="C262" s="45"/>
      <c r="D262" s="45"/>
      <c r="E262" s="45"/>
      <c r="F262" s="45"/>
    </row>
    <row r="263" customFormat="false" ht="13.5" hidden="false" customHeight="false" outlineLevel="0" collapsed="false">
      <c r="B263" s="240"/>
      <c r="C263" s="45"/>
      <c r="D263" s="45"/>
      <c r="E263" s="45"/>
      <c r="F263" s="45"/>
    </row>
    <row r="264" customFormat="false" ht="13.5" hidden="false" customHeight="false" outlineLevel="0" collapsed="false">
      <c r="B264" s="240"/>
      <c r="C264" s="45"/>
      <c r="D264" s="45"/>
      <c r="E264" s="45"/>
      <c r="F264" s="45"/>
    </row>
    <row r="265" customFormat="false" ht="13.5" hidden="false" customHeight="false" outlineLevel="0" collapsed="false">
      <c r="B265" s="240"/>
      <c r="C265" s="45"/>
      <c r="D265" s="45"/>
      <c r="E265" s="45"/>
      <c r="F265" s="45"/>
    </row>
    <row r="266" customFormat="false" ht="13.5" hidden="false" customHeight="false" outlineLevel="0" collapsed="false">
      <c r="B266" s="240"/>
      <c r="C266" s="45"/>
      <c r="D266" s="45"/>
      <c r="E266" s="45"/>
      <c r="F266" s="45"/>
    </row>
    <row r="267" customFormat="false" ht="13.5" hidden="false" customHeight="false" outlineLevel="0" collapsed="false">
      <c r="B267" s="240"/>
      <c r="C267" s="45"/>
      <c r="D267" s="45"/>
      <c r="E267" s="45"/>
      <c r="F267" s="45"/>
    </row>
    <row r="268" customFormat="false" ht="13.5" hidden="false" customHeight="false" outlineLevel="0" collapsed="false">
      <c r="B268" s="240"/>
      <c r="C268" s="45"/>
      <c r="D268" s="45"/>
      <c r="E268" s="45"/>
      <c r="F268" s="45"/>
    </row>
    <row r="269" customFormat="false" ht="13.5" hidden="false" customHeight="false" outlineLevel="0" collapsed="false">
      <c r="B269" s="240"/>
      <c r="C269" s="45"/>
      <c r="D269" s="45"/>
      <c r="E269" s="45"/>
      <c r="F269" s="45"/>
    </row>
    <row r="270" customFormat="false" ht="13.5" hidden="false" customHeight="false" outlineLevel="0" collapsed="false">
      <c r="B270" s="240"/>
      <c r="C270" s="45"/>
      <c r="D270" s="45"/>
      <c r="E270" s="45"/>
      <c r="F270" s="45"/>
    </row>
    <row r="271" customFormat="false" ht="13.5" hidden="false" customHeight="false" outlineLevel="0" collapsed="false">
      <c r="B271" s="240"/>
      <c r="C271" s="45"/>
      <c r="D271" s="45"/>
      <c r="E271" s="45"/>
      <c r="F271" s="45"/>
    </row>
    <row r="272" customFormat="false" ht="13.5" hidden="false" customHeight="false" outlineLevel="0" collapsed="false">
      <c r="B272" s="240"/>
      <c r="C272" s="45"/>
      <c r="D272" s="45"/>
      <c r="E272" s="45"/>
      <c r="F272" s="45"/>
    </row>
    <row r="273" customFormat="false" ht="13.5" hidden="false" customHeight="false" outlineLevel="0" collapsed="false">
      <c r="B273" s="240"/>
      <c r="C273" s="45"/>
      <c r="D273" s="45"/>
      <c r="E273" s="45"/>
      <c r="F273" s="45"/>
    </row>
    <row r="274" customFormat="false" ht="13.5" hidden="false" customHeight="false" outlineLevel="0" collapsed="false">
      <c r="B274" s="240"/>
      <c r="C274" s="45"/>
      <c r="D274" s="45"/>
      <c r="E274" s="45"/>
      <c r="F274" s="45"/>
    </row>
    <row r="275" customFormat="false" ht="13.5" hidden="false" customHeight="false" outlineLevel="0" collapsed="false">
      <c r="B275" s="240"/>
      <c r="C275" s="45"/>
      <c r="D275" s="45"/>
      <c r="E275" s="45"/>
      <c r="F275" s="45"/>
    </row>
    <row r="276" customFormat="false" ht="13.5" hidden="false" customHeight="false" outlineLevel="0" collapsed="false">
      <c r="B276" s="240"/>
      <c r="C276" s="45"/>
      <c r="D276" s="45"/>
      <c r="E276" s="45"/>
      <c r="F276" s="45"/>
    </row>
    <row r="277" customFormat="false" ht="13.5" hidden="false" customHeight="false" outlineLevel="0" collapsed="false">
      <c r="B277" s="240"/>
      <c r="C277" s="45"/>
      <c r="D277" s="45"/>
      <c r="E277" s="45"/>
      <c r="F277" s="45"/>
    </row>
    <row r="278" customFormat="false" ht="13.5" hidden="false" customHeight="false" outlineLevel="0" collapsed="false">
      <c r="B278" s="240"/>
      <c r="C278" s="45"/>
      <c r="D278" s="45"/>
      <c r="E278" s="45"/>
      <c r="F278" s="45"/>
    </row>
    <row r="279" customFormat="false" ht="13.5" hidden="false" customHeight="false" outlineLevel="0" collapsed="false">
      <c r="B279" s="240"/>
      <c r="C279" s="45"/>
      <c r="D279" s="45"/>
      <c r="E279" s="45"/>
      <c r="F279" s="45"/>
    </row>
    <row r="280" customFormat="false" ht="13.5" hidden="false" customHeight="false" outlineLevel="0" collapsed="false">
      <c r="B280" s="240"/>
      <c r="C280" s="45"/>
      <c r="D280" s="45"/>
      <c r="E280" s="45"/>
      <c r="F280" s="45"/>
    </row>
    <row r="281" customFormat="false" ht="13.5" hidden="false" customHeight="false" outlineLevel="0" collapsed="false">
      <c r="B281" s="240"/>
      <c r="C281" s="45"/>
      <c r="D281" s="45"/>
      <c r="E281" s="45"/>
      <c r="F281" s="45"/>
    </row>
    <row r="282" customFormat="false" ht="13.5" hidden="false" customHeight="false" outlineLevel="0" collapsed="false">
      <c r="B282" s="240"/>
      <c r="C282" s="45"/>
      <c r="D282" s="45"/>
      <c r="E282" s="45"/>
      <c r="F282" s="45"/>
    </row>
    <row r="283" customFormat="false" ht="13.5" hidden="false" customHeight="false" outlineLevel="0" collapsed="false">
      <c r="B283" s="240"/>
      <c r="C283" s="45"/>
      <c r="D283" s="45"/>
      <c r="E283" s="45"/>
      <c r="F283" s="45"/>
    </row>
    <row r="284" customFormat="false" ht="13.5" hidden="false" customHeight="false" outlineLevel="0" collapsed="false">
      <c r="B284" s="240"/>
      <c r="C284" s="45"/>
      <c r="D284" s="45"/>
      <c r="E284" s="45"/>
      <c r="F284" s="45"/>
    </row>
    <row r="285" customFormat="false" ht="13.5" hidden="false" customHeight="false" outlineLevel="0" collapsed="false">
      <c r="B285" s="240"/>
      <c r="C285" s="45"/>
      <c r="D285" s="45"/>
      <c r="E285" s="45"/>
      <c r="F285" s="45"/>
    </row>
    <row r="286" customFormat="false" ht="13.5" hidden="false" customHeight="false" outlineLevel="0" collapsed="false">
      <c r="B286" s="240"/>
      <c r="C286" s="45"/>
      <c r="D286" s="45"/>
      <c r="E286" s="45"/>
      <c r="F286" s="45"/>
    </row>
    <row r="287" customFormat="false" ht="13.5" hidden="false" customHeight="false" outlineLevel="0" collapsed="false">
      <c r="B287" s="240"/>
      <c r="C287" s="45"/>
      <c r="D287" s="45"/>
      <c r="E287" s="45"/>
      <c r="F287" s="45"/>
    </row>
    <row r="288" customFormat="false" ht="13.5" hidden="false" customHeight="false" outlineLevel="0" collapsed="false">
      <c r="B288" s="240"/>
      <c r="C288" s="45"/>
      <c r="D288" s="45"/>
      <c r="E288" s="45"/>
      <c r="F288" s="45"/>
    </row>
    <row r="289" customFormat="false" ht="13.5" hidden="false" customHeight="false" outlineLevel="0" collapsed="false">
      <c r="B289" s="240"/>
      <c r="C289" s="45"/>
      <c r="D289" s="45"/>
      <c r="E289" s="45"/>
      <c r="F289" s="45"/>
    </row>
    <row r="290" customFormat="false" ht="13.5" hidden="false" customHeight="false" outlineLevel="0" collapsed="false">
      <c r="B290" s="240"/>
      <c r="C290" s="45"/>
      <c r="D290" s="45"/>
      <c r="E290" s="45"/>
      <c r="F290" s="45"/>
    </row>
    <row r="291" customFormat="false" ht="13.5" hidden="false" customHeight="false" outlineLevel="0" collapsed="false">
      <c r="B291" s="240"/>
      <c r="C291" s="45"/>
      <c r="D291" s="45"/>
      <c r="E291" s="45"/>
      <c r="F291" s="45"/>
    </row>
    <row r="292" customFormat="false" ht="13.5" hidden="false" customHeight="false" outlineLevel="0" collapsed="false">
      <c r="B292" s="240"/>
      <c r="C292" s="45"/>
      <c r="D292" s="45"/>
      <c r="E292" s="45"/>
      <c r="F292" s="45"/>
    </row>
    <row r="293" customFormat="false" ht="13.5" hidden="false" customHeight="false" outlineLevel="0" collapsed="false">
      <c r="B293" s="240"/>
      <c r="C293" s="45"/>
      <c r="D293" s="45"/>
      <c r="E293" s="45"/>
      <c r="F293" s="45"/>
    </row>
    <row r="294" customFormat="false" ht="13.5" hidden="false" customHeight="false" outlineLevel="0" collapsed="false">
      <c r="B294" s="240"/>
      <c r="C294" s="45"/>
      <c r="D294" s="45"/>
      <c r="E294" s="45"/>
      <c r="F294" s="45"/>
    </row>
    <row r="295" customFormat="false" ht="13.5" hidden="false" customHeight="false" outlineLevel="0" collapsed="false">
      <c r="B295" s="240"/>
      <c r="C295" s="45"/>
      <c r="D295" s="45"/>
      <c r="E295" s="45"/>
      <c r="F295" s="45"/>
    </row>
    <row r="296" customFormat="false" ht="13.5" hidden="false" customHeight="false" outlineLevel="0" collapsed="false">
      <c r="B296" s="240"/>
      <c r="C296" s="45"/>
      <c r="D296" s="45"/>
      <c r="E296" s="45"/>
      <c r="F296" s="45"/>
    </row>
    <row r="297" customFormat="false" ht="13.5" hidden="false" customHeight="false" outlineLevel="0" collapsed="false">
      <c r="B297" s="240"/>
      <c r="C297" s="45"/>
      <c r="D297" s="45"/>
      <c r="E297" s="45"/>
      <c r="F297" s="45"/>
    </row>
    <row r="298" customFormat="false" ht="13.5" hidden="false" customHeight="false" outlineLevel="0" collapsed="false">
      <c r="B298" s="240"/>
      <c r="C298" s="45"/>
      <c r="D298" s="45"/>
      <c r="E298" s="45"/>
      <c r="F298" s="45"/>
    </row>
    <row r="299" customFormat="false" ht="13.5" hidden="false" customHeight="false" outlineLevel="0" collapsed="false">
      <c r="B299" s="240"/>
      <c r="C299" s="45"/>
      <c r="D299" s="45"/>
      <c r="E299" s="45"/>
      <c r="F299" s="45"/>
    </row>
    <row r="300" customFormat="false" ht="13.5" hidden="false" customHeight="false" outlineLevel="0" collapsed="false">
      <c r="B300" s="240"/>
      <c r="C300" s="45"/>
      <c r="D300" s="45"/>
      <c r="E300" s="45"/>
      <c r="F300" s="45"/>
    </row>
    <row r="301" customFormat="false" ht="13.5" hidden="false" customHeight="false" outlineLevel="0" collapsed="false">
      <c r="B301" s="240"/>
      <c r="C301" s="45"/>
      <c r="D301" s="45"/>
      <c r="E301" s="45"/>
      <c r="F301" s="45"/>
    </row>
    <row r="302" customFormat="false" ht="13.5" hidden="false" customHeight="false" outlineLevel="0" collapsed="false">
      <c r="B302" s="240"/>
      <c r="C302" s="45"/>
      <c r="D302" s="45"/>
      <c r="E302" s="45"/>
      <c r="F302" s="45"/>
    </row>
    <row r="303" customFormat="false" ht="13.5" hidden="false" customHeight="false" outlineLevel="0" collapsed="false">
      <c r="B303" s="240"/>
      <c r="C303" s="45"/>
      <c r="D303" s="45"/>
      <c r="E303" s="45"/>
      <c r="F303" s="45"/>
    </row>
    <row r="304" customFormat="false" ht="13.5" hidden="false" customHeight="false" outlineLevel="0" collapsed="false">
      <c r="B304" s="240"/>
      <c r="C304" s="45"/>
      <c r="D304" s="45"/>
      <c r="E304" s="45"/>
      <c r="F304" s="45"/>
    </row>
    <row r="305" customFormat="false" ht="13.5" hidden="false" customHeight="false" outlineLevel="0" collapsed="false">
      <c r="B305" s="240"/>
      <c r="C305" s="45"/>
      <c r="D305" s="45"/>
      <c r="E305" s="45"/>
      <c r="F305" s="45"/>
    </row>
    <row r="306" customFormat="false" ht="13.5" hidden="false" customHeight="false" outlineLevel="0" collapsed="false">
      <c r="B306" s="240"/>
      <c r="C306" s="45"/>
      <c r="D306" s="45"/>
      <c r="E306" s="45"/>
      <c r="F306" s="45"/>
    </row>
    <row r="307" customFormat="false" ht="13.5" hidden="false" customHeight="false" outlineLevel="0" collapsed="false">
      <c r="B307" s="240"/>
      <c r="C307" s="45"/>
      <c r="D307" s="45"/>
      <c r="E307" s="45"/>
      <c r="F307" s="45"/>
    </row>
    <row r="308" customFormat="false" ht="13.5" hidden="false" customHeight="false" outlineLevel="0" collapsed="false">
      <c r="B308" s="240"/>
      <c r="C308" s="45"/>
      <c r="D308" s="45"/>
      <c r="E308" s="45"/>
      <c r="F308" s="45"/>
    </row>
    <row r="309" customFormat="false" ht="13.5" hidden="false" customHeight="false" outlineLevel="0" collapsed="false">
      <c r="B309" s="240"/>
      <c r="C309" s="45"/>
      <c r="D309" s="45"/>
      <c r="E309" s="45"/>
      <c r="F309" s="45"/>
    </row>
    <row r="310" customFormat="false" ht="13.5" hidden="false" customHeight="false" outlineLevel="0" collapsed="false">
      <c r="B310" s="240"/>
      <c r="C310" s="45"/>
      <c r="D310" s="45"/>
      <c r="E310" s="45"/>
      <c r="F310" s="45"/>
    </row>
    <row r="311" customFormat="false" ht="13.5" hidden="false" customHeight="false" outlineLevel="0" collapsed="false">
      <c r="B311" s="240"/>
      <c r="C311" s="45"/>
      <c r="D311" s="45"/>
      <c r="E311" s="45"/>
      <c r="F311" s="45"/>
    </row>
    <row r="312" customFormat="false" ht="13.5" hidden="false" customHeight="false" outlineLevel="0" collapsed="false">
      <c r="B312" s="240"/>
      <c r="C312" s="45"/>
      <c r="D312" s="45"/>
      <c r="E312" s="45"/>
      <c r="F312" s="45"/>
    </row>
    <row r="313" customFormat="false" ht="13.5" hidden="false" customHeight="false" outlineLevel="0" collapsed="false">
      <c r="B313" s="240"/>
      <c r="C313" s="45"/>
      <c r="D313" s="45"/>
      <c r="E313" s="45"/>
      <c r="F313" s="45"/>
    </row>
    <row r="314" customFormat="false" ht="13.5" hidden="false" customHeight="false" outlineLevel="0" collapsed="false">
      <c r="B314" s="240"/>
      <c r="C314" s="45"/>
      <c r="D314" s="45"/>
      <c r="E314" s="45"/>
      <c r="F314" s="45"/>
    </row>
    <row r="315" customFormat="false" ht="13.5" hidden="false" customHeight="false" outlineLevel="0" collapsed="false">
      <c r="B315" s="240"/>
      <c r="C315" s="45"/>
      <c r="D315" s="45"/>
      <c r="E315" s="45"/>
      <c r="F315" s="45"/>
    </row>
    <row r="316" customFormat="false" ht="13.5" hidden="false" customHeight="false" outlineLevel="0" collapsed="false">
      <c r="B316" s="240"/>
      <c r="C316" s="45"/>
      <c r="D316" s="45"/>
      <c r="E316" s="45"/>
      <c r="F316" s="45"/>
    </row>
    <row r="317" customFormat="false" ht="13.5" hidden="false" customHeight="false" outlineLevel="0" collapsed="false">
      <c r="B317" s="240"/>
      <c r="C317" s="45"/>
      <c r="D317" s="45"/>
      <c r="E317" s="45"/>
      <c r="F317" s="45"/>
    </row>
    <row r="318" customFormat="false" ht="13.5" hidden="false" customHeight="false" outlineLevel="0" collapsed="false">
      <c r="B318" s="240"/>
      <c r="C318" s="45"/>
      <c r="D318" s="45"/>
      <c r="E318" s="45"/>
      <c r="F318" s="45"/>
    </row>
    <row r="319" customFormat="false" ht="13.5" hidden="false" customHeight="false" outlineLevel="0" collapsed="false">
      <c r="B319" s="240"/>
      <c r="C319" s="45"/>
      <c r="D319" s="45"/>
      <c r="E319" s="45"/>
      <c r="F319" s="45"/>
    </row>
    <row r="320" customFormat="false" ht="13.5" hidden="false" customHeight="false" outlineLevel="0" collapsed="false">
      <c r="B320" s="240"/>
      <c r="C320" s="45"/>
      <c r="D320" s="45"/>
      <c r="E320" s="45"/>
      <c r="F320" s="45"/>
    </row>
    <row r="321" customFormat="false" ht="13.5" hidden="false" customHeight="false" outlineLevel="0" collapsed="false">
      <c r="B321" s="240"/>
      <c r="C321" s="45"/>
      <c r="D321" s="45"/>
      <c r="E321" s="45"/>
      <c r="F321" s="45"/>
    </row>
    <row r="322" customFormat="false" ht="13.5" hidden="false" customHeight="false" outlineLevel="0" collapsed="false">
      <c r="B322" s="240"/>
      <c r="C322" s="45"/>
      <c r="D322" s="45"/>
      <c r="E322" s="45"/>
      <c r="F322" s="45"/>
    </row>
    <row r="323" customFormat="false" ht="13.5" hidden="false" customHeight="false" outlineLevel="0" collapsed="false">
      <c r="B323" s="240"/>
      <c r="C323" s="45"/>
      <c r="D323" s="45"/>
      <c r="E323" s="45"/>
      <c r="F323" s="45"/>
    </row>
    <row r="324" customFormat="false" ht="13.5" hidden="false" customHeight="false" outlineLevel="0" collapsed="false">
      <c r="B324" s="240"/>
      <c r="C324" s="45"/>
      <c r="D324" s="45"/>
      <c r="E324" s="45"/>
      <c r="F324" s="45"/>
    </row>
    <row r="325" customFormat="false" ht="13.5" hidden="false" customHeight="false" outlineLevel="0" collapsed="false">
      <c r="B325" s="240"/>
      <c r="C325" s="45"/>
      <c r="D325" s="45"/>
      <c r="E325" s="45"/>
      <c r="F325" s="45"/>
    </row>
    <row r="326" customFormat="false" ht="13.5" hidden="false" customHeight="false" outlineLevel="0" collapsed="false">
      <c r="B326" s="240"/>
      <c r="C326" s="45"/>
      <c r="D326" s="45"/>
      <c r="E326" s="45"/>
      <c r="F326" s="45"/>
    </row>
    <row r="327" customFormat="false" ht="13.5" hidden="false" customHeight="false" outlineLevel="0" collapsed="false">
      <c r="B327" s="240"/>
      <c r="C327" s="45"/>
      <c r="D327" s="45"/>
      <c r="E327" s="45"/>
      <c r="F327" s="45"/>
    </row>
    <row r="328" customFormat="false" ht="13.5" hidden="false" customHeight="false" outlineLevel="0" collapsed="false">
      <c r="B328" s="240"/>
      <c r="C328" s="45"/>
      <c r="D328" s="45"/>
      <c r="E328" s="45"/>
      <c r="F328" s="45"/>
    </row>
    <row r="329" customFormat="false" ht="13.5" hidden="false" customHeight="false" outlineLevel="0" collapsed="false">
      <c r="B329" s="240"/>
      <c r="C329" s="45"/>
      <c r="D329" s="45"/>
      <c r="E329" s="45"/>
      <c r="F329" s="45"/>
    </row>
    <row r="330" customFormat="false" ht="13.5" hidden="false" customHeight="false" outlineLevel="0" collapsed="false">
      <c r="B330" s="240"/>
      <c r="C330" s="45"/>
      <c r="D330" s="45"/>
      <c r="E330" s="45"/>
      <c r="F330" s="45"/>
    </row>
    <row r="331" customFormat="false" ht="13.5" hidden="false" customHeight="false" outlineLevel="0" collapsed="false">
      <c r="B331" s="240"/>
      <c r="C331" s="45"/>
      <c r="D331" s="45"/>
      <c r="E331" s="45"/>
      <c r="F331" s="45"/>
    </row>
    <row r="332" customFormat="false" ht="13.5" hidden="false" customHeight="false" outlineLevel="0" collapsed="false">
      <c r="B332" s="240"/>
      <c r="C332" s="45"/>
      <c r="D332" s="45"/>
      <c r="E332" s="45"/>
      <c r="F332" s="45"/>
    </row>
    <row r="333" customFormat="false" ht="13.5" hidden="false" customHeight="false" outlineLevel="0" collapsed="false">
      <c r="B333" s="240"/>
      <c r="C333" s="45"/>
      <c r="D333" s="45"/>
      <c r="E333" s="45"/>
      <c r="F333" s="45"/>
    </row>
    <row r="334" customFormat="false" ht="13.5" hidden="false" customHeight="false" outlineLevel="0" collapsed="false">
      <c r="B334" s="240"/>
      <c r="C334" s="45"/>
      <c r="D334" s="45"/>
      <c r="E334" s="45"/>
      <c r="F334" s="45"/>
    </row>
    <row r="335" customFormat="false" ht="13.5" hidden="false" customHeight="false" outlineLevel="0" collapsed="false">
      <c r="B335" s="240"/>
      <c r="C335" s="45"/>
      <c r="D335" s="45"/>
      <c r="E335" s="45"/>
      <c r="F335" s="45"/>
    </row>
    <row r="336" customFormat="false" ht="13.5" hidden="false" customHeight="false" outlineLevel="0" collapsed="false">
      <c r="B336" s="240"/>
      <c r="C336" s="45"/>
      <c r="D336" s="45"/>
      <c r="E336" s="45"/>
      <c r="F336" s="45"/>
    </row>
    <row r="337" customFormat="false" ht="13.5" hidden="false" customHeight="false" outlineLevel="0" collapsed="false">
      <c r="B337" s="240"/>
      <c r="C337" s="45"/>
      <c r="D337" s="45"/>
      <c r="E337" s="45"/>
      <c r="F337" s="45"/>
    </row>
    <row r="338" customFormat="false" ht="13.5" hidden="false" customHeight="false" outlineLevel="0" collapsed="false">
      <c r="B338" s="240"/>
      <c r="C338" s="45"/>
      <c r="D338" s="45"/>
      <c r="E338" s="45"/>
      <c r="F338" s="45"/>
    </row>
    <row r="339" customFormat="false" ht="13.5" hidden="false" customHeight="false" outlineLevel="0" collapsed="false">
      <c r="B339" s="240"/>
      <c r="C339" s="45"/>
      <c r="D339" s="45"/>
      <c r="E339" s="45"/>
      <c r="F339" s="45"/>
    </row>
    <row r="340" customFormat="false" ht="13.5" hidden="false" customHeight="false" outlineLevel="0" collapsed="false">
      <c r="B340" s="240"/>
      <c r="C340" s="45"/>
      <c r="D340" s="45"/>
      <c r="E340" s="45"/>
      <c r="F340" s="45"/>
    </row>
    <row r="341" customFormat="false" ht="13.5" hidden="false" customHeight="false" outlineLevel="0" collapsed="false">
      <c r="B341" s="240"/>
      <c r="C341" s="45"/>
      <c r="D341" s="45"/>
      <c r="E341" s="45"/>
      <c r="F341" s="45"/>
    </row>
    <row r="342" customFormat="false" ht="13.5" hidden="false" customHeight="false" outlineLevel="0" collapsed="false">
      <c r="B342" s="240"/>
      <c r="C342" s="45"/>
      <c r="D342" s="45"/>
      <c r="E342" s="45"/>
      <c r="F342" s="45"/>
    </row>
    <row r="343" customFormat="false" ht="13.5" hidden="false" customHeight="false" outlineLevel="0" collapsed="false">
      <c r="B343" s="240"/>
      <c r="C343" s="45"/>
      <c r="D343" s="45"/>
      <c r="E343" s="45"/>
      <c r="F343" s="45"/>
    </row>
    <row r="344" customFormat="false" ht="13.5" hidden="false" customHeight="false" outlineLevel="0" collapsed="false">
      <c r="B344" s="240"/>
      <c r="C344" s="45"/>
      <c r="D344" s="45"/>
      <c r="E344" s="45"/>
      <c r="F344" s="45"/>
    </row>
    <row r="345" customFormat="false" ht="13.5" hidden="false" customHeight="false" outlineLevel="0" collapsed="false">
      <c r="B345" s="240"/>
      <c r="C345" s="45"/>
      <c r="D345" s="45"/>
      <c r="E345" s="45"/>
      <c r="F345" s="45"/>
    </row>
    <row r="346" customFormat="false" ht="13.5" hidden="false" customHeight="false" outlineLevel="0" collapsed="false">
      <c r="B346" s="240"/>
      <c r="C346" s="45"/>
      <c r="D346" s="45"/>
      <c r="E346" s="45"/>
      <c r="F346" s="45"/>
    </row>
    <row r="347" customFormat="false" ht="13.5" hidden="false" customHeight="false" outlineLevel="0" collapsed="false">
      <c r="B347" s="240"/>
      <c r="C347" s="45"/>
      <c r="D347" s="45"/>
      <c r="E347" s="45"/>
      <c r="F347" s="45"/>
    </row>
    <row r="348" customFormat="false" ht="13.5" hidden="false" customHeight="false" outlineLevel="0" collapsed="false">
      <c r="B348" s="240"/>
      <c r="C348" s="45"/>
      <c r="D348" s="45"/>
      <c r="E348" s="45"/>
      <c r="F348" s="45"/>
    </row>
    <row r="349" customFormat="false" ht="13.5" hidden="false" customHeight="false" outlineLevel="0" collapsed="false">
      <c r="B349" s="240"/>
      <c r="C349" s="45"/>
      <c r="D349" s="45"/>
      <c r="E349" s="45"/>
      <c r="F349" s="45"/>
    </row>
    <row r="350" customFormat="false" ht="13.5" hidden="false" customHeight="false" outlineLevel="0" collapsed="false">
      <c r="B350" s="240"/>
      <c r="C350" s="45"/>
      <c r="D350" s="45"/>
      <c r="E350" s="45"/>
      <c r="F350" s="45"/>
    </row>
    <row r="351" customFormat="false" ht="13.5" hidden="false" customHeight="false" outlineLevel="0" collapsed="false">
      <c r="B351" s="240"/>
      <c r="C351" s="45"/>
      <c r="D351" s="45"/>
      <c r="E351" s="45"/>
      <c r="F351" s="45"/>
    </row>
    <row r="352" customFormat="false" ht="13.5" hidden="false" customHeight="false" outlineLevel="0" collapsed="false">
      <c r="B352" s="240"/>
      <c r="C352" s="45"/>
      <c r="D352" s="45"/>
      <c r="E352" s="45"/>
      <c r="F352" s="45"/>
    </row>
    <row r="353" customFormat="false" ht="13.5" hidden="false" customHeight="false" outlineLevel="0" collapsed="false">
      <c r="B353" s="240"/>
      <c r="C353" s="45"/>
      <c r="D353" s="45"/>
      <c r="E353" s="45"/>
      <c r="F353" s="45"/>
    </row>
    <row r="354" customFormat="false" ht="13.5" hidden="false" customHeight="false" outlineLevel="0" collapsed="false">
      <c r="B354" s="240"/>
      <c r="C354" s="45"/>
      <c r="D354" s="45"/>
      <c r="E354" s="45"/>
      <c r="F354" s="45"/>
    </row>
    <row r="355" customFormat="false" ht="13.5" hidden="false" customHeight="false" outlineLevel="0" collapsed="false">
      <c r="B355" s="240"/>
      <c r="C355" s="45"/>
      <c r="D355" s="45"/>
      <c r="E355" s="45"/>
      <c r="F355" s="45"/>
    </row>
    <row r="356" customFormat="false" ht="13.5" hidden="false" customHeight="false" outlineLevel="0" collapsed="false">
      <c r="B356" s="240"/>
      <c r="C356" s="45"/>
      <c r="D356" s="45"/>
      <c r="E356" s="45"/>
      <c r="F356" s="45"/>
    </row>
    <row r="357" customFormat="false" ht="13.5" hidden="false" customHeight="false" outlineLevel="0" collapsed="false">
      <c r="B357" s="240"/>
      <c r="C357" s="45"/>
      <c r="D357" s="45"/>
      <c r="E357" s="45"/>
      <c r="F357" s="45"/>
    </row>
    <row r="358" customFormat="false" ht="13.5" hidden="false" customHeight="false" outlineLevel="0" collapsed="false">
      <c r="B358" s="240"/>
      <c r="C358" s="45"/>
      <c r="D358" s="45"/>
      <c r="E358" s="45"/>
      <c r="F358" s="45"/>
    </row>
    <row r="359" customFormat="false" ht="13.5" hidden="false" customHeight="false" outlineLevel="0" collapsed="false">
      <c r="B359" s="240"/>
      <c r="C359" s="45"/>
      <c r="D359" s="45"/>
      <c r="E359" s="45"/>
      <c r="F359" s="45"/>
    </row>
    <row r="360" customFormat="false" ht="13.5" hidden="false" customHeight="false" outlineLevel="0" collapsed="false">
      <c r="B360" s="240"/>
      <c r="C360" s="45"/>
      <c r="D360" s="45"/>
      <c r="E360" s="45"/>
      <c r="F360" s="45"/>
    </row>
    <row r="361" customFormat="false" ht="13.5" hidden="false" customHeight="false" outlineLevel="0" collapsed="false">
      <c r="B361" s="240"/>
      <c r="C361" s="45"/>
      <c r="D361" s="45"/>
      <c r="E361" s="45"/>
      <c r="F361" s="45"/>
    </row>
    <row r="362" customFormat="false" ht="13.5" hidden="false" customHeight="false" outlineLevel="0" collapsed="false">
      <c r="B362" s="240"/>
      <c r="C362" s="45"/>
      <c r="D362" s="45"/>
      <c r="E362" s="45"/>
      <c r="F362" s="45"/>
    </row>
    <row r="363" customFormat="false" ht="13.5" hidden="false" customHeight="false" outlineLevel="0" collapsed="false">
      <c r="B363" s="240"/>
      <c r="C363" s="45"/>
      <c r="D363" s="45"/>
      <c r="E363" s="45"/>
      <c r="F363" s="45"/>
    </row>
    <row r="364" customFormat="false" ht="13.5" hidden="false" customHeight="false" outlineLevel="0" collapsed="false">
      <c r="B364" s="240"/>
      <c r="C364" s="45"/>
      <c r="D364" s="45"/>
      <c r="E364" s="45"/>
      <c r="F364" s="45"/>
    </row>
    <row r="365" customFormat="false" ht="13.5" hidden="false" customHeight="false" outlineLevel="0" collapsed="false">
      <c r="B365" s="240"/>
      <c r="C365" s="45"/>
      <c r="D365" s="45"/>
      <c r="E365" s="45"/>
      <c r="F365" s="45"/>
    </row>
    <row r="366" customFormat="false" ht="13.5" hidden="false" customHeight="false" outlineLevel="0" collapsed="false">
      <c r="B366" s="240"/>
      <c r="C366" s="45"/>
      <c r="D366" s="45"/>
      <c r="E366" s="45"/>
      <c r="F366" s="45"/>
    </row>
    <row r="367" customFormat="false" ht="13.5" hidden="false" customHeight="false" outlineLevel="0" collapsed="false">
      <c r="B367" s="240"/>
      <c r="C367" s="45"/>
      <c r="D367" s="45"/>
      <c r="E367" s="45"/>
      <c r="F367" s="45"/>
    </row>
    <row r="368" customFormat="false" ht="13.5" hidden="false" customHeight="false" outlineLevel="0" collapsed="false">
      <c r="B368" s="240"/>
      <c r="C368" s="45"/>
      <c r="D368" s="45"/>
      <c r="E368" s="45"/>
      <c r="F368" s="45"/>
    </row>
    <row r="369" customFormat="false" ht="13.5" hidden="false" customHeight="false" outlineLevel="0" collapsed="false">
      <c r="B369" s="240"/>
      <c r="C369" s="45"/>
      <c r="D369" s="45"/>
      <c r="E369" s="45"/>
      <c r="F369" s="45"/>
    </row>
    <row r="370" customFormat="false" ht="13.5" hidden="false" customHeight="false" outlineLevel="0" collapsed="false">
      <c r="B370" s="240"/>
      <c r="C370" s="45"/>
      <c r="D370" s="45"/>
      <c r="E370" s="45"/>
      <c r="F370" s="45"/>
    </row>
    <row r="371" customFormat="false" ht="12.75" hidden="false" customHeight="false" outlineLevel="0" collapsed="false">
      <c r="B371" s="160"/>
      <c r="C371" s="161"/>
      <c r="D371" s="161"/>
      <c r="E371" s="161"/>
      <c r="F371" s="161"/>
    </row>
    <row r="372" customFormat="false" ht="12.75" hidden="false" customHeight="false" outlineLevel="0" collapsed="false">
      <c r="B372" s="160"/>
      <c r="C372" s="161"/>
      <c r="D372" s="161"/>
      <c r="E372" s="161"/>
      <c r="F372" s="161"/>
    </row>
    <row r="373" customFormat="false" ht="12.75" hidden="false" customHeight="false" outlineLevel="0" collapsed="false">
      <c r="B373" s="160"/>
      <c r="C373" s="161"/>
      <c r="D373" s="161"/>
      <c r="E373" s="161"/>
      <c r="F373" s="161"/>
    </row>
    <row r="374" customFormat="false" ht="12.75" hidden="false" customHeight="false" outlineLevel="0" collapsed="false">
      <c r="B374" s="160"/>
      <c r="C374" s="161"/>
      <c r="D374" s="161"/>
      <c r="E374" s="161"/>
      <c r="F374" s="161"/>
    </row>
    <row r="375" customFormat="false" ht="12.75" hidden="false" customHeight="false" outlineLevel="0" collapsed="false">
      <c r="B375" s="160"/>
      <c r="C375" s="161"/>
      <c r="D375" s="161"/>
      <c r="E375" s="161"/>
      <c r="F375" s="161"/>
    </row>
    <row r="376" customFormat="false" ht="12.75" hidden="false" customHeight="false" outlineLevel="0" collapsed="false">
      <c r="B376" s="160"/>
      <c r="C376" s="161"/>
      <c r="D376" s="161"/>
      <c r="E376" s="161"/>
      <c r="F376" s="161"/>
    </row>
    <row r="377" customFormat="false" ht="12.75" hidden="false" customHeight="false" outlineLevel="0" collapsed="false">
      <c r="B377" s="160"/>
      <c r="C377" s="161"/>
      <c r="D377" s="161"/>
      <c r="E377" s="161"/>
      <c r="F377" s="161"/>
    </row>
    <row r="378" customFormat="false" ht="12.75" hidden="false" customHeight="false" outlineLevel="0" collapsed="false">
      <c r="B378" s="160"/>
      <c r="C378" s="161"/>
      <c r="D378" s="161"/>
      <c r="E378" s="161"/>
      <c r="F378" s="161"/>
    </row>
    <row r="379" customFormat="false" ht="12.75" hidden="false" customHeight="false" outlineLevel="0" collapsed="false">
      <c r="B379" s="160"/>
      <c r="C379" s="161"/>
      <c r="D379" s="161"/>
      <c r="E379" s="161"/>
      <c r="F379" s="161"/>
    </row>
    <row r="380" customFormat="false" ht="12.75" hidden="false" customHeight="false" outlineLevel="0" collapsed="false">
      <c r="B380" s="160"/>
      <c r="C380" s="161"/>
      <c r="D380" s="161"/>
      <c r="E380" s="161"/>
      <c r="F380" s="161"/>
    </row>
    <row r="381" customFormat="false" ht="12.75" hidden="false" customHeight="false" outlineLevel="0" collapsed="false">
      <c r="B381" s="160"/>
      <c r="C381" s="161"/>
      <c r="D381" s="161"/>
      <c r="E381" s="161"/>
      <c r="F381" s="161"/>
    </row>
    <row r="382" customFormat="false" ht="12.75" hidden="false" customHeight="false" outlineLevel="0" collapsed="false">
      <c r="B382" s="160"/>
      <c r="C382" s="161"/>
      <c r="D382" s="161"/>
      <c r="E382" s="161"/>
      <c r="F382" s="161"/>
    </row>
    <row r="383" customFormat="false" ht="12.75" hidden="false" customHeight="false" outlineLevel="0" collapsed="false">
      <c r="B383" s="160"/>
      <c r="C383" s="161"/>
      <c r="D383" s="161"/>
      <c r="E383" s="161"/>
      <c r="F383" s="161"/>
    </row>
    <row r="384" customFormat="false" ht="12.75" hidden="false" customHeight="false" outlineLevel="0" collapsed="false">
      <c r="B384" s="160"/>
      <c r="C384" s="161"/>
      <c r="D384" s="161"/>
      <c r="E384" s="161"/>
      <c r="F384" s="161"/>
    </row>
    <row r="385" customFormat="false" ht="12.75" hidden="false" customHeight="false" outlineLevel="0" collapsed="false">
      <c r="B385" s="160"/>
      <c r="C385" s="161"/>
      <c r="D385" s="161"/>
      <c r="E385" s="161"/>
      <c r="F385" s="161"/>
    </row>
    <row r="386" customFormat="false" ht="12.75" hidden="false" customHeight="false" outlineLevel="0" collapsed="false">
      <c r="B386" s="160"/>
      <c r="C386" s="161"/>
      <c r="D386" s="161"/>
      <c r="E386" s="161"/>
      <c r="F386" s="161"/>
    </row>
    <row r="387" customFormat="false" ht="12.75" hidden="false" customHeight="false" outlineLevel="0" collapsed="false">
      <c r="B387" s="160"/>
      <c r="C387" s="161"/>
      <c r="D387" s="161"/>
      <c r="E387" s="161"/>
      <c r="F387" s="161"/>
    </row>
    <row r="388" customFormat="false" ht="12.75" hidden="false" customHeight="false" outlineLevel="0" collapsed="false">
      <c r="B388" s="160"/>
      <c r="C388" s="161"/>
      <c r="D388" s="161"/>
      <c r="E388" s="161"/>
      <c r="F388" s="161"/>
    </row>
    <row r="389" customFormat="false" ht="12.75" hidden="false" customHeight="false" outlineLevel="0" collapsed="false">
      <c r="B389" s="160"/>
      <c r="C389" s="161"/>
      <c r="D389" s="161"/>
      <c r="E389" s="161"/>
      <c r="F389" s="161"/>
    </row>
    <row r="390" customFormat="false" ht="12.75" hidden="false" customHeight="false" outlineLevel="0" collapsed="false">
      <c r="B390" s="160"/>
      <c r="C390" s="161"/>
      <c r="D390" s="161"/>
      <c r="E390" s="161"/>
      <c r="F390" s="161"/>
    </row>
    <row r="391" customFormat="false" ht="12.75" hidden="false" customHeight="false" outlineLevel="0" collapsed="false">
      <c r="B391" s="160"/>
      <c r="C391" s="161"/>
      <c r="D391" s="161"/>
      <c r="E391" s="161"/>
      <c r="F391" s="161"/>
    </row>
    <row r="392" customFormat="false" ht="12.75" hidden="false" customHeight="false" outlineLevel="0" collapsed="false">
      <c r="B392" s="160"/>
      <c r="C392" s="161"/>
      <c r="D392" s="161"/>
      <c r="E392" s="161"/>
      <c r="F392" s="161"/>
    </row>
    <row r="393" customFormat="false" ht="12.75" hidden="false" customHeight="false" outlineLevel="0" collapsed="false">
      <c r="B393" s="160"/>
      <c r="C393" s="161"/>
      <c r="D393" s="161"/>
      <c r="E393" s="161"/>
      <c r="F393" s="161"/>
    </row>
    <row r="394" customFormat="false" ht="12.75" hidden="false" customHeight="false" outlineLevel="0" collapsed="false">
      <c r="B394" s="160"/>
      <c r="C394" s="161"/>
      <c r="D394" s="161"/>
      <c r="E394" s="161"/>
      <c r="F394" s="161"/>
    </row>
    <row r="395" customFormat="false" ht="12.75" hidden="false" customHeight="false" outlineLevel="0" collapsed="false">
      <c r="B395" s="160"/>
      <c r="C395" s="161"/>
      <c r="D395" s="161"/>
      <c r="E395" s="161"/>
      <c r="F395" s="161"/>
    </row>
    <row r="396" customFormat="false" ht="12.75" hidden="false" customHeight="false" outlineLevel="0" collapsed="false">
      <c r="B396" s="160"/>
      <c r="C396" s="161"/>
      <c r="D396" s="161"/>
      <c r="E396" s="161"/>
      <c r="F396" s="161"/>
    </row>
    <row r="397" customFormat="false" ht="12.75" hidden="false" customHeight="false" outlineLevel="0" collapsed="false">
      <c r="B397" s="160"/>
      <c r="C397" s="161"/>
      <c r="D397" s="161"/>
      <c r="E397" s="161"/>
      <c r="F397" s="161"/>
    </row>
    <row r="398" customFormat="false" ht="12.75" hidden="false" customHeight="false" outlineLevel="0" collapsed="false">
      <c r="B398" s="160"/>
      <c r="C398" s="161"/>
      <c r="D398" s="161"/>
      <c r="E398" s="161"/>
      <c r="F398" s="161"/>
    </row>
    <row r="399" customFormat="false" ht="12.75" hidden="false" customHeight="false" outlineLevel="0" collapsed="false">
      <c r="B399" s="160"/>
      <c r="C399" s="161"/>
      <c r="D399" s="161"/>
      <c r="E399" s="161"/>
      <c r="F399" s="161"/>
    </row>
    <row r="400" customFormat="false" ht="12.75" hidden="false" customHeight="false" outlineLevel="0" collapsed="false">
      <c r="B400" s="160"/>
      <c r="C400" s="161"/>
      <c r="D400" s="161"/>
      <c r="E400" s="161"/>
      <c r="F400" s="161"/>
    </row>
    <row r="401" customFormat="false" ht="12.75" hidden="false" customHeight="false" outlineLevel="0" collapsed="false">
      <c r="B401" s="160"/>
      <c r="C401" s="161"/>
      <c r="D401" s="161"/>
      <c r="E401" s="161"/>
      <c r="F401" s="161"/>
    </row>
    <row r="402" customFormat="false" ht="12.75" hidden="false" customHeight="false" outlineLevel="0" collapsed="false">
      <c r="B402" s="160"/>
      <c r="C402" s="161"/>
      <c r="D402" s="161"/>
      <c r="E402" s="161"/>
      <c r="F402" s="161"/>
    </row>
    <row r="403" customFormat="false" ht="12.75" hidden="false" customHeight="false" outlineLevel="0" collapsed="false">
      <c r="B403" s="160"/>
      <c r="C403" s="161"/>
      <c r="D403" s="161"/>
      <c r="E403" s="161"/>
      <c r="F403" s="161"/>
    </row>
    <row r="404" customFormat="false" ht="12.75" hidden="false" customHeight="false" outlineLevel="0" collapsed="false">
      <c r="B404" s="160"/>
      <c r="C404" s="161"/>
      <c r="D404" s="161"/>
      <c r="E404" s="161"/>
      <c r="F404" s="161"/>
    </row>
    <row r="405" customFormat="false" ht="12.75" hidden="false" customHeight="false" outlineLevel="0" collapsed="false">
      <c r="B405" s="160"/>
      <c r="C405" s="161"/>
      <c r="D405" s="161"/>
      <c r="E405" s="161"/>
      <c r="F405" s="161"/>
    </row>
    <row r="406" customFormat="false" ht="12.75" hidden="false" customHeight="false" outlineLevel="0" collapsed="false">
      <c r="B406" s="160"/>
      <c r="C406" s="161"/>
      <c r="D406" s="161"/>
      <c r="E406" s="161"/>
      <c r="F406" s="161"/>
    </row>
    <row r="407" customFormat="false" ht="12.75" hidden="false" customHeight="false" outlineLevel="0" collapsed="false">
      <c r="B407" s="160"/>
      <c r="C407" s="161"/>
      <c r="D407" s="161"/>
      <c r="E407" s="161"/>
      <c r="F407" s="161"/>
    </row>
    <row r="408" customFormat="false" ht="12.75" hidden="false" customHeight="false" outlineLevel="0" collapsed="false">
      <c r="B408" s="160"/>
      <c r="C408" s="161"/>
      <c r="D408" s="161"/>
      <c r="E408" s="161"/>
      <c r="F408" s="161"/>
    </row>
    <row r="409" customFormat="false" ht="12.75" hidden="false" customHeight="false" outlineLevel="0" collapsed="false">
      <c r="B409" s="160"/>
      <c r="C409" s="161"/>
      <c r="D409" s="161"/>
      <c r="E409" s="161"/>
      <c r="F409" s="161"/>
    </row>
    <row r="410" customFormat="false" ht="12.75" hidden="false" customHeight="false" outlineLevel="0" collapsed="false">
      <c r="B410" s="160"/>
      <c r="C410" s="161"/>
      <c r="D410" s="161"/>
      <c r="E410" s="161"/>
      <c r="F410" s="161"/>
    </row>
    <row r="411" customFormat="false" ht="12.75" hidden="false" customHeight="false" outlineLevel="0" collapsed="false">
      <c r="B411" s="160"/>
      <c r="C411" s="161"/>
      <c r="D411" s="161"/>
      <c r="E411" s="161"/>
      <c r="F411" s="161"/>
    </row>
    <row r="412" customFormat="false" ht="12.75" hidden="false" customHeight="false" outlineLevel="0" collapsed="false">
      <c r="B412" s="160"/>
      <c r="C412" s="161"/>
      <c r="D412" s="161"/>
      <c r="E412" s="161"/>
      <c r="F412" s="161"/>
    </row>
    <row r="413" customFormat="false" ht="12.75" hidden="false" customHeight="false" outlineLevel="0" collapsed="false">
      <c r="B413" s="160"/>
      <c r="C413" s="161"/>
      <c r="D413" s="161"/>
      <c r="E413" s="161"/>
      <c r="F413" s="161"/>
    </row>
    <row r="414" customFormat="false" ht="12.75" hidden="false" customHeight="false" outlineLevel="0" collapsed="false">
      <c r="B414" s="160"/>
      <c r="C414" s="161"/>
      <c r="D414" s="161"/>
      <c r="E414" s="161"/>
      <c r="F414" s="161"/>
    </row>
    <row r="415" customFormat="false" ht="12.75" hidden="false" customHeight="false" outlineLevel="0" collapsed="false">
      <c r="B415" s="160"/>
      <c r="C415" s="161"/>
      <c r="D415" s="161"/>
      <c r="E415" s="161"/>
      <c r="F415" s="161"/>
    </row>
    <row r="416" customFormat="false" ht="12.75" hidden="false" customHeight="false" outlineLevel="0" collapsed="false">
      <c r="B416" s="160"/>
      <c r="C416" s="161"/>
      <c r="D416" s="161"/>
      <c r="E416" s="161"/>
      <c r="F416" s="161"/>
    </row>
    <row r="417" customFormat="false" ht="12.75" hidden="false" customHeight="false" outlineLevel="0" collapsed="false">
      <c r="B417" s="160"/>
      <c r="C417" s="161"/>
      <c r="D417" s="161"/>
      <c r="E417" s="161"/>
      <c r="F417" s="161"/>
    </row>
    <row r="418" customFormat="false" ht="12.75" hidden="false" customHeight="false" outlineLevel="0" collapsed="false">
      <c r="B418" s="160"/>
      <c r="C418" s="161"/>
      <c r="D418" s="161"/>
      <c r="E418" s="161"/>
      <c r="F418" s="161"/>
    </row>
    <row r="419" customFormat="false" ht="12.75" hidden="false" customHeight="false" outlineLevel="0" collapsed="false">
      <c r="B419" s="160"/>
      <c r="C419" s="161"/>
      <c r="D419" s="161"/>
      <c r="E419" s="161"/>
      <c r="F419" s="161"/>
    </row>
    <row r="420" customFormat="false" ht="12.75" hidden="false" customHeight="false" outlineLevel="0" collapsed="false">
      <c r="B420" s="160"/>
      <c r="C420" s="161"/>
      <c r="D420" s="161"/>
      <c r="E420" s="161"/>
      <c r="F420" s="161"/>
    </row>
    <row r="421" customFormat="false" ht="12.75" hidden="false" customHeight="false" outlineLevel="0" collapsed="false">
      <c r="B421" s="160"/>
      <c r="C421" s="161"/>
      <c r="D421" s="161"/>
      <c r="E421" s="161"/>
      <c r="F421" s="161"/>
    </row>
    <row r="422" customFormat="false" ht="12.75" hidden="false" customHeight="false" outlineLevel="0" collapsed="false">
      <c r="B422" s="160"/>
      <c r="C422" s="161"/>
      <c r="D422" s="161"/>
      <c r="E422" s="161"/>
      <c r="F422" s="161"/>
    </row>
    <row r="423" customFormat="false" ht="12.75" hidden="false" customHeight="false" outlineLevel="0" collapsed="false">
      <c r="B423" s="160"/>
      <c r="C423" s="161"/>
      <c r="D423" s="161"/>
      <c r="E423" s="161"/>
      <c r="F423" s="161"/>
    </row>
    <row r="424" customFormat="false" ht="12.75" hidden="false" customHeight="false" outlineLevel="0" collapsed="false">
      <c r="B424" s="160"/>
      <c r="C424" s="161"/>
      <c r="D424" s="161"/>
      <c r="E424" s="161"/>
      <c r="F424" s="161"/>
    </row>
    <row r="425" customFormat="false" ht="12.75" hidden="false" customHeight="false" outlineLevel="0" collapsed="false">
      <c r="B425" s="160"/>
      <c r="C425" s="161"/>
      <c r="D425" s="161"/>
      <c r="E425" s="161"/>
      <c r="F425" s="161"/>
    </row>
    <row r="426" customFormat="false" ht="12.75" hidden="false" customHeight="false" outlineLevel="0" collapsed="false">
      <c r="B426" s="160"/>
      <c r="C426" s="161"/>
      <c r="D426" s="161"/>
      <c r="E426" s="161"/>
      <c r="F426" s="161"/>
    </row>
    <row r="427" customFormat="false" ht="12.75" hidden="false" customHeight="false" outlineLevel="0" collapsed="false">
      <c r="B427" s="160"/>
      <c r="C427" s="161"/>
      <c r="D427" s="161"/>
      <c r="E427" s="161"/>
      <c r="F427" s="161"/>
    </row>
    <row r="428" customFormat="false" ht="12.75" hidden="false" customHeight="false" outlineLevel="0" collapsed="false">
      <c r="B428" s="160"/>
      <c r="C428" s="161"/>
      <c r="D428" s="161"/>
      <c r="E428" s="161"/>
      <c r="F428" s="161"/>
    </row>
    <row r="429" customFormat="false" ht="12.75" hidden="false" customHeight="false" outlineLevel="0" collapsed="false">
      <c r="B429" s="160"/>
      <c r="C429" s="161"/>
      <c r="D429" s="161"/>
      <c r="E429" s="161"/>
      <c r="F429" s="161"/>
    </row>
    <row r="430" customFormat="false" ht="12.75" hidden="false" customHeight="false" outlineLevel="0" collapsed="false">
      <c r="B430" s="160"/>
      <c r="C430" s="161"/>
      <c r="D430" s="161"/>
      <c r="E430" s="161"/>
      <c r="F430" s="161"/>
    </row>
    <row r="431" customFormat="false" ht="12.75" hidden="false" customHeight="false" outlineLevel="0" collapsed="false">
      <c r="B431" s="160"/>
      <c r="C431" s="161"/>
      <c r="D431" s="161"/>
      <c r="E431" s="161"/>
      <c r="F431" s="161"/>
    </row>
    <row r="432" customFormat="false" ht="12.75" hidden="false" customHeight="false" outlineLevel="0" collapsed="false">
      <c r="B432" s="160"/>
      <c r="C432" s="161"/>
      <c r="D432" s="161"/>
      <c r="E432" s="161"/>
      <c r="F432" s="161"/>
    </row>
    <row r="433" customFormat="false" ht="12.75" hidden="false" customHeight="false" outlineLevel="0" collapsed="false">
      <c r="B433" s="160"/>
      <c r="C433" s="161"/>
      <c r="D433" s="161"/>
      <c r="E433" s="161"/>
      <c r="F433" s="161"/>
    </row>
    <row r="434" customFormat="false" ht="12.75" hidden="false" customHeight="false" outlineLevel="0" collapsed="false">
      <c r="B434" s="160"/>
      <c r="C434" s="161"/>
      <c r="D434" s="161"/>
      <c r="E434" s="161"/>
      <c r="F434" s="161"/>
    </row>
    <row r="435" customFormat="false" ht="12.75" hidden="false" customHeight="false" outlineLevel="0" collapsed="false">
      <c r="B435" s="160"/>
      <c r="C435" s="161"/>
      <c r="D435" s="161"/>
      <c r="E435" s="161"/>
      <c r="F435" s="161"/>
    </row>
    <row r="436" customFormat="false" ht="12.75" hidden="false" customHeight="false" outlineLevel="0" collapsed="false">
      <c r="B436" s="160"/>
      <c r="C436" s="161"/>
      <c r="D436" s="161"/>
      <c r="E436" s="161"/>
      <c r="F436" s="161"/>
    </row>
    <row r="437" customFormat="false" ht="12.75" hidden="false" customHeight="false" outlineLevel="0" collapsed="false">
      <c r="B437" s="160"/>
      <c r="C437" s="161"/>
      <c r="D437" s="161"/>
      <c r="E437" s="161"/>
      <c r="F437" s="161"/>
    </row>
    <row r="438" customFormat="false" ht="12.75" hidden="false" customHeight="false" outlineLevel="0" collapsed="false">
      <c r="B438" s="160"/>
      <c r="C438" s="161"/>
      <c r="D438" s="161"/>
      <c r="E438" s="161"/>
      <c r="F438" s="161"/>
    </row>
    <row r="439" customFormat="false" ht="12.75" hidden="false" customHeight="false" outlineLevel="0" collapsed="false">
      <c r="B439" s="160"/>
      <c r="C439" s="161"/>
      <c r="D439" s="161"/>
      <c r="E439" s="161"/>
      <c r="F439" s="161"/>
    </row>
    <row r="440" customFormat="false" ht="12.75" hidden="false" customHeight="false" outlineLevel="0" collapsed="false">
      <c r="B440" s="160"/>
      <c r="C440" s="161"/>
      <c r="D440" s="161"/>
      <c r="E440" s="161"/>
      <c r="F440" s="161"/>
    </row>
    <row r="441" customFormat="false" ht="12.75" hidden="false" customHeight="false" outlineLevel="0" collapsed="false">
      <c r="B441" s="160"/>
      <c r="C441" s="161"/>
      <c r="D441" s="161"/>
      <c r="E441" s="161"/>
      <c r="F441" s="161"/>
    </row>
    <row r="442" customFormat="false" ht="12.75" hidden="false" customHeight="false" outlineLevel="0" collapsed="false">
      <c r="B442" s="160"/>
      <c r="C442" s="161"/>
      <c r="D442" s="161"/>
      <c r="E442" s="161"/>
      <c r="F442" s="161"/>
    </row>
    <row r="443" customFormat="false" ht="12.75" hidden="false" customHeight="false" outlineLevel="0" collapsed="false">
      <c r="B443" s="160"/>
      <c r="C443" s="161"/>
      <c r="D443" s="161"/>
      <c r="E443" s="161"/>
      <c r="F443" s="161"/>
    </row>
    <row r="444" customFormat="false" ht="12.75" hidden="false" customHeight="false" outlineLevel="0" collapsed="false">
      <c r="B444" s="160"/>
      <c r="C444" s="161"/>
      <c r="D444" s="161"/>
      <c r="E444" s="161"/>
      <c r="F444" s="161"/>
    </row>
    <row r="445" customFormat="false" ht="12.75" hidden="false" customHeight="false" outlineLevel="0" collapsed="false">
      <c r="B445" s="160"/>
      <c r="C445" s="161"/>
      <c r="D445" s="161"/>
      <c r="E445" s="161"/>
      <c r="F445" s="161"/>
    </row>
    <row r="446" customFormat="false" ht="12.75" hidden="false" customHeight="false" outlineLevel="0" collapsed="false">
      <c r="B446" s="160"/>
      <c r="C446" s="161"/>
      <c r="D446" s="161"/>
      <c r="E446" s="161"/>
      <c r="F446" s="161"/>
    </row>
    <row r="447" customFormat="false" ht="12.75" hidden="false" customHeight="false" outlineLevel="0" collapsed="false">
      <c r="B447" s="160"/>
      <c r="C447" s="161"/>
      <c r="D447" s="161"/>
      <c r="E447" s="161"/>
      <c r="F447" s="161"/>
    </row>
    <row r="448" customFormat="false" ht="12.75" hidden="false" customHeight="false" outlineLevel="0" collapsed="false">
      <c r="B448" s="160"/>
      <c r="C448" s="161"/>
      <c r="D448" s="161"/>
      <c r="E448" s="161"/>
      <c r="F448" s="161"/>
    </row>
    <row r="449" customFormat="false" ht="12.75" hidden="false" customHeight="false" outlineLevel="0" collapsed="false">
      <c r="B449" s="160"/>
      <c r="C449" s="161"/>
      <c r="D449" s="161"/>
      <c r="E449" s="161"/>
      <c r="F449" s="161"/>
    </row>
    <row r="450" customFormat="false" ht="12.75" hidden="false" customHeight="false" outlineLevel="0" collapsed="false">
      <c r="B450" s="160"/>
      <c r="C450" s="161"/>
      <c r="D450" s="161"/>
      <c r="E450" s="161"/>
      <c r="F450" s="161"/>
    </row>
    <row r="451" customFormat="false" ht="12.75" hidden="false" customHeight="false" outlineLevel="0" collapsed="false">
      <c r="B451" s="160"/>
      <c r="C451" s="161"/>
      <c r="D451" s="161"/>
      <c r="E451" s="161"/>
      <c r="F451" s="161"/>
    </row>
    <row r="452" customFormat="false" ht="12.75" hidden="false" customHeight="false" outlineLevel="0" collapsed="false">
      <c r="B452" s="160"/>
      <c r="C452" s="161"/>
      <c r="D452" s="161"/>
      <c r="E452" s="161"/>
      <c r="F452" s="161"/>
    </row>
    <row r="453" customFormat="false" ht="12.75" hidden="false" customHeight="false" outlineLevel="0" collapsed="false">
      <c r="B453" s="160"/>
      <c r="C453" s="161"/>
      <c r="D453" s="161"/>
      <c r="E453" s="161"/>
      <c r="F453" s="161"/>
    </row>
    <row r="454" customFormat="false" ht="12.75" hidden="false" customHeight="false" outlineLevel="0" collapsed="false">
      <c r="B454" s="160"/>
      <c r="C454" s="161"/>
      <c r="D454" s="161"/>
      <c r="E454" s="161"/>
      <c r="F454" s="161"/>
    </row>
    <row r="455" customFormat="false" ht="12.75" hidden="false" customHeight="false" outlineLevel="0" collapsed="false">
      <c r="B455" s="160"/>
      <c r="C455" s="161"/>
      <c r="D455" s="161"/>
      <c r="E455" s="161"/>
      <c r="F455" s="161"/>
    </row>
    <row r="456" customFormat="false" ht="12.75" hidden="false" customHeight="false" outlineLevel="0" collapsed="false">
      <c r="B456" s="160"/>
      <c r="C456" s="161"/>
      <c r="D456" s="161"/>
      <c r="E456" s="161"/>
      <c r="F456" s="161"/>
    </row>
    <row r="457" customFormat="false" ht="12.75" hidden="false" customHeight="false" outlineLevel="0" collapsed="false">
      <c r="B457" s="160"/>
      <c r="C457" s="161"/>
      <c r="D457" s="161"/>
      <c r="E457" s="161"/>
      <c r="F457" s="161"/>
    </row>
    <row r="458" customFormat="false" ht="12.75" hidden="false" customHeight="false" outlineLevel="0" collapsed="false">
      <c r="B458" s="160"/>
      <c r="C458" s="161"/>
      <c r="D458" s="161"/>
      <c r="E458" s="161"/>
      <c r="F458" s="161"/>
    </row>
    <row r="459" customFormat="false" ht="12.75" hidden="false" customHeight="false" outlineLevel="0" collapsed="false">
      <c r="B459" s="160"/>
      <c r="C459" s="161"/>
      <c r="D459" s="161"/>
      <c r="E459" s="161"/>
      <c r="F459" s="161"/>
    </row>
    <row r="460" customFormat="false" ht="12.75" hidden="false" customHeight="false" outlineLevel="0" collapsed="false">
      <c r="B460" s="160"/>
      <c r="C460" s="161"/>
      <c r="D460" s="161"/>
      <c r="E460" s="161"/>
      <c r="F460" s="161"/>
    </row>
    <row r="461" customFormat="false" ht="12.75" hidden="false" customHeight="false" outlineLevel="0" collapsed="false">
      <c r="B461" s="160"/>
      <c r="C461" s="161"/>
      <c r="D461" s="161"/>
      <c r="E461" s="161"/>
      <c r="F461" s="161"/>
    </row>
    <row r="462" customFormat="false" ht="12.75" hidden="false" customHeight="false" outlineLevel="0" collapsed="false">
      <c r="B462" s="160"/>
      <c r="C462" s="161"/>
      <c r="D462" s="161"/>
      <c r="E462" s="161"/>
      <c r="F462" s="161"/>
    </row>
    <row r="463" customFormat="false" ht="12.75" hidden="false" customHeight="false" outlineLevel="0" collapsed="false">
      <c r="B463" s="160"/>
      <c r="C463" s="161"/>
      <c r="D463" s="161"/>
      <c r="E463" s="161"/>
      <c r="F463" s="161"/>
    </row>
    <row r="464" customFormat="false" ht="12.75" hidden="false" customHeight="false" outlineLevel="0" collapsed="false">
      <c r="B464" s="160"/>
      <c r="C464" s="161"/>
      <c r="D464" s="161"/>
      <c r="E464" s="161"/>
      <c r="F464" s="161"/>
    </row>
    <row r="465" customFormat="false" ht="12.75" hidden="false" customHeight="false" outlineLevel="0" collapsed="false">
      <c r="B465" s="160"/>
      <c r="C465" s="161"/>
      <c r="D465" s="161"/>
      <c r="E465" s="161"/>
      <c r="F465" s="161"/>
    </row>
    <row r="466" customFormat="false" ht="12.75" hidden="false" customHeight="false" outlineLevel="0" collapsed="false">
      <c r="B466" s="160"/>
      <c r="C466" s="161"/>
      <c r="D466" s="161"/>
      <c r="E466" s="161"/>
      <c r="F466" s="161"/>
    </row>
    <row r="467" customFormat="false" ht="12.75" hidden="false" customHeight="false" outlineLevel="0" collapsed="false">
      <c r="B467" s="160"/>
      <c r="C467" s="161"/>
      <c r="D467" s="161"/>
      <c r="E467" s="161"/>
      <c r="F467" s="161"/>
    </row>
    <row r="468" customFormat="false" ht="12.75" hidden="false" customHeight="false" outlineLevel="0" collapsed="false">
      <c r="B468" s="160"/>
      <c r="C468" s="161"/>
      <c r="D468" s="161"/>
      <c r="E468" s="161"/>
      <c r="F468" s="161"/>
    </row>
    <row r="469" customFormat="false" ht="12.75" hidden="false" customHeight="false" outlineLevel="0" collapsed="false">
      <c r="B469" s="160"/>
      <c r="C469" s="161"/>
      <c r="D469" s="161"/>
      <c r="E469" s="161"/>
      <c r="F469" s="161"/>
    </row>
    <row r="470" customFormat="false" ht="12.75" hidden="false" customHeight="false" outlineLevel="0" collapsed="false">
      <c r="B470" s="160"/>
      <c r="C470" s="161"/>
      <c r="D470" s="161"/>
      <c r="E470" s="161"/>
      <c r="F470" s="161"/>
    </row>
    <row r="471" customFormat="false" ht="12.75" hidden="false" customHeight="false" outlineLevel="0" collapsed="false">
      <c r="B471" s="160"/>
      <c r="C471" s="161"/>
      <c r="D471" s="161"/>
      <c r="E471" s="161"/>
      <c r="F471" s="161"/>
    </row>
    <row r="472" customFormat="false" ht="12.75" hidden="false" customHeight="false" outlineLevel="0" collapsed="false">
      <c r="B472" s="160"/>
      <c r="C472" s="161"/>
      <c r="D472" s="161"/>
      <c r="E472" s="161"/>
      <c r="F472" s="161"/>
    </row>
    <row r="473" customFormat="false" ht="12.75" hidden="false" customHeight="false" outlineLevel="0" collapsed="false">
      <c r="B473" s="160"/>
      <c r="C473" s="161"/>
      <c r="D473" s="161"/>
      <c r="E473" s="161"/>
      <c r="F473" s="161"/>
    </row>
    <row r="474" customFormat="false" ht="12.75" hidden="false" customHeight="false" outlineLevel="0" collapsed="false">
      <c r="B474" s="160"/>
      <c r="C474" s="161"/>
      <c r="D474" s="161"/>
      <c r="E474" s="161"/>
      <c r="F474" s="161"/>
    </row>
    <row r="475" customFormat="false" ht="12.75" hidden="false" customHeight="false" outlineLevel="0" collapsed="false">
      <c r="B475" s="160"/>
      <c r="C475" s="161"/>
      <c r="D475" s="161"/>
      <c r="E475" s="161"/>
      <c r="F475" s="161"/>
    </row>
    <row r="476" customFormat="false" ht="12.75" hidden="false" customHeight="false" outlineLevel="0" collapsed="false">
      <c r="B476" s="160"/>
      <c r="C476" s="161"/>
      <c r="D476" s="161"/>
      <c r="E476" s="161"/>
      <c r="F476" s="161"/>
    </row>
    <row r="477" customFormat="false" ht="12.75" hidden="false" customHeight="false" outlineLevel="0" collapsed="false">
      <c r="B477" s="160"/>
      <c r="C477" s="161"/>
      <c r="D477" s="161"/>
      <c r="E477" s="161"/>
      <c r="F477" s="161"/>
    </row>
    <row r="478" customFormat="false" ht="12.75" hidden="false" customHeight="false" outlineLevel="0" collapsed="false">
      <c r="B478" s="160"/>
      <c r="C478" s="161"/>
      <c r="D478" s="161"/>
      <c r="E478" s="161"/>
      <c r="F478" s="161"/>
    </row>
    <row r="479" customFormat="false" ht="12.75" hidden="false" customHeight="false" outlineLevel="0" collapsed="false">
      <c r="B479" s="160"/>
      <c r="C479" s="161"/>
      <c r="D479" s="161"/>
      <c r="E479" s="161"/>
      <c r="F479" s="161"/>
    </row>
    <row r="480" customFormat="false" ht="12.75" hidden="false" customHeight="false" outlineLevel="0" collapsed="false">
      <c r="B480" s="160"/>
      <c r="C480" s="161"/>
      <c r="D480" s="161"/>
      <c r="E480" s="161"/>
      <c r="F480" s="161"/>
    </row>
    <row r="481" customFormat="false" ht="12.75" hidden="false" customHeight="false" outlineLevel="0" collapsed="false">
      <c r="B481" s="160"/>
      <c r="C481" s="161"/>
      <c r="D481" s="161"/>
      <c r="E481" s="161"/>
      <c r="F481" s="161"/>
    </row>
    <row r="482" customFormat="false" ht="12.75" hidden="false" customHeight="false" outlineLevel="0" collapsed="false">
      <c r="B482" s="160"/>
      <c r="C482" s="161"/>
      <c r="D482" s="161"/>
      <c r="E482" s="161"/>
      <c r="F482" s="161"/>
    </row>
    <row r="483" customFormat="false" ht="12.75" hidden="false" customHeight="false" outlineLevel="0" collapsed="false">
      <c r="B483" s="160"/>
      <c r="C483" s="161"/>
      <c r="D483" s="161"/>
      <c r="E483" s="161"/>
      <c r="F483" s="161"/>
    </row>
    <row r="484" customFormat="false" ht="12.75" hidden="false" customHeight="false" outlineLevel="0" collapsed="false">
      <c r="B484" s="160"/>
      <c r="C484" s="161"/>
      <c r="D484" s="161"/>
      <c r="E484" s="161"/>
      <c r="F484" s="161"/>
    </row>
    <row r="485" customFormat="false" ht="12.75" hidden="false" customHeight="false" outlineLevel="0" collapsed="false">
      <c r="B485" s="160"/>
      <c r="C485" s="161"/>
      <c r="D485" s="161"/>
      <c r="E485" s="161"/>
      <c r="F485" s="161"/>
    </row>
    <row r="486" customFormat="false" ht="12.75" hidden="false" customHeight="false" outlineLevel="0" collapsed="false">
      <c r="B486" s="160"/>
      <c r="C486" s="161"/>
      <c r="D486" s="161"/>
      <c r="E486" s="161"/>
      <c r="F486" s="161"/>
    </row>
    <row r="487" customFormat="false" ht="12.75" hidden="false" customHeight="false" outlineLevel="0" collapsed="false">
      <c r="B487" s="160"/>
      <c r="C487" s="161"/>
      <c r="D487" s="161"/>
      <c r="E487" s="161"/>
      <c r="F487" s="161"/>
    </row>
    <row r="488" customFormat="false" ht="12.75" hidden="false" customHeight="false" outlineLevel="0" collapsed="false">
      <c r="B488" s="160"/>
      <c r="C488" s="161"/>
      <c r="D488" s="161"/>
      <c r="E488" s="161"/>
      <c r="F488" s="161"/>
    </row>
    <row r="489" customFormat="false" ht="12.75" hidden="false" customHeight="false" outlineLevel="0" collapsed="false">
      <c r="B489" s="160"/>
      <c r="C489" s="161"/>
      <c r="D489" s="161"/>
      <c r="E489" s="161"/>
      <c r="F489" s="161"/>
    </row>
    <row r="490" customFormat="false" ht="12.75" hidden="false" customHeight="false" outlineLevel="0" collapsed="false">
      <c r="B490" s="160"/>
      <c r="C490" s="161"/>
      <c r="D490" s="161"/>
      <c r="E490" s="161"/>
      <c r="F490" s="161"/>
    </row>
    <row r="491" customFormat="false" ht="12.75" hidden="false" customHeight="false" outlineLevel="0" collapsed="false">
      <c r="B491" s="160"/>
      <c r="C491" s="161"/>
      <c r="D491" s="161"/>
      <c r="E491" s="161"/>
      <c r="F491" s="161"/>
    </row>
    <row r="492" customFormat="false" ht="12.75" hidden="false" customHeight="false" outlineLevel="0" collapsed="false">
      <c r="B492" s="160"/>
      <c r="C492" s="161"/>
      <c r="D492" s="161"/>
      <c r="E492" s="161"/>
      <c r="F492" s="161"/>
    </row>
    <row r="493" customFormat="false" ht="12.75" hidden="false" customHeight="false" outlineLevel="0" collapsed="false">
      <c r="B493" s="160"/>
      <c r="C493" s="161"/>
      <c r="D493" s="161"/>
      <c r="E493" s="161"/>
      <c r="F493" s="161"/>
    </row>
    <row r="494" customFormat="false" ht="12.75" hidden="false" customHeight="false" outlineLevel="0" collapsed="false">
      <c r="B494" s="160"/>
      <c r="C494" s="161"/>
      <c r="D494" s="161"/>
      <c r="E494" s="161"/>
      <c r="F494" s="161"/>
    </row>
    <row r="495" customFormat="false" ht="12.75" hidden="false" customHeight="false" outlineLevel="0" collapsed="false">
      <c r="B495" s="160"/>
      <c r="C495" s="161"/>
      <c r="D495" s="161"/>
      <c r="E495" s="161"/>
      <c r="F495" s="161"/>
    </row>
    <row r="496" customFormat="false" ht="12.75" hidden="false" customHeight="false" outlineLevel="0" collapsed="false">
      <c r="B496" s="160"/>
      <c r="C496" s="161"/>
      <c r="D496" s="161"/>
      <c r="E496" s="161"/>
      <c r="F496" s="161"/>
    </row>
    <row r="497" customFormat="false" ht="12.75" hidden="false" customHeight="false" outlineLevel="0" collapsed="false">
      <c r="B497" s="160"/>
      <c r="C497" s="161"/>
      <c r="D497" s="161"/>
      <c r="E497" s="161"/>
      <c r="F497" s="161"/>
    </row>
    <row r="498" customFormat="false" ht="12.75" hidden="false" customHeight="false" outlineLevel="0" collapsed="false">
      <c r="B498" s="160"/>
      <c r="C498" s="161"/>
      <c r="D498" s="161"/>
      <c r="E498" s="161"/>
      <c r="F498" s="161"/>
    </row>
    <row r="499" customFormat="false" ht="12.75" hidden="false" customHeight="false" outlineLevel="0" collapsed="false">
      <c r="B499" s="160"/>
      <c r="C499" s="161"/>
      <c r="D499" s="161"/>
      <c r="E499" s="161"/>
      <c r="F499" s="161"/>
    </row>
    <row r="500" customFormat="false" ht="12.75" hidden="false" customHeight="false" outlineLevel="0" collapsed="false">
      <c r="B500" s="160"/>
      <c r="C500" s="161"/>
      <c r="D500" s="161"/>
      <c r="E500" s="161"/>
      <c r="F500" s="161"/>
    </row>
    <row r="501" customFormat="false" ht="12.75" hidden="false" customHeight="false" outlineLevel="0" collapsed="false">
      <c r="B501" s="160"/>
      <c r="C501" s="161"/>
      <c r="D501" s="161"/>
      <c r="E501" s="161"/>
      <c r="F501" s="161"/>
    </row>
    <row r="502" customFormat="false" ht="12.75" hidden="false" customHeight="false" outlineLevel="0" collapsed="false">
      <c r="B502" s="160"/>
      <c r="C502" s="161"/>
      <c r="D502" s="161"/>
      <c r="E502" s="161"/>
      <c r="F502" s="161"/>
    </row>
    <row r="503" customFormat="false" ht="12.75" hidden="false" customHeight="false" outlineLevel="0" collapsed="false">
      <c r="B503" s="160"/>
      <c r="C503" s="161"/>
      <c r="D503" s="161"/>
      <c r="E503" s="161"/>
      <c r="F503" s="161"/>
    </row>
    <row r="504" customFormat="false" ht="12.75" hidden="false" customHeight="false" outlineLevel="0" collapsed="false">
      <c r="B504" s="160"/>
      <c r="C504" s="161"/>
      <c r="D504" s="161"/>
      <c r="E504" s="161"/>
      <c r="F504" s="161"/>
    </row>
    <row r="505" customFormat="false" ht="12.75" hidden="false" customHeight="false" outlineLevel="0" collapsed="false">
      <c r="B505" s="160"/>
      <c r="C505" s="161"/>
      <c r="D505" s="161"/>
      <c r="E505" s="161"/>
      <c r="F505" s="161"/>
    </row>
    <row r="506" customFormat="false" ht="12.75" hidden="false" customHeight="false" outlineLevel="0" collapsed="false">
      <c r="B506" s="160"/>
      <c r="C506" s="161"/>
      <c r="D506" s="161"/>
      <c r="E506" s="161"/>
      <c r="F506" s="161"/>
    </row>
    <row r="507" customFormat="false" ht="12.75" hidden="false" customHeight="false" outlineLevel="0" collapsed="false">
      <c r="B507" s="160"/>
      <c r="C507" s="161"/>
      <c r="D507" s="161"/>
      <c r="E507" s="161"/>
      <c r="F507" s="161"/>
    </row>
    <row r="508" customFormat="false" ht="12.75" hidden="false" customHeight="false" outlineLevel="0" collapsed="false">
      <c r="B508" s="160"/>
      <c r="C508" s="161"/>
      <c r="D508" s="161"/>
      <c r="E508" s="161"/>
      <c r="F508" s="161"/>
    </row>
    <row r="509" customFormat="false" ht="12.75" hidden="false" customHeight="false" outlineLevel="0" collapsed="false">
      <c r="B509" s="160"/>
      <c r="C509" s="161"/>
      <c r="D509" s="161"/>
      <c r="E509" s="161"/>
      <c r="F509" s="161"/>
    </row>
    <row r="510" customFormat="false" ht="12.75" hidden="false" customHeight="false" outlineLevel="0" collapsed="false">
      <c r="B510" s="160"/>
      <c r="C510" s="161"/>
      <c r="D510" s="161"/>
      <c r="E510" s="161"/>
      <c r="F510" s="161"/>
    </row>
    <row r="511" customFormat="false" ht="12.75" hidden="false" customHeight="false" outlineLevel="0" collapsed="false">
      <c r="B511" s="160"/>
      <c r="C511" s="161"/>
      <c r="D511" s="161"/>
      <c r="E511" s="161"/>
      <c r="F511" s="161"/>
    </row>
    <row r="512" customFormat="false" ht="12.75" hidden="false" customHeight="false" outlineLevel="0" collapsed="false">
      <c r="B512" s="160"/>
      <c r="C512" s="161"/>
      <c r="D512" s="161"/>
      <c r="E512" s="161"/>
      <c r="F512" s="161"/>
    </row>
    <row r="513" customFormat="false" ht="12.75" hidden="false" customHeight="false" outlineLevel="0" collapsed="false">
      <c r="B513" s="160"/>
      <c r="C513" s="161"/>
      <c r="D513" s="161"/>
      <c r="E513" s="161"/>
      <c r="F513" s="161"/>
    </row>
    <row r="514" customFormat="false" ht="12.75" hidden="false" customHeight="false" outlineLevel="0" collapsed="false">
      <c r="B514" s="160"/>
      <c r="C514" s="161"/>
      <c r="D514" s="161"/>
      <c r="E514" s="161"/>
      <c r="F514" s="161"/>
    </row>
    <row r="515" customFormat="false" ht="12.75" hidden="false" customHeight="false" outlineLevel="0" collapsed="false">
      <c r="B515" s="160"/>
      <c r="C515" s="161"/>
      <c r="D515" s="161"/>
      <c r="E515" s="161"/>
      <c r="F515" s="161"/>
    </row>
    <row r="516" customFormat="false" ht="12.75" hidden="false" customHeight="false" outlineLevel="0" collapsed="false">
      <c r="B516" s="160"/>
      <c r="C516" s="161"/>
      <c r="D516" s="161"/>
      <c r="E516" s="161"/>
      <c r="F516" s="161"/>
    </row>
    <row r="517" customFormat="false" ht="12.75" hidden="false" customHeight="false" outlineLevel="0" collapsed="false">
      <c r="B517" s="160"/>
      <c r="C517" s="161"/>
      <c r="D517" s="161"/>
      <c r="E517" s="161"/>
      <c r="F517" s="161"/>
    </row>
    <row r="518" customFormat="false" ht="12.75" hidden="false" customHeight="false" outlineLevel="0" collapsed="false">
      <c r="B518" s="160"/>
      <c r="C518" s="161"/>
      <c r="D518" s="161"/>
      <c r="E518" s="161"/>
      <c r="F518" s="161"/>
    </row>
    <row r="519" customFormat="false" ht="12.75" hidden="false" customHeight="false" outlineLevel="0" collapsed="false">
      <c r="B519" s="160"/>
      <c r="C519" s="161"/>
      <c r="D519" s="161"/>
      <c r="E519" s="161"/>
      <c r="F519" s="161"/>
    </row>
    <row r="520" customFormat="false" ht="12.75" hidden="false" customHeight="false" outlineLevel="0" collapsed="false">
      <c r="B520" s="160"/>
      <c r="C520" s="161"/>
      <c r="D520" s="161"/>
      <c r="E520" s="161"/>
      <c r="F520" s="161"/>
    </row>
    <row r="521" customFormat="false" ht="12.75" hidden="false" customHeight="false" outlineLevel="0" collapsed="false">
      <c r="B521" s="160"/>
      <c r="C521" s="161"/>
      <c r="D521" s="161"/>
      <c r="E521" s="161"/>
      <c r="F521" s="161"/>
    </row>
    <row r="522" customFormat="false" ht="12.75" hidden="false" customHeight="false" outlineLevel="0" collapsed="false">
      <c r="B522" s="160"/>
      <c r="C522" s="161"/>
      <c r="D522" s="161"/>
      <c r="E522" s="161"/>
      <c r="F522" s="161"/>
    </row>
    <row r="523" customFormat="false" ht="12.75" hidden="false" customHeight="false" outlineLevel="0" collapsed="false">
      <c r="B523" s="160"/>
      <c r="C523" s="161"/>
      <c r="D523" s="161"/>
      <c r="E523" s="161"/>
      <c r="F523" s="161"/>
    </row>
    <row r="524" customFormat="false" ht="12.75" hidden="false" customHeight="false" outlineLevel="0" collapsed="false">
      <c r="B524" s="160"/>
      <c r="C524" s="161"/>
      <c r="D524" s="161"/>
      <c r="E524" s="161"/>
      <c r="F524" s="161"/>
    </row>
    <row r="525" customFormat="false" ht="12.75" hidden="false" customHeight="false" outlineLevel="0" collapsed="false">
      <c r="B525" s="160"/>
      <c r="C525" s="161"/>
      <c r="D525" s="161"/>
      <c r="E525" s="161"/>
      <c r="F525" s="161"/>
    </row>
    <row r="526" customFormat="false" ht="12.75" hidden="false" customHeight="false" outlineLevel="0" collapsed="false">
      <c r="B526" s="160"/>
      <c r="C526" s="161"/>
      <c r="D526" s="161"/>
      <c r="E526" s="161"/>
      <c r="F526" s="161"/>
    </row>
    <row r="527" customFormat="false" ht="12.75" hidden="false" customHeight="false" outlineLevel="0" collapsed="false">
      <c r="B527" s="160"/>
      <c r="C527" s="161"/>
      <c r="D527" s="161"/>
      <c r="E527" s="161"/>
      <c r="F527" s="161"/>
    </row>
    <row r="528" customFormat="false" ht="12.75" hidden="false" customHeight="false" outlineLevel="0" collapsed="false">
      <c r="B528" s="160"/>
      <c r="C528" s="161"/>
      <c r="D528" s="161"/>
      <c r="E528" s="161"/>
      <c r="F528" s="161"/>
    </row>
    <row r="529" customFormat="false" ht="12.75" hidden="false" customHeight="false" outlineLevel="0" collapsed="false">
      <c r="B529" s="160"/>
      <c r="C529" s="161"/>
      <c r="D529" s="161"/>
      <c r="E529" s="161"/>
      <c r="F529" s="161"/>
    </row>
    <row r="530" customFormat="false" ht="12.75" hidden="false" customHeight="false" outlineLevel="0" collapsed="false">
      <c r="B530" s="160"/>
      <c r="C530" s="161"/>
      <c r="D530" s="161"/>
      <c r="E530" s="161"/>
      <c r="F530" s="161"/>
    </row>
    <row r="531" customFormat="false" ht="12.75" hidden="false" customHeight="false" outlineLevel="0" collapsed="false">
      <c r="B531" s="160"/>
      <c r="C531" s="161"/>
      <c r="D531" s="161"/>
      <c r="E531" s="161"/>
      <c r="F531" s="161"/>
    </row>
    <row r="532" customFormat="false" ht="12.75" hidden="false" customHeight="false" outlineLevel="0" collapsed="false">
      <c r="B532" s="160"/>
      <c r="C532" s="161"/>
      <c r="D532" s="161"/>
      <c r="E532" s="161"/>
      <c r="F532" s="161"/>
    </row>
    <row r="533" customFormat="false" ht="12.75" hidden="false" customHeight="false" outlineLevel="0" collapsed="false">
      <c r="B533" s="160"/>
      <c r="C533" s="161"/>
      <c r="D533" s="161"/>
      <c r="E533" s="161"/>
      <c r="F533" s="161"/>
    </row>
    <row r="534" customFormat="false" ht="12.75" hidden="false" customHeight="false" outlineLevel="0" collapsed="false">
      <c r="B534" s="160"/>
      <c r="C534" s="161"/>
      <c r="D534" s="161"/>
      <c r="E534" s="161"/>
      <c r="F534" s="161"/>
    </row>
    <row r="535" customFormat="false" ht="12.75" hidden="false" customHeight="false" outlineLevel="0" collapsed="false">
      <c r="B535" s="160"/>
      <c r="C535" s="161"/>
      <c r="D535" s="161"/>
      <c r="E535" s="161"/>
      <c r="F535" s="161"/>
    </row>
    <row r="536" customFormat="false" ht="12.75" hidden="false" customHeight="false" outlineLevel="0" collapsed="false">
      <c r="B536" s="160"/>
      <c r="C536" s="161"/>
      <c r="D536" s="161"/>
      <c r="E536" s="161"/>
      <c r="F536" s="161"/>
    </row>
    <row r="537" customFormat="false" ht="12.75" hidden="false" customHeight="false" outlineLevel="0" collapsed="false">
      <c r="B537" s="160"/>
      <c r="C537" s="161"/>
      <c r="D537" s="161"/>
      <c r="E537" s="161"/>
      <c r="F537" s="161"/>
    </row>
    <row r="538" customFormat="false" ht="12.75" hidden="false" customHeight="false" outlineLevel="0" collapsed="false">
      <c r="B538" s="160"/>
      <c r="C538" s="161"/>
      <c r="D538" s="161"/>
      <c r="E538" s="161"/>
      <c r="F538" s="161"/>
    </row>
    <row r="539" customFormat="false" ht="12.75" hidden="false" customHeight="false" outlineLevel="0" collapsed="false">
      <c r="B539" s="160"/>
      <c r="C539" s="161"/>
      <c r="D539" s="161"/>
      <c r="E539" s="161"/>
      <c r="F539" s="161"/>
    </row>
    <row r="540" customFormat="false" ht="12.75" hidden="false" customHeight="false" outlineLevel="0" collapsed="false">
      <c r="B540" s="160"/>
      <c r="C540" s="161"/>
      <c r="D540" s="161"/>
      <c r="E540" s="161"/>
      <c r="F540" s="161"/>
    </row>
    <row r="541" customFormat="false" ht="12.75" hidden="false" customHeight="false" outlineLevel="0" collapsed="false">
      <c r="B541" s="160"/>
      <c r="C541" s="161"/>
      <c r="D541" s="161"/>
      <c r="E541" s="161"/>
      <c r="F541" s="161"/>
    </row>
    <row r="542" customFormat="false" ht="12.75" hidden="false" customHeight="false" outlineLevel="0" collapsed="false">
      <c r="B542" s="160"/>
      <c r="C542" s="161"/>
      <c r="D542" s="161"/>
      <c r="E542" s="161"/>
      <c r="F542" s="161"/>
    </row>
    <row r="543" customFormat="false" ht="12.75" hidden="false" customHeight="false" outlineLevel="0" collapsed="false">
      <c r="B543" s="160"/>
      <c r="C543" s="161"/>
      <c r="D543" s="161"/>
      <c r="E543" s="161"/>
      <c r="F543" s="161"/>
    </row>
    <row r="544" customFormat="false" ht="12.75" hidden="false" customHeight="false" outlineLevel="0" collapsed="false">
      <c r="B544" s="160"/>
      <c r="C544" s="161"/>
      <c r="D544" s="161"/>
      <c r="E544" s="161"/>
      <c r="F544" s="161"/>
    </row>
    <row r="545" customFormat="false" ht="12.75" hidden="false" customHeight="false" outlineLevel="0" collapsed="false">
      <c r="B545" s="160"/>
      <c r="C545" s="161"/>
      <c r="D545" s="161"/>
      <c r="E545" s="161"/>
      <c r="F545" s="161"/>
    </row>
    <row r="546" customFormat="false" ht="12.75" hidden="false" customHeight="false" outlineLevel="0" collapsed="false">
      <c r="B546" s="160"/>
      <c r="C546" s="161"/>
      <c r="D546" s="161"/>
      <c r="E546" s="161"/>
      <c r="F546" s="161"/>
    </row>
    <row r="547" customFormat="false" ht="12.75" hidden="false" customHeight="false" outlineLevel="0" collapsed="false">
      <c r="B547" s="160"/>
      <c r="C547" s="161"/>
      <c r="D547" s="161"/>
      <c r="E547" s="161"/>
      <c r="F547" s="161"/>
    </row>
    <row r="548" customFormat="false" ht="12.75" hidden="false" customHeight="false" outlineLevel="0" collapsed="false">
      <c r="B548" s="160"/>
      <c r="C548" s="161"/>
      <c r="D548" s="161"/>
      <c r="E548" s="161"/>
      <c r="F548" s="161"/>
    </row>
    <row r="549" customFormat="false" ht="12.75" hidden="false" customHeight="false" outlineLevel="0" collapsed="false">
      <c r="B549" s="160"/>
      <c r="C549" s="161"/>
      <c r="D549" s="161"/>
      <c r="E549" s="161"/>
      <c r="F549" s="161"/>
    </row>
    <row r="550" customFormat="false" ht="12.75" hidden="false" customHeight="false" outlineLevel="0" collapsed="false">
      <c r="B550" s="160"/>
      <c r="C550" s="161"/>
      <c r="D550" s="161"/>
      <c r="E550" s="161"/>
      <c r="F550" s="161"/>
    </row>
    <row r="551" customFormat="false" ht="12.75" hidden="false" customHeight="false" outlineLevel="0" collapsed="false">
      <c r="B551" s="160"/>
      <c r="C551" s="161"/>
      <c r="D551" s="161"/>
      <c r="E551" s="161"/>
      <c r="F551" s="161"/>
    </row>
    <row r="552" customFormat="false" ht="12.75" hidden="false" customHeight="false" outlineLevel="0" collapsed="false">
      <c r="B552" s="160"/>
      <c r="C552" s="161"/>
      <c r="D552" s="161"/>
      <c r="E552" s="161"/>
      <c r="F552" s="161"/>
    </row>
    <row r="553" customFormat="false" ht="12.75" hidden="false" customHeight="false" outlineLevel="0" collapsed="false">
      <c r="B553" s="160"/>
      <c r="C553" s="161"/>
      <c r="D553" s="161"/>
      <c r="E553" s="161"/>
      <c r="F553" s="161"/>
    </row>
    <row r="554" customFormat="false" ht="12.75" hidden="false" customHeight="false" outlineLevel="0" collapsed="false">
      <c r="B554" s="160"/>
      <c r="C554" s="161"/>
      <c r="D554" s="161"/>
      <c r="E554" s="161"/>
      <c r="F554" s="161"/>
    </row>
    <row r="555" customFormat="false" ht="12.75" hidden="false" customHeight="false" outlineLevel="0" collapsed="false">
      <c r="B555" s="160"/>
      <c r="C555" s="161"/>
      <c r="D555" s="161"/>
      <c r="E555" s="161"/>
      <c r="F555" s="161"/>
    </row>
    <row r="556" customFormat="false" ht="12.75" hidden="false" customHeight="false" outlineLevel="0" collapsed="false">
      <c r="B556" s="160"/>
      <c r="C556" s="161"/>
      <c r="D556" s="161"/>
      <c r="E556" s="161"/>
      <c r="F556" s="161"/>
    </row>
    <row r="557" customFormat="false" ht="12.75" hidden="false" customHeight="false" outlineLevel="0" collapsed="false">
      <c r="B557" s="160"/>
      <c r="C557" s="161"/>
      <c r="D557" s="161"/>
      <c r="E557" s="161"/>
      <c r="F557" s="161"/>
    </row>
    <row r="558" customFormat="false" ht="12.75" hidden="false" customHeight="false" outlineLevel="0" collapsed="false">
      <c r="B558" s="160"/>
      <c r="C558" s="161"/>
      <c r="D558" s="161"/>
      <c r="E558" s="161"/>
      <c r="F558" s="161"/>
    </row>
    <row r="559" customFormat="false" ht="12.75" hidden="false" customHeight="false" outlineLevel="0" collapsed="false">
      <c r="B559" s="160"/>
      <c r="C559" s="161"/>
      <c r="D559" s="161"/>
      <c r="E559" s="161"/>
      <c r="F559" s="161"/>
    </row>
    <row r="560" customFormat="false" ht="12.75" hidden="false" customHeight="false" outlineLevel="0" collapsed="false">
      <c r="B560" s="160"/>
      <c r="C560" s="161"/>
      <c r="D560" s="161"/>
      <c r="E560" s="161"/>
      <c r="F560" s="161"/>
    </row>
    <row r="561" customFormat="false" ht="12.75" hidden="false" customHeight="false" outlineLevel="0" collapsed="false">
      <c r="B561" s="160"/>
      <c r="C561" s="161"/>
      <c r="D561" s="161"/>
      <c r="E561" s="161"/>
      <c r="F561" s="161"/>
    </row>
    <row r="562" customFormat="false" ht="12.75" hidden="false" customHeight="false" outlineLevel="0" collapsed="false">
      <c r="B562" s="160"/>
      <c r="C562" s="161"/>
      <c r="D562" s="161"/>
      <c r="E562" s="161"/>
      <c r="F562" s="161"/>
    </row>
    <row r="563" customFormat="false" ht="12.75" hidden="false" customHeight="false" outlineLevel="0" collapsed="false">
      <c r="B563" s="160"/>
      <c r="C563" s="161"/>
      <c r="D563" s="161"/>
      <c r="E563" s="161"/>
      <c r="F563" s="161"/>
    </row>
    <row r="564" customFormat="false" ht="12.75" hidden="false" customHeight="false" outlineLevel="0" collapsed="false">
      <c r="B564" s="160"/>
      <c r="C564" s="161"/>
      <c r="D564" s="161"/>
      <c r="E564" s="161"/>
      <c r="F564" s="161"/>
    </row>
    <row r="565" customFormat="false" ht="12.75" hidden="false" customHeight="false" outlineLevel="0" collapsed="false">
      <c r="B565" s="160"/>
      <c r="C565" s="161"/>
      <c r="D565" s="161"/>
      <c r="E565" s="161"/>
      <c r="F565" s="161"/>
    </row>
    <row r="566" customFormat="false" ht="12.75" hidden="false" customHeight="false" outlineLevel="0" collapsed="false">
      <c r="B566" s="160"/>
      <c r="C566" s="161"/>
      <c r="D566" s="161"/>
      <c r="E566" s="161"/>
      <c r="F566" s="161"/>
    </row>
    <row r="567" customFormat="false" ht="12.75" hidden="false" customHeight="false" outlineLevel="0" collapsed="false">
      <c r="B567" s="160"/>
      <c r="C567" s="161"/>
      <c r="D567" s="161"/>
      <c r="E567" s="161"/>
      <c r="F567" s="161"/>
    </row>
    <row r="568" customFormat="false" ht="12.75" hidden="false" customHeight="false" outlineLevel="0" collapsed="false">
      <c r="B568" s="160"/>
      <c r="C568" s="161"/>
      <c r="D568" s="161"/>
      <c r="E568" s="161"/>
      <c r="F568" s="161"/>
    </row>
    <row r="569" customFormat="false" ht="12.75" hidden="false" customHeight="false" outlineLevel="0" collapsed="false">
      <c r="B569" s="160"/>
      <c r="C569" s="161"/>
      <c r="D569" s="161"/>
      <c r="E569" s="161"/>
      <c r="F569" s="161"/>
    </row>
    <row r="570" customFormat="false" ht="12.75" hidden="false" customHeight="false" outlineLevel="0" collapsed="false">
      <c r="B570" s="160"/>
      <c r="C570" s="161"/>
      <c r="D570" s="161"/>
      <c r="E570" s="161"/>
      <c r="F570" s="161"/>
    </row>
    <row r="571" customFormat="false" ht="12.75" hidden="false" customHeight="false" outlineLevel="0" collapsed="false">
      <c r="B571" s="160"/>
      <c r="C571" s="161"/>
      <c r="D571" s="161"/>
      <c r="E571" s="161"/>
      <c r="F571" s="161"/>
    </row>
    <row r="572" customFormat="false" ht="12.75" hidden="false" customHeight="false" outlineLevel="0" collapsed="false">
      <c r="B572" s="160"/>
      <c r="C572" s="161"/>
      <c r="D572" s="161"/>
      <c r="E572" s="161"/>
      <c r="F572" s="161"/>
    </row>
    <row r="573" customFormat="false" ht="12.75" hidden="false" customHeight="false" outlineLevel="0" collapsed="false">
      <c r="B573" s="160"/>
      <c r="C573" s="161"/>
      <c r="D573" s="161"/>
      <c r="E573" s="161"/>
      <c r="F573" s="161"/>
    </row>
    <row r="574" customFormat="false" ht="12.75" hidden="false" customHeight="false" outlineLevel="0" collapsed="false">
      <c r="B574" s="160"/>
      <c r="C574" s="161"/>
      <c r="D574" s="161"/>
      <c r="E574" s="161"/>
      <c r="F574" s="161"/>
    </row>
    <row r="575" customFormat="false" ht="12.75" hidden="false" customHeight="false" outlineLevel="0" collapsed="false">
      <c r="B575" s="160"/>
      <c r="C575" s="161"/>
      <c r="D575" s="161"/>
      <c r="E575" s="161"/>
      <c r="F575" s="161"/>
    </row>
    <row r="576" customFormat="false" ht="12.75" hidden="false" customHeight="false" outlineLevel="0" collapsed="false">
      <c r="B576" s="160"/>
      <c r="C576" s="161"/>
      <c r="D576" s="161"/>
      <c r="E576" s="161"/>
      <c r="F576" s="161"/>
    </row>
    <row r="577" customFormat="false" ht="12.75" hidden="false" customHeight="false" outlineLevel="0" collapsed="false">
      <c r="B577" s="160"/>
      <c r="C577" s="161"/>
      <c r="D577" s="161"/>
      <c r="E577" s="161"/>
      <c r="F577" s="161"/>
    </row>
    <row r="578" customFormat="false" ht="12.75" hidden="false" customHeight="false" outlineLevel="0" collapsed="false">
      <c r="B578" s="160"/>
      <c r="C578" s="161"/>
      <c r="D578" s="161"/>
      <c r="E578" s="161"/>
      <c r="F578" s="161"/>
    </row>
    <row r="579" customFormat="false" ht="12.75" hidden="false" customHeight="false" outlineLevel="0" collapsed="false">
      <c r="B579" s="160"/>
      <c r="C579" s="161"/>
      <c r="D579" s="161"/>
      <c r="E579" s="161"/>
      <c r="F579" s="161"/>
    </row>
    <row r="580" customFormat="false" ht="12.75" hidden="false" customHeight="false" outlineLevel="0" collapsed="false">
      <c r="B580" s="160"/>
      <c r="C580" s="161"/>
      <c r="D580" s="161"/>
      <c r="E580" s="161"/>
      <c r="F580" s="161"/>
    </row>
    <row r="581" customFormat="false" ht="12.75" hidden="false" customHeight="false" outlineLevel="0" collapsed="false">
      <c r="B581" s="160"/>
      <c r="C581" s="161"/>
      <c r="D581" s="161"/>
      <c r="E581" s="161"/>
      <c r="F581" s="161"/>
    </row>
    <row r="582" customFormat="false" ht="12.75" hidden="false" customHeight="false" outlineLevel="0" collapsed="false">
      <c r="B582" s="160"/>
      <c r="C582" s="161"/>
      <c r="D582" s="161"/>
      <c r="E582" s="161"/>
      <c r="F582" s="161"/>
    </row>
    <row r="583" customFormat="false" ht="12.75" hidden="false" customHeight="false" outlineLevel="0" collapsed="false">
      <c r="B583" s="160"/>
      <c r="C583" s="161"/>
      <c r="D583" s="161"/>
      <c r="E583" s="161"/>
      <c r="F583" s="161"/>
    </row>
    <row r="584" customFormat="false" ht="12.75" hidden="false" customHeight="false" outlineLevel="0" collapsed="false">
      <c r="B584" s="160"/>
      <c r="C584" s="161"/>
      <c r="D584" s="161"/>
      <c r="E584" s="161"/>
      <c r="F584" s="161"/>
    </row>
    <row r="585" customFormat="false" ht="12.75" hidden="false" customHeight="false" outlineLevel="0" collapsed="false">
      <c r="B585" s="160"/>
      <c r="C585" s="161"/>
      <c r="D585" s="161"/>
      <c r="E585" s="161"/>
      <c r="F585" s="161"/>
    </row>
    <row r="586" customFormat="false" ht="12.75" hidden="false" customHeight="false" outlineLevel="0" collapsed="false">
      <c r="B586" s="160"/>
      <c r="C586" s="161"/>
      <c r="D586" s="161"/>
      <c r="E586" s="161"/>
      <c r="F586" s="161"/>
    </row>
    <row r="587" customFormat="false" ht="12.75" hidden="false" customHeight="false" outlineLevel="0" collapsed="false">
      <c r="B587" s="160"/>
      <c r="C587" s="161"/>
      <c r="D587" s="161"/>
      <c r="E587" s="161"/>
      <c r="F587" s="161"/>
    </row>
    <row r="588" customFormat="false" ht="12.75" hidden="false" customHeight="false" outlineLevel="0" collapsed="false">
      <c r="B588" s="160"/>
      <c r="C588" s="161"/>
      <c r="D588" s="161"/>
      <c r="E588" s="161"/>
      <c r="F588" s="161"/>
    </row>
    <row r="589" customFormat="false" ht="12.75" hidden="false" customHeight="false" outlineLevel="0" collapsed="false">
      <c r="B589" s="160"/>
      <c r="C589" s="161"/>
      <c r="D589" s="161"/>
      <c r="E589" s="161"/>
      <c r="F589" s="161"/>
    </row>
    <row r="590" customFormat="false" ht="12.75" hidden="false" customHeight="false" outlineLevel="0" collapsed="false">
      <c r="B590" s="160"/>
      <c r="C590" s="161"/>
      <c r="D590" s="161"/>
      <c r="E590" s="161"/>
      <c r="F590" s="161"/>
    </row>
    <row r="591" customFormat="false" ht="12.75" hidden="false" customHeight="false" outlineLevel="0" collapsed="false">
      <c r="B591" s="160"/>
      <c r="C591" s="161"/>
      <c r="D591" s="161"/>
      <c r="E591" s="161"/>
      <c r="F591" s="161"/>
    </row>
    <row r="592" customFormat="false" ht="12.75" hidden="false" customHeight="false" outlineLevel="0" collapsed="false">
      <c r="B592" s="160"/>
      <c r="C592" s="161"/>
      <c r="D592" s="161"/>
      <c r="E592" s="161"/>
      <c r="F592" s="161"/>
    </row>
    <row r="593" customFormat="false" ht="12.75" hidden="false" customHeight="false" outlineLevel="0" collapsed="false">
      <c r="B593" s="160"/>
      <c r="C593" s="161"/>
      <c r="D593" s="161"/>
      <c r="E593" s="161"/>
      <c r="F593" s="161"/>
    </row>
    <row r="594" customFormat="false" ht="12.75" hidden="false" customHeight="false" outlineLevel="0" collapsed="false">
      <c r="B594" s="160"/>
      <c r="C594" s="161"/>
      <c r="D594" s="161"/>
      <c r="E594" s="161"/>
      <c r="F594" s="161"/>
    </row>
    <row r="595" customFormat="false" ht="12.75" hidden="false" customHeight="false" outlineLevel="0" collapsed="false">
      <c r="B595" s="160"/>
      <c r="C595" s="161"/>
      <c r="D595" s="161"/>
      <c r="E595" s="161"/>
      <c r="F595" s="161"/>
    </row>
    <row r="596" customFormat="false" ht="12.75" hidden="false" customHeight="false" outlineLevel="0" collapsed="false">
      <c r="B596" s="160"/>
      <c r="C596" s="161"/>
      <c r="D596" s="161"/>
      <c r="E596" s="161"/>
      <c r="F596" s="161"/>
    </row>
    <row r="597" customFormat="false" ht="12.75" hidden="false" customHeight="false" outlineLevel="0" collapsed="false">
      <c r="B597" s="160"/>
      <c r="C597" s="161"/>
      <c r="D597" s="161"/>
      <c r="E597" s="161"/>
      <c r="F597" s="161"/>
    </row>
    <row r="598" customFormat="false" ht="12.75" hidden="false" customHeight="false" outlineLevel="0" collapsed="false">
      <c r="B598" s="160"/>
      <c r="C598" s="161"/>
      <c r="D598" s="161"/>
      <c r="E598" s="161"/>
      <c r="F598" s="161"/>
    </row>
    <row r="599" customFormat="false" ht="12.75" hidden="false" customHeight="false" outlineLevel="0" collapsed="false">
      <c r="B599" s="160"/>
      <c r="C599" s="161"/>
      <c r="D599" s="161"/>
      <c r="E599" s="161"/>
      <c r="F599" s="161"/>
    </row>
    <row r="600" customFormat="false" ht="12.75" hidden="false" customHeight="false" outlineLevel="0" collapsed="false">
      <c r="B600" s="160"/>
      <c r="C600" s="161"/>
      <c r="D600" s="161"/>
      <c r="E600" s="161"/>
      <c r="F600" s="161"/>
    </row>
    <row r="601" customFormat="false" ht="12.75" hidden="false" customHeight="false" outlineLevel="0" collapsed="false">
      <c r="B601" s="160"/>
      <c r="C601" s="161"/>
      <c r="D601" s="161"/>
      <c r="E601" s="161"/>
      <c r="F601" s="161"/>
    </row>
    <row r="602" customFormat="false" ht="12.75" hidden="false" customHeight="false" outlineLevel="0" collapsed="false">
      <c r="B602" s="160"/>
      <c r="C602" s="161"/>
      <c r="D602" s="161"/>
      <c r="E602" s="161"/>
      <c r="F602" s="161"/>
    </row>
    <row r="603" customFormat="false" ht="12.75" hidden="false" customHeight="false" outlineLevel="0" collapsed="false">
      <c r="B603" s="160"/>
      <c r="C603" s="161"/>
      <c r="D603" s="161"/>
      <c r="E603" s="161"/>
      <c r="F603" s="161"/>
    </row>
    <row r="604" customFormat="false" ht="12.75" hidden="false" customHeight="false" outlineLevel="0" collapsed="false">
      <c r="B604" s="160"/>
      <c r="C604" s="161"/>
      <c r="D604" s="161"/>
      <c r="E604" s="161"/>
      <c r="F604" s="161"/>
    </row>
    <row r="605" customFormat="false" ht="12.75" hidden="false" customHeight="false" outlineLevel="0" collapsed="false">
      <c r="B605" s="160"/>
      <c r="C605" s="161"/>
      <c r="D605" s="161"/>
      <c r="E605" s="161"/>
      <c r="F605" s="161"/>
    </row>
    <row r="606" customFormat="false" ht="12.75" hidden="false" customHeight="false" outlineLevel="0" collapsed="false">
      <c r="B606" s="160"/>
      <c r="C606" s="161"/>
      <c r="D606" s="161"/>
      <c r="E606" s="161"/>
      <c r="F606" s="161"/>
    </row>
    <row r="607" customFormat="false" ht="12.75" hidden="false" customHeight="false" outlineLevel="0" collapsed="false">
      <c r="B607" s="160"/>
      <c r="C607" s="161"/>
      <c r="D607" s="161"/>
      <c r="E607" s="161"/>
      <c r="F607" s="161"/>
    </row>
    <row r="608" customFormat="false" ht="12.75" hidden="false" customHeight="false" outlineLevel="0" collapsed="false">
      <c r="B608" s="160"/>
      <c r="C608" s="161"/>
      <c r="D608" s="161"/>
      <c r="E608" s="161"/>
      <c r="F608" s="161"/>
    </row>
    <row r="609" customFormat="false" ht="12.75" hidden="false" customHeight="false" outlineLevel="0" collapsed="false">
      <c r="B609" s="160"/>
      <c r="C609" s="161"/>
      <c r="D609" s="161"/>
      <c r="E609" s="161"/>
      <c r="F609" s="161"/>
    </row>
    <row r="610" customFormat="false" ht="12.75" hidden="false" customHeight="false" outlineLevel="0" collapsed="false">
      <c r="B610" s="160"/>
      <c r="C610" s="161"/>
      <c r="D610" s="161"/>
      <c r="E610" s="161"/>
      <c r="F610" s="161"/>
    </row>
    <row r="611" customFormat="false" ht="12.75" hidden="false" customHeight="false" outlineLevel="0" collapsed="false">
      <c r="B611" s="160"/>
      <c r="C611" s="161"/>
      <c r="D611" s="161"/>
      <c r="E611" s="161"/>
      <c r="F611" s="161"/>
    </row>
    <row r="612" customFormat="false" ht="12.75" hidden="false" customHeight="false" outlineLevel="0" collapsed="false">
      <c r="B612" s="160"/>
      <c r="C612" s="161"/>
      <c r="D612" s="161"/>
      <c r="E612" s="161"/>
      <c r="F612" s="161"/>
    </row>
    <row r="613" customFormat="false" ht="12.75" hidden="false" customHeight="false" outlineLevel="0" collapsed="false">
      <c r="B613" s="160"/>
      <c r="C613" s="161"/>
      <c r="D613" s="161"/>
      <c r="E613" s="161"/>
      <c r="F613" s="161"/>
    </row>
    <row r="614" customFormat="false" ht="12.75" hidden="false" customHeight="false" outlineLevel="0" collapsed="false">
      <c r="B614" s="160"/>
      <c r="C614" s="161"/>
      <c r="D614" s="161"/>
      <c r="E614" s="161"/>
      <c r="F614" s="161"/>
    </row>
    <row r="615" customFormat="false" ht="12.75" hidden="false" customHeight="false" outlineLevel="0" collapsed="false">
      <c r="B615" s="160"/>
      <c r="C615" s="161"/>
      <c r="D615" s="161"/>
      <c r="E615" s="161"/>
      <c r="F615" s="161"/>
    </row>
    <row r="616" customFormat="false" ht="12.75" hidden="false" customHeight="false" outlineLevel="0" collapsed="false">
      <c r="B616" s="160"/>
      <c r="C616" s="161"/>
      <c r="D616" s="161"/>
      <c r="E616" s="161"/>
      <c r="F616" s="161"/>
    </row>
    <row r="617" customFormat="false" ht="12.75" hidden="false" customHeight="false" outlineLevel="0" collapsed="false">
      <c r="B617" s="160"/>
      <c r="C617" s="161"/>
      <c r="D617" s="161"/>
      <c r="E617" s="161"/>
      <c r="F617" s="161"/>
    </row>
    <row r="618" customFormat="false" ht="12.75" hidden="false" customHeight="false" outlineLevel="0" collapsed="false">
      <c r="B618" s="160"/>
      <c r="C618" s="161"/>
      <c r="D618" s="161"/>
      <c r="E618" s="161"/>
      <c r="F618" s="161"/>
    </row>
    <row r="619" customFormat="false" ht="12.75" hidden="false" customHeight="false" outlineLevel="0" collapsed="false">
      <c r="B619" s="160"/>
      <c r="C619" s="161"/>
      <c r="D619" s="161"/>
      <c r="E619" s="161"/>
      <c r="F619" s="161"/>
    </row>
    <row r="620" customFormat="false" ht="12.75" hidden="false" customHeight="false" outlineLevel="0" collapsed="false">
      <c r="B620" s="160"/>
      <c r="C620" s="161"/>
      <c r="D620" s="161"/>
      <c r="E620" s="161"/>
      <c r="F620" s="161"/>
    </row>
    <row r="621" customFormat="false" ht="12.75" hidden="false" customHeight="false" outlineLevel="0" collapsed="false">
      <c r="B621" s="160"/>
      <c r="C621" s="161"/>
      <c r="D621" s="161"/>
      <c r="E621" s="161"/>
      <c r="F621" s="161"/>
    </row>
    <row r="622" customFormat="false" ht="12.75" hidden="false" customHeight="false" outlineLevel="0" collapsed="false">
      <c r="B622" s="160"/>
      <c r="C622" s="161"/>
      <c r="D622" s="161"/>
      <c r="E622" s="161"/>
      <c r="F622" s="161"/>
    </row>
    <row r="623" customFormat="false" ht="12.75" hidden="false" customHeight="false" outlineLevel="0" collapsed="false">
      <c r="B623" s="160"/>
      <c r="C623" s="161"/>
      <c r="D623" s="161"/>
      <c r="E623" s="161"/>
      <c r="F623" s="161"/>
    </row>
    <row r="624" customFormat="false" ht="12.75" hidden="false" customHeight="false" outlineLevel="0" collapsed="false">
      <c r="B624" s="160"/>
      <c r="C624" s="161"/>
      <c r="D624" s="161"/>
      <c r="E624" s="161"/>
      <c r="F624" s="161"/>
    </row>
    <row r="625" customFormat="false" ht="12.75" hidden="false" customHeight="false" outlineLevel="0" collapsed="false">
      <c r="B625" s="160"/>
      <c r="C625" s="161"/>
      <c r="D625" s="161"/>
      <c r="E625" s="161"/>
      <c r="F625" s="161"/>
    </row>
    <row r="626" customFormat="false" ht="12.75" hidden="false" customHeight="false" outlineLevel="0" collapsed="false">
      <c r="B626" s="160"/>
      <c r="C626" s="161"/>
      <c r="D626" s="161"/>
      <c r="E626" s="161"/>
      <c r="F626" s="161"/>
    </row>
    <row r="627" customFormat="false" ht="12.75" hidden="false" customHeight="false" outlineLevel="0" collapsed="false">
      <c r="B627" s="160"/>
      <c r="C627" s="161"/>
      <c r="D627" s="161"/>
      <c r="E627" s="161"/>
      <c r="F627" s="161"/>
    </row>
    <row r="628" customFormat="false" ht="12.75" hidden="false" customHeight="false" outlineLevel="0" collapsed="false">
      <c r="B628" s="160"/>
      <c r="C628" s="161"/>
      <c r="D628" s="161"/>
      <c r="E628" s="161"/>
      <c r="F628" s="161"/>
    </row>
    <row r="629" customFormat="false" ht="12.75" hidden="false" customHeight="false" outlineLevel="0" collapsed="false">
      <c r="B629" s="160"/>
      <c r="C629" s="161"/>
      <c r="D629" s="161"/>
      <c r="E629" s="161"/>
      <c r="F629" s="161"/>
    </row>
    <row r="630" customFormat="false" ht="12.75" hidden="false" customHeight="false" outlineLevel="0" collapsed="false">
      <c r="B630" s="160"/>
      <c r="C630" s="161"/>
      <c r="D630" s="161"/>
      <c r="E630" s="161"/>
      <c r="F630" s="161"/>
    </row>
    <row r="631" customFormat="false" ht="12.75" hidden="false" customHeight="false" outlineLevel="0" collapsed="false">
      <c r="B631" s="160"/>
      <c r="C631" s="161"/>
      <c r="D631" s="161"/>
      <c r="E631" s="161"/>
      <c r="F631" s="161"/>
    </row>
    <row r="632" customFormat="false" ht="12.75" hidden="false" customHeight="false" outlineLevel="0" collapsed="false">
      <c r="B632" s="160"/>
      <c r="C632" s="161"/>
      <c r="D632" s="161"/>
      <c r="E632" s="161"/>
      <c r="F632" s="161"/>
    </row>
    <row r="633" customFormat="false" ht="12.75" hidden="false" customHeight="false" outlineLevel="0" collapsed="false">
      <c r="B633" s="160"/>
      <c r="C633" s="161"/>
      <c r="D633" s="161"/>
      <c r="E633" s="161"/>
      <c r="F633" s="161"/>
    </row>
    <row r="634" customFormat="false" ht="12.75" hidden="false" customHeight="false" outlineLevel="0" collapsed="false">
      <c r="B634" s="160"/>
      <c r="C634" s="161"/>
      <c r="D634" s="161"/>
      <c r="E634" s="161"/>
      <c r="F634" s="161"/>
    </row>
    <row r="635" customFormat="false" ht="12.75" hidden="false" customHeight="false" outlineLevel="0" collapsed="false">
      <c r="B635" s="160"/>
      <c r="C635" s="161"/>
      <c r="D635" s="161"/>
      <c r="E635" s="161"/>
      <c r="F635" s="161"/>
    </row>
    <row r="636" customFormat="false" ht="12.75" hidden="false" customHeight="false" outlineLevel="0" collapsed="false">
      <c r="B636" s="160"/>
      <c r="C636" s="161"/>
      <c r="D636" s="161"/>
      <c r="E636" s="161"/>
      <c r="F636" s="161"/>
    </row>
    <row r="637" customFormat="false" ht="12.75" hidden="false" customHeight="false" outlineLevel="0" collapsed="false">
      <c r="B637" s="160"/>
      <c r="C637" s="161"/>
      <c r="D637" s="161"/>
      <c r="E637" s="161"/>
      <c r="F637" s="161"/>
    </row>
    <row r="638" customFormat="false" ht="12.75" hidden="false" customHeight="false" outlineLevel="0" collapsed="false">
      <c r="B638" s="160"/>
      <c r="C638" s="161"/>
      <c r="D638" s="161"/>
      <c r="E638" s="161"/>
      <c r="F638" s="161"/>
    </row>
    <row r="639" customFormat="false" ht="12.75" hidden="false" customHeight="false" outlineLevel="0" collapsed="false">
      <c r="B639" s="160"/>
      <c r="C639" s="161"/>
      <c r="D639" s="161"/>
      <c r="E639" s="161"/>
      <c r="F639" s="161"/>
    </row>
    <row r="640" customFormat="false" ht="12.75" hidden="false" customHeight="false" outlineLevel="0" collapsed="false">
      <c r="B640" s="160"/>
      <c r="C640" s="161"/>
      <c r="D640" s="161"/>
      <c r="E640" s="161"/>
      <c r="F640" s="161"/>
    </row>
    <row r="641" customFormat="false" ht="12.75" hidden="false" customHeight="false" outlineLevel="0" collapsed="false">
      <c r="B641" s="160"/>
      <c r="C641" s="161"/>
      <c r="D641" s="161"/>
      <c r="E641" s="161"/>
      <c r="F641" s="161"/>
    </row>
    <row r="642" customFormat="false" ht="12.75" hidden="false" customHeight="false" outlineLevel="0" collapsed="false">
      <c r="B642" s="160"/>
      <c r="C642" s="161"/>
      <c r="D642" s="161"/>
      <c r="E642" s="161"/>
      <c r="F642" s="161"/>
    </row>
    <row r="643" customFormat="false" ht="12.75" hidden="false" customHeight="false" outlineLevel="0" collapsed="false">
      <c r="B643" s="160"/>
      <c r="C643" s="161"/>
      <c r="D643" s="161"/>
      <c r="E643" s="161"/>
      <c r="F643" s="161"/>
    </row>
    <row r="644" customFormat="false" ht="12.75" hidden="false" customHeight="false" outlineLevel="0" collapsed="false">
      <c r="B644" s="160"/>
      <c r="C644" s="161"/>
      <c r="D644" s="161"/>
      <c r="E644" s="161"/>
      <c r="F644" s="161"/>
    </row>
    <row r="645" customFormat="false" ht="12.75" hidden="false" customHeight="false" outlineLevel="0" collapsed="false">
      <c r="B645" s="160"/>
      <c r="C645" s="161"/>
      <c r="D645" s="161"/>
      <c r="E645" s="161"/>
      <c r="F645" s="161"/>
    </row>
    <row r="646" customFormat="false" ht="12.75" hidden="false" customHeight="false" outlineLevel="0" collapsed="false">
      <c r="B646" s="160"/>
      <c r="C646" s="161"/>
      <c r="D646" s="161"/>
      <c r="E646" s="161"/>
      <c r="F646" s="161"/>
    </row>
    <row r="647" customFormat="false" ht="12.75" hidden="false" customHeight="false" outlineLevel="0" collapsed="false">
      <c r="B647" s="160"/>
      <c r="C647" s="161"/>
      <c r="D647" s="161"/>
      <c r="E647" s="161"/>
      <c r="F647" s="161"/>
    </row>
    <row r="648" customFormat="false" ht="12.75" hidden="false" customHeight="false" outlineLevel="0" collapsed="false">
      <c r="B648" s="160"/>
      <c r="C648" s="161"/>
      <c r="D648" s="161"/>
      <c r="E648" s="161"/>
      <c r="F648" s="161"/>
    </row>
    <row r="649" customFormat="false" ht="12.75" hidden="false" customHeight="false" outlineLevel="0" collapsed="false">
      <c r="B649" s="160"/>
      <c r="C649" s="161"/>
      <c r="D649" s="161"/>
      <c r="E649" s="161"/>
      <c r="F649" s="161"/>
    </row>
    <row r="650" customFormat="false" ht="12.75" hidden="false" customHeight="false" outlineLevel="0" collapsed="false">
      <c r="B650" s="160"/>
      <c r="C650" s="161"/>
      <c r="D650" s="161"/>
      <c r="E650" s="161"/>
      <c r="F650" s="161"/>
    </row>
    <row r="651" customFormat="false" ht="12.75" hidden="false" customHeight="false" outlineLevel="0" collapsed="false">
      <c r="B651" s="160"/>
      <c r="C651" s="161"/>
      <c r="D651" s="161"/>
      <c r="E651" s="161"/>
      <c r="F651" s="161"/>
    </row>
    <row r="652" customFormat="false" ht="12.75" hidden="false" customHeight="false" outlineLevel="0" collapsed="false">
      <c r="B652" s="160"/>
      <c r="C652" s="161"/>
      <c r="D652" s="161"/>
      <c r="E652" s="161"/>
      <c r="F652" s="161"/>
    </row>
    <row r="653" customFormat="false" ht="12.75" hidden="false" customHeight="false" outlineLevel="0" collapsed="false">
      <c r="B653" s="160"/>
      <c r="C653" s="161"/>
      <c r="D653" s="161"/>
      <c r="E653" s="161"/>
      <c r="F653" s="161"/>
    </row>
    <row r="654" customFormat="false" ht="12.75" hidden="false" customHeight="false" outlineLevel="0" collapsed="false">
      <c r="B654" s="160"/>
      <c r="C654" s="161"/>
      <c r="D654" s="161"/>
      <c r="E654" s="161"/>
      <c r="F654" s="161"/>
    </row>
    <row r="655" customFormat="false" ht="12.75" hidden="false" customHeight="false" outlineLevel="0" collapsed="false">
      <c r="B655" s="160"/>
      <c r="C655" s="161"/>
      <c r="D655" s="161"/>
      <c r="E655" s="161"/>
      <c r="F655" s="161"/>
    </row>
    <row r="656" customFormat="false" ht="12.75" hidden="false" customHeight="false" outlineLevel="0" collapsed="false">
      <c r="B656" s="160"/>
      <c r="C656" s="161"/>
      <c r="D656" s="161"/>
      <c r="E656" s="161"/>
      <c r="F656" s="161"/>
    </row>
    <row r="657" customFormat="false" ht="12.75" hidden="false" customHeight="false" outlineLevel="0" collapsed="false">
      <c r="B657" s="160"/>
      <c r="C657" s="161"/>
      <c r="D657" s="161"/>
      <c r="E657" s="161"/>
      <c r="F657" s="161"/>
    </row>
    <row r="658" customFormat="false" ht="12.75" hidden="false" customHeight="false" outlineLevel="0" collapsed="false">
      <c r="B658" s="160"/>
      <c r="C658" s="161"/>
      <c r="D658" s="161"/>
      <c r="E658" s="161"/>
      <c r="F658" s="161"/>
    </row>
    <row r="659" customFormat="false" ht="12.75" hidden="false" customHeight="false" outlineLevel="0" collapsed="false">
      <c r="B659" s="160"/>
      <c r="C659" s="161"/>
      <c r="D659" s="161"/>
      <c r="E659" s="161"/>
      <c r="F659" s="161"/>
    </row>
    <row r="660" customFormat="false" ht="12.75" hidden="false" customHeight="false" outlineLevel="0" collapsed="false">
      <c r="B660" s="160"/>
      <c r="C660" s="161"/>
      <c r="D660" s="161"/>
      <c r="E660" s="161"/>
      <c r="F660" s="161"/>
    </row>
    <row r="661" customFormat="false" ht="12.75" hidden="false" customHeight="false" outlineLevel="0" collapsed="false">
      <c r="B661" s="160"/>
      <c r="C661" s="161"/>
      <c r="D661" s="161"/>
      <c r="E661" s="161"/>
      <c r="F661" s="161"/>
    </row>
    <row r="662" customFormat="false" ht="12.75" hidden="false" customHeight="false" outlineLevel="0" collapsed="false">
      <c r="B662" s="160"/>
      <c r="C662" s="161"/>
      <c r="D662" s="161"/>
      <c r="E662" s="161"/>
      <c r="F662" s="161"/>
    </row>
    <row r="663" customFormat="false" ht="12.75" hidden="false" customHeight="false" outlineLevel="0" collapsed="false">
      <c r="B663" s="160"/>
      <c r="C663" s="161"/>
      <c r="D663" s="161"/>
      <c r="E663" s="161"/>
      <c r="F663" s="161"/>
    </row>
    <row r="664" customFormat="false" ht="12.75" hidden="false" customHeight="false" outlineLevel="0" collapsed="false">
      <c r="B664" s="160"/>
      <c r="C664" s="161"/>
      <c r="D664" s="161"/>
      <c r="E664" s="161"/>
      <c r="F664" s="161"/>
    </row>
    <row r="665" customFormat="false" ht="12.75" hidden="false" customHeight="false" outlineLevel="0" collapsed="false">
      <c r="B665" s="160"/>
      <c r="C665" s="161"/>
      <c r="D665" s="161"/>
      <c r="E665" s="161"/>
      <c r="F665" s="161"/>
    </row>
    <row r="666" customFormat="false" ht="12.75" hidden="false" customHeight="false" outlineLevel="0" collapsed="false">
      <c r="B666" s="160"/>
      <c r="C666" s="161"/>
      <c r="D666" s="161"/>
      <c r="E666" s="161"/>
      <c r="F666" s="161"/>
    </row>
    <row r="667" customFormat="false" ht="12.75" hidden="false" customHeight="false" outlineLevel="0" collapsed="false">
      <c r="B667" s="160"/>
      <c r="C667" s="161"/>
      <c r="D667" s="161"/>
      <c r="E667" s="161"/>
      <c r="F667" s="161"/>
    </row>
    <row r="668" customFormat="false" ht="12.75" hidden="false" customHeight="false" outlineLevel="0" collapsed="false">
      <c r="B668" s="160"/>
      <c r="C668" s="161"/>
      <c r="D668" s="161"/>
      <c r="E668" s="161"/>
      <c r="F668" s="161"/>
    </row>
    <row r="669" customFormat="false" ht="12.75" hidden="false" customHeight="false" outlineLevel="0" collapsed="false">
      <c r="B669" s="160"/>
      <c r="C669" s="161"/>
      <c r="D669" s="161"/>
      <c r="E669" s="161"/>
      <c r="F669" s="161"/>
    </row>
    <row r="670" customFormat="false" ht="12.75" hidden="false" customHeight="false" outlineLevel="0" collapsed="false">
      <c r="B670" s="160"/>
      <c r="C670" s="161"/>
      <c r="D670" s="161"/>
      <c r="E670" s="161"/>
      <c r="F670" s="161"/>
    </row>
    <row r="671" customFormat="false" ht="12.75" hidden="false" customHeight="false" outlineLevel="0" collapsed="false">
      <c r="B671" s="160"/>
      <c r="C671" s="161"/>
      <c r="D671" s="161"/>
      <c r="E671" s="161"/>
      <c r="F671" s="161"/>
    </row>
    <row r="672" customFormat="false" ht="12.75" hidden="false" customHeight="false" outlineLevel="0" collapsed="false">
      <c r="B672" s="160"/>
      <c r="C672" s="161"/>
      <c r="D672" s="161"/>
      <c r="E672" s="161"/>
      <c r="F672" s="161"/>
    </row>
    <row r="673" customFormat="false" ht="12.75" hidden="false" customHeight="false" outlineLevel="0" collapsed="false">
      <c r="B673" s="160"/>
      <c r="C673" s="161"/>
      <c r="D673" s="161"/>
      <c r="E673" s="161"/>
      <c r="F673" s="161"/>
    </row>
    <row r="674" customFormat="false" ht="12.75" hidden="false" customHeight="false" outlineLevel="0" collapsed="false">
      <c r="B674" s="160"/>
      <c r="C674" s="161"/>
      <c r="D674" s="161"/>
      <c r="E674" s="161"/>
      <c r="F674" s="161"/>
    </row>
    <row r="675" customFormat="false" ht="12.75" hidden="false" customHeight="false" outlineLevel="0" collapsed="false">
      <c r="B675" s="160"/>
      <c r="C675" s="161"/>
      <c r="D675" s="161"/>
      <c r="E675" s="161"/>
      <c r="F675" s="161"/>
    </row>
    <row r="676" customFormat="false" ht="12.75" hidden="false" customHeight="false" outlineLevel="0" collapsed="false">
      <c r="B676" s="160"/>
      <c r="C676" s="161"/>
      <c r="D676" s="161"/>
      <c r="E676" s="161"/>
      <c r="F676" s="161"/>
    </row>
    <row r="677" customFormat="false" ht="12.75" hidden="false" customHeight="false" outlineLevel="0" collapsed="false">
      <c r="B677" s="160"/>
      <c r="C677" s="161"/>
      <c r="D677" s="161"/>
      <c r="E677" s="161"/>
      <c r="F677" s="161"/>
    </row>
    <row r="678" customFormat="false" ht="12.75" hidden="false" customHeight="false" outlineLevel="0" collapsed="false">
      <c r="B678" s="160"/>
      <c r="C678" s="161"/>
      <c r="D678" s="161"/>
      <c r="E678" s="161"/>
      <c r="F678" s="161"/>
    </row>
    <row r="679" customFormat="false" ht="12.75" hidden="false" customHeight="false" outlineLevel="0" collapsed="false">
      <c r="B679" s="160"/>
      <c r="C679" s="161"/>
      <c r="D679" s="161"/>
      <c r="E679" s="161"/>
      <c r="F679" s="161"/>
    </row>
    <row r="680" customFormat="false" ht="12.75" hidden="false" customHeight="false" outlineLevel="0" collapsed="false">
      <c r="B680" s="160"/>
      <c r="C680" s="161"/>
      <c r="D680" s="161"/>
      <c r="E680" s="161"/>
      <c r="F680" s="161"/>
    </row>
    <row r="681" customFormat="false" ht="12.75" hidden="false" customHeight="false" outlineLevel="0" collapsed="false">
      <c r="B681" s="160"/>
      <c r="C681" s="161"/>
      <c r="D681" s="161"/>
      <c r="E681" s="161"/>
      <c r="F681" s="161"/>
    </row>
    <row r="682" customFormat="false" ht="12.75" hidden="false" customHeight="false" outlineLevel="0" collapsed="false">
      <c r="B682" s="160"/>
      <c r="C682" s="161"/>
      <c r="D682" s="161"/>
      <c r="E682" s="161"/>
      <c r="F682" s="161"/>
    </row>
    <row r="683" customFormat="false" ht="12.75" hidden="false" customHeight="false" outlineLevel="0" collapsed="false">
      <c r="B683" s="160"/>
      <c r="C683" s="161"/>
      <c r="D683" s="161"/>
      <c r="E683" s="161"/>
      <c r="F683" s="161"/>
    </row>
    <row r="684" customFormat="false" ht="12.75" hidden="false" customHeight="false" outlineLevel="0" collapsed="false">
      <c r="B684" s="160"/>
      <c r="C684" s="161"/>
      <c r="D684" s="161"/>
      <c r="E684" s="161"/>
      <c r="F684" s="161"/>
    </row>
    <row r="685" customFormat="false" ht="12.75" hidden="false" customHeight="false" outlineLevel="0" collapsed="false">
      <c r="B685" s="160"/>
      <c r="C685" s="161"/>
      <c r="D685" s="161"/>
      <c r="E685" s="161"/>
      <c r="F685" s="161"/>
    </row>
    <row r="686" customFormat="false" ht="12.75" hidden="false" customHeight="false" outlineLevel="0" collapsed="false">
      <c r="B686" s="160"/>
      <c r="C686" s="161"/>
      <c r="D686" s="161"/>
      <c r="E686" s="161"/>
      <c r="F686" s="161"/>
    </row>
    <row r="687" customFormat="false" ht="12.75" hidden="false" customHeight="false" outlineLevel="0" collapsed="false">
      <c r="B687" s="160"/>
      <c r="C687" s="161"/>
      <c r="D687" s="161"/>
      <c r="E687" s="161"/>
      <c r="F687" s="161"/>
    </row>
    <row r="688" customFormat="false" ht="12.75" hidden="false" customHeight="false" outlineLevel="0" collapsed="false">
      <c r="B688" s="160"/>
      <c r="C688" s="161"/>
      <c r="D688" s="161"/>
      <c r="E688" s="161"/>
      <c r="F688" s="161"/>
    </row>
    <row r="689" customFormat="false" ht="12.75" hidden="false" customHeight="false" outlineLevel="0" collapsed="false">
      <c r="B689" s="160"/>
      <c r="C689" s="161"/>
      <c r="D689" s="161"/>
      <c r="E689" s="161"/>
      <c r="F689" s="161"/>
    </row>
    <row r="690" customFormat="false" ht="12.75" hidden="false" customHeight="false" outlineLevel="0" collapsed="false">
      <c r="B690" s="160"/>
      <c r="C690" s="161"/>
      <c r="D690" s="161"/>
      <c r="E690" s="161"/>
      <c r="F690" s="161"/>
    </row>
    <row r="691" customFormat="false" ht="12.75" hidden="false" customHeight="false" outlineLevel="0" collapsed="false">
      <c r="B691" s="160"/>
      <c r="C691" s="161"/>
      <c r="D691" s="161"/>
      <c r="E691" s="161"/>
      <c r="F691" s="161"/>
    </row>
    <row r="692" customFormat="false" ht="12.75" hidden="false" customHeight="false" outlineLevel="0" collapsed="false">
      <c r="B692" s="160"/>
      <c r="C692" s="161"/>
      <c r="D692" s="161"/>
      <c r="E692" s="161"/>
      <c r="F692" s="161"/>
    </row>
    <row r="693" customFormat="false" ht="12.75" hidden="false" customHeight="false" outlineLevel="0" collapsed="false">
      <c r="B693" s="160"/>
      <c r="C693" s="161"/>
      <c r="D693" s="161"/>
      <c r="E693" s="161"/>
      <c r="F693" s="161"/>
    </row>
    <row r="694" customFormat="false" ht="12.75" hidden="false" customHeight="false" outlineLevel="0" collapsed="false">
      <c r="B694" s="160"/>
      <c r="C694" s="161"/>
      <c r="D694" s="161"/>
      <c r="E694" s="161"/>
      <c r="F694" s="161"/>
    </row>
    <row r="695" customFormat="false" ht="12.75" hidden="false" customHeight="false" outlineLevel="0" collapsed="false">
      <c r="B695" s="160"/>
      <c r="C695" s="161"/>
      <c r="D695" s="161"/>
      <c r="E695" s="161"/>
      <c r="F695" s="161"/>
    </row>
    <row r="696" customFormat="false" ht="12.75" hidden="false" customHeight="false" outlineLevel="0" collapsed="false">
      <c r="B696" s="160"/>
      <c r="C696" s="161"/>
      <c r="D696" s="161"/>
      <c r="E696" s="161"/>
      <c r="F696" s="161"/>
    </row>
    <row r="697" customFormat="false" ht="12.75" hidden="false" customHeight="false" outlineLevel="0" collapsed="false">
      <c r="B697" s="160"/>
      <c r="C697" s="161"/>
      <c r="D697" s="161"/>
      <c r="E697" s="161"/>
      <c r="F697" s="161"/>
    </row>
    <row r="698" customFormat="false" ht="12.75" hidden="false" customHeight="false" outlineLevel="0" collapsed="false">
      <c r="B698" s="160"/>
      <c r="C698" s="161"/>
      <c r="D698" s="161"/>
      <c r="E698" s="161"/>
      <c r="F698" s="161"/>
    </row>
    <row r="699" customFormat="false" ht="12.75" hidden="false" customHeight="false" outlineLevel="0" collapsed="false">
      <c r="B699" s="160"/>
      <c r="C699" s="161"/>
      <c r="D699" s="161"/>
      <c r="E699" s="161"/>
      <c r="F699" s="161"/>
    </row>
    <row r="700" customFormat="false" ht="12.75" hidden="false" customHeight="false" outlineLevel="0" collapsed="false">
      <c r="B700" s="160"/>
      <c r="C700" s="161"/>
      <c r="D700" s="161"/>
      <c r="E700" s="161"/>
      <c r="F700" s="161"/>
    </row>
    <row r="701" customFormat="false" ht="12.75" hidden="false" customHeight="false" outlineLevel="0" collapsed="false">
      <c r="B701" s="160"/>
      <c r="C701" s="161"/>
      <c r="D701" s="161"/>
      <c r="E701" s="161"/>
      <c r="F701" s="161"/>
    </row>
    <row r="702" customFormat="false" ht="12.75" hidden="false" customHeight="false" outlineLevel="0" collapsed="false">
      <c r="B702" s="160"/>
      <c r="C702" s="161"/>
      <c r="D702" s="161"/>
      <c r="E702" s="161"/>
      <c r="F702" s="161"/>
    </row>
    <row r="703" customFormat="false" ht="12.75" hidden="false" customHeight="false" outlineLevel="0" collapsed="false">
      <c r="B703" s="160"/>
      <c r="C703" s="161"/>
      <c r="D703" s="161"/>
      <c r="E703" s="161"/>
      <c r="F703" s="161"/>
    </row>
    <row r="704" customFormat="false" ht="12.75" hidden="false" customHeight="false" outlineLevel="0" collapsed="false">
      <c r="B704" s="160"/>
      <c r="C704" s="161"/>
      <c r="D704" s="161"/>
      <c r="E704" s="161"/>
      <c r="F704" s="161"/>
    </row>
    <row r="705" customFormat="false" ht="12.75" hidden="false" customHeight="false" outlineLevel="0" collapsed="false">
      <c r="B705" s="160"/>
      <c r="C705" s="161"/>
      <c r="D705" s="161"/>
      <c r="E705" s="161"/>
      <c r="F705" s="161"/>
    </row>
    <row r="706" customFormat="false" ht="12.75" hidden="false" customHeight="false" outlineLevel="0" collapsed="false">
      <c r="B706" s="160"/>
      <c r="C706" s="161"/>
      <c r="D706" s="161"/>
      <c r="E706" s="161"/>
      <c r="F706" s="161"/>
    </row>
    <row r="707" customFormat="false" ht="12.75" hidden="false" customHeight="false" outlineLevel="0" collapsed="false">
      <c r="B707" s="160"/>
      <c r="C707" s="161"/>
      <c r="D707" s="161"/>
      <c r="E707" s="161"/>
      <c r="F707" s="161"/>
    </row>
    <row r="708" customFormat="false" ht="12.75" hidden="false" customHeight="false" outlineLevel="0" collapsed="false">
      <c r="B708" s="160"/>
      <c r="C708" s="161"/>
      <c r="D708" s="161"/>
      <c r="E708" s="161"/>
      <c r="F708" s="161"/>
    </row>
    <row r="709" customFormat="false" ht="12.75" hidden="false" customHeight="false" outlineLevel="0" collapsed="false">
      <c r="B709" s="160"/>
      <c r="C709" s="161"/>
      <c r="D709" s="161"/>
      <c r="E709" s="161"/>
      <c r="F709" s="161"/>
    </row>
    <row r="710" customFormat="false" ht="12.75" hidden="false" customHeight="false" outlineLevel="0" collapsed="false">
      <c r="B710" s="160"/>
      <c r="C710" s="161"/>
      <c r="D710" s="161"/>
      <c r="E710" s="161"/>
      <c r="F710" s="161"/>
    </row>
    <row r="711" customFormat="false" ht="12.75" hidden="false" customHeight="false" outlineLevel="0" collapsed="false">
      <c r="B711" s="160"/>
      <c r="C711" s="161"/>
      <c r="D711" s="161"/>
      <c r="E711" s="161"/>
      <c r="F711" s="161"/>
    </row>
    <row r="712" customFormat="false" ht="12.75" hidden="false" customHeight="false" outlineLevel="0" collapsed="false">
      <c r="B712" s="160"/>
      <c r="C712" s="161"/>
      <c r="D712" s="161"/>
      <c r="E712" s="161"/>
      <c r="F712" s="161"/>
    </row>
    <row r="713" customFormat="false" ht="12.75" hidden="false" customHeight="false" outlineLevel="0" collapsed="false">
      <c r="B713" s="160"/>
      <c r="C713" s="161"/>
      <c r="D713" s="161"/>
      <c r="E713" s="161"/>
      <c r="F713" s="161"/>
    </row>
    <row r="714" customFormat="false" ht="12.75" hidden="false" customHeight="false" outlineLevel="0" collapsed="false">
      <c r="B714" s="160"/>
      <c r="C714" s="161"/>
      <c r="D714" s="161"/>
      <c r="E714" s="161"/>
      <c r="F714" s="161"/>
    </row>
    <row r="715" customFormat="false" ht="12.75" hidden="false" customHeight="false" outlineLevel="0" collapsed="false">
      <c r="B715" s="160"/>
      <c r="C715" s="161"/>
      <c r="D715" s="161"/>
      <c r="E715" s="161"/>
      <c r="F715" s="161"/>
    </row>
    <row r="716" customFormat="false" ht="12.75" hidden="false" customHeight="false" outlineLevel="0" collapsed="false">
      <c r="B716" s="160"/>
      <c r="C716" s="161"/>
      <c r="D716" s="161"/>
      <c r="E716" s="161"/>
      <c r="F716" s="161"/>
    </row>
    <row r="717" customFormat="false" ht="12.75" hidden="false" customHeight="false" outlineLevel="0" collapsed="false">
      <c r="B717" s="160"/>
      <c r="C717" s="161"/>
      <c r="D717" s="161"/>
      <c r="E717" s="161"/>
      <c r="F717" s="161"/>
    </row>
    <row r="718" customFormat="false" ht="12.75" hidden="false" customHeight="false" outlineLevel="0" collapsed="false">
      <c r="B718" s="160"/>
      <c r="C718" s="161"/>
      <c r="D718" s="161"/>
      <c r="E718" s="161"/>
      <c r="F718" s="161"/>
    </row>
    <row r="719" customFormat="false" ht="12.75" hidden="false" customHeight="false" outlineLevel="0" collapsed="false">
      <c r="B719" s="160"/>
      <c r="C719" s="161"/>
      <c r="D719" s="161"/>
      <c r="E719" s="161"/>
      <c r="F719" s="161"/>
    </row>
    <row r="720" customFormat="false" ht="12.75" hidden="false" customHeight="false" outlineLevel="0" collapsed="false">
      <c r="B720" s="160"/>
      <c r="C720" s="161"/>
      <c r="D720" s="161"/>
      <c r="E720" s="161"/>
      <c r="F720" s="161"/>
    </row>
    <row r="721" customFormat="false" ht="12.75" hidden="false" customHeight="false" outlineLevel="0" collapsed="false">
      <c r="B721" s="160"/>
      <c r="C721" s="161"/>
      <c r="D721" s="161"/>
      <c r="E721" s="161"/>
      <c r="F721" s="161"/>
    </row>
    <row r="722" customFormat="false" ht="12.75" hidden="false" customHeight="false" outlineLevel="0" collapsed="false">
      <c r="B722" s="160"/>
      <c r="C722" s="161"/>
      <c r="D722" s="161"/>
      <c r="E722" s="161"/>
      <c r="F722" s="161"/>
    </row>
    <row r="723" customFormat="false" ht="12.75" hidden="false" customHeight="false" outlineLevel="0" collapsed="false">
      <c r="B723" s="160"/>
      <c r="C723" s="161"/>
      <c r="D723" s="161"/>
      <c r="E723" s="161"/>
      <c r="F723" s="161"/>
    </row>
    <row r="724" customFormat="false" ht="12.75" hidden="false" customHeight="false" outlineLevel="0" collapsed="false">
      <c r="B724" s="160"/>
      <c r="C724" s="161"/>
      <c r="D724" s="161"/>
      <c r="E724" s="161"/>
      <c r="F724" s="161"/>
    </row>
    <row r="725" customFormat="false" ht="12.75" hidden="false" customHeight="false" outlineLevel="0" collapsed="false">
      <c r="B725" s="160"/>
      <c r="C725" s="161"/>
      <c r="D725" s="161"/>
      <c r="E725" s="161"/>
      <c r="F725" s="161"/>
    </row>
    <row r="726" customFormat="false" ht="12.75" hidden="false" customHeight="false" outlineLevel="0" collapsed="false">
      <c r="B726" s="160"/>
      <c r="C726" s="161"/>
      <c r="D726" s="161"/>
      <c r="E726" s="161"/>
      <c r="F726" s="161"/>
    </row>
    <row r="727" customFormat="false" ht="12.75" hidden="false" customHeight="false" outlineLevel="0" collapsed="false">
      <c r="B727" s="160"/>
      <c r="C727" s="161"/>
      <c r="D727" s="161"/>
      <c r="E727" s="161"/>
      <c r="F727" s="161"/>
    </row>
    <row r="728" customFormat="false" ht="12.75" hidden="false" customHeight="false" outlineLevel="0" collapsed="false">
      <c r="B728" s="160"/>
      <c r="C728" s="161"/>
      <c r="D728" s="161"/>
      <c r="E728" s="161"/>
      <c r="F728" s="161"/>
    </row>
    <row r="729" customFormat="false" ht="12.75" hidden="false" customHeight="false" outlineLevel="0" collapsed="false">
      <c r="B729" s="160"/>
      <c r="C729" s="161"/>
      <c r="D729" s="161"/>
      <c r="E729" s="161"/>
      <c r="F729" s="161"/>
    </row>
    <row r="730" customFormat="false" ht="12.75" hidden="false" customHeight="false" outlineLevel="0" collapsed="false">
      <c r="B730" s="160"/>
      <c r="C730" s="161"/>
      <c r="D730" s="161"/>
      <c r="E730" s="161"/>
      <c r="F730" s="161"/>
    </row>
    <row r="731" customFormat="false" ht="12.75" hidden="false" customHeight="false" outlineLevel="0" collapsed="false">
      <c r="B731" s="160"/>
      <c r="C731" s="161"/>
      <c r="D731" s="161"/>
      <c r="E731" s="161"/>
      <c r="F731" s="161"/>
    </row>
    <row r="732" customFormat="false" ht="12.75" hidden="false" customHeight="false" outlineLevel="0" collapsed="false">
      <c r="B732" s="160"/>
      <c r="C732" s="161"/>
      <c r="D732" s="161"/>
      <c r="E732" s="161"/>
      <c r="F732" s="161"/>
    </row>
    <row r="733" customFormat="false" ht="12.75" hidden="false" customHeight="false" outlineLevel="0" collapsed="false">
      <c r="B733" s="160"/>
      <c r="C733" s="161"/>
      <c r="D733" s="161"/>
      <c r="E733" s="161"/>
      <c r="F733" s="161"/>
    </row>
    <row r="734" customFormat="false" ht="12.75" hidden="false" customHeight="false" outlineLevel="0" collapsed="false">
      <c r="B734" s="160"/>
      <c r="C734" s="161"/>
      <c r="D734" s="161"/>
      <c r="E734" s="161"/>
      <c r="F734" s="161"/>
    </row>
    <row r="735" customFormat="false" ht="12.75" hidden="false" customHeight="false" outlineLevel="0" collapsed="false">
      <c r="B735" s="160"/>
      <c r="C735" s="161"/>
      <c r="D735" s="161"/>
      <c r="E735" s="161"/>
      <c r="F735" s="161"/>
    </row>
    <row r="736" customFormat="false" ht="12.75" hidden="false" customHeight="false" outlineLevel="0" collapsed="false">
      <c r="B736" s="160"/>
      <c r="C736" s="161"/>
      <c r="D736" s="161"/>
      <c r="E736" s="161"/>
      <c r="F736" s="161"/>
    </row>
    <row r="737" customFormat="false" ht="12.75" hidden="false" customHeight="false" outlineLevel="0" collapsed="false">
      <c r="B737" s="160"/>
      <c r="C737" s="161"/>
      <c r="D737" s="161"/>
      <c r="E737" s="161"/>
      <c r="F737" s="161"/>
    </row>
    <row r="738" customFormat="false" ht="12.75" hidden="false" customHeight="false" outlineLevel="0" collapsed="false">
      <c r="B738" s="160"/>
      <c r="C738" s="161"/>
      <c r="D738" s="161"/>
      <c r="E738" s="161"/>
      <c r="F738" s="161"/>
    </row>
    <row r="739" customFormat="false" ht="12.75" hidden="false" customHeight="false" outlineLevel="0" collapsed="false">
      <c r="B739" s="160"/>
      <c r="C739" s="161"/>
      <c r="D739" s="161"/>
      <c r="E739" s="161"/>
      <c r="F739" s="161"/>
    </row>
    <row r="740" customFormat="false" ht="12.75" hidden="false" customHeight="false" outlineLevel="0" collapsed="false">
      <c r="B740" s="160"/>
      <c r="C740" s="161"/>
      <c r="D740" s="161"/>
      <c r="E740" s="161"/>
      <c r="F740" s="161"/>
    </row>
    <row r="741" customFormat="false" ht="12.75" hidden="false" customHeight="false" outlineLevel="0" collapsed="false">
      <c r="B741" s="160"/>
      <c r="C741" s="161"/>
      <c r="D741" s="161"/>
      <c r="E741" s="161"/>
      <c r="F741" s="161"/>
    </row>
    <row r="742" customFormat="false" ht="12.75" hidden="false" customHeight="false" outlineLevel="0" collapsed="false">
      <c r="B742" s="160"/>
      <c r="C742" s="161"/>
      <c r="D742" s="161"/>
      <c r="E742" s="161"/>
      <c r="F742" s="161"/>
    </row>
    <row r="743" customFormat="false" ht="12.75" hidden="false" customHeight="false" outlineLevel="0" collapsed="false">
      <c r="B743" s="160"/>
      <c r="C743" s="161"/>
      <c r="D743" s="161"/>
      <c r="E743" s="161"/>
      <c r="F743" s="161"/>
    </row>
    <row r="744" customFormat="false" ht="12.75" hidden="false" customHeight="false" outlineLevel="0" collapsed="false">
      <c r="B744" s="160"/>
      <c r="C744" s="161"/>
      <c r="D744" s="161"/>
      <c r="E744" s="161"/>
      <c r="F744" s="161"/>
    </row>
    <row r="745" customFormat="false" ht="12.75" hidden="false" customHeight="false" outlineLevel="0" collapsed="false">
      <c r="B745" s="160"/>
      <c r="C745" s="161"/>
      <c r="D745" s="161"/>
      <c r="E745" s="161"/>
      <c r="F745" s="161"/>
    </row>
    <row r="746" customFormat="false" ht="12.75" hidden="false" customHeight="false" outlineLevel="0" collapsed="false">
      <c r="B746" s="160"/>
      <c r="C746" s="161"/>
      <c r="D746" s="161"/>
      <c r="E746" s="161"/>
      <c r="F746" s="161"/>
    </row>
    <row r="747" customFormat="false" ht="12.75" hidden="false" customHeight="false" outlineLevel="0" collapsed="false">
      <c r="B747" s="160"/>
      <c r="C747" s="161"/>
      <c r="D747" s="161"/>
      <c r="E747" s="161"/>
      <c r="F747" s="161"/>
    </row>
    <row r="748" customFormat="false" ht="12.75" hidden="false" customHeight="false" outlineLevel="0" collapsed="false">
      <c r="B748" s="160"/>
      <c r="C748" s="161"/>
      <c r="D748" s="161"/>
      <c r="E748" s="161"/>
      <c r="F748" s="161"/>
    </row>
    <row r="749" customFormat="false" ht="12.75" hidden="false" customHeight="false" outlineLevel="0" collapsed="false">
      <c r="B749" s="160"/>
      <c r="C749" s="161"/>
      <c r="D749" s="161"/>
      <c r="E749" s="161"/>
      <c r="F749" s="161"/>
    </row>
    <row r="750" customFormat="false" ht="12.75" hidden="false" customHeight="false" outlineLevel="0" collapsed="false">
      <c r="B750" s="160"/>
      <c r="C750" s="161"/>
      <c r="D750" s="161"/>
      <c r="E750" s="161"/>
      <c r="F750" s="161"/>
    </row>
    <row r="751" customFormat="false" ht="12.75" hidden="false" customHeight="false" outlineLevel="0" collapsed="false">
      <c r="B751" s="160"/>
      <c r="C751" s="161"/>
      <c r="D751" s="161"/>
      <c r="E751" s="161"/>
      <c r="F751" s="161"/>
    </row>
    <row r="752" customFormat="false" ht="12.75" hidden="false" customHeight="false" outlineLevel="0" collapsed="false">
      <c r="B752" s="160"/>
      <c r="C752" s="161"/>
      <c r="D752" s="161"/>
      <c r="E752" s="161"/>
      <c r="F752" s="161"/>
    </row>
    <row r="753" customFormat="false" ht="12.75" hidden="false" customHeight="false" outlineLevel="0" collapsed="false">
      <c r="B753" s="160"/>
      <c r="C753" s="161"/>
      <c r="D753" s="161"/>
      <c r="E753" s="161"/>
      <c r="F753" s="161"/>
    </row>
    <row r="754" customFormat="false" ht="12.75" hidden="false" customHeight="false" outlineLevel="0" collapsed="false">
      <c r="B754" s="160"/>
      <c r="C754" s="161"/>
      <c r="D754" s="161"/>
      <c r="E754" s="161"/>
      <c r="F754" s="161"/>
    </row>
    <row r="755" customFormat="false" ht="12.75" hidden="false" customHeight="false" outlineLevel="0" collapsed="false">
      <c r="B755" s="160"/>
      <c r="C755" s="161"/>
      <c r="D755" s="161"/>
      <c r="E755" s="161"/>
      <c r="F755" s="161"/>
    </row>
    <row r="756" customFormat="false" ht="12.75" hidden="false" customHeight="false" outlineLevel="0" collapsed="false">
      <c r="B756" s="160"/>
      <c r="C756" s="161"/>
      <c r="D756" s="161"/>
      <c r="E756" s="161"/>
      <c r="F756" s="161"/>
    </row>
    <row r="757" customFormat="false" ht="12.75" hidden="false" customHeight="false" outlineLevel="0" collapsed="false">
      <c r="B757" s="160"/>
      <c r="C757" s="161"/>
      <c r="D757" s="161"/>
      <c r="E757" s="161"/>
      <c r="F757" s="161"/>
    </row>
    <row r="758" customFormat="false" ht="12.75" hidden="false" customHeight="false" outlineLevel="0" collapsed="false">
      <c r="B758" s="160"/>
      <c r="C758" s="161"/>
      <c r="D758" s="161"/>
      <c r="E758" s="161"/>
      <c r="F758" s="161"/>
    </row>
    <row r="759" customFormat="false" ht="12.75" hidden="false" customHeight="false" outlineLevel="0" collapsed="false">
      <c r="B759" s="160"/>
      <c r="C759" s="161"/>
      <c r="D759" s="161"/>
      <c r="E759" s="161"/>
      <c r="F759" s="161"/>
    </row>
    <row r="760" customFormat="false" ht="12.75" hidden="false" customHeight="false" outlineLevel="0" collapsed="false">
      <c r="B760" s="160"/>
      <c r="C760" s="161"/>
      <c r="D760" s="161"/>
      <c r="E760" s="161"/>
      <c r="F760" s="161"/>
    </row>
    <row r="761" customFormat="false" ht="12.75" hidden="false" customHeight="false" outlineLevel="0" collapsed="false">
      <c r="B761" s="160"/>
      <c r="C761" s="161"/>
      <c r="D761" s="161"/>
      <c r="E761" s="161"/>
      <c r="F761" s="161"/>
    </row>
    <row r="762" customFormat="false" ht="12.75" hidden="false" customHeight="false" outlineLevel="0" collapsed="false">
      <c r="B762" s="160"/>
      <c r="C762" s="161"/>
      <c r="D762" s="161"/>
      <c r="E762" s="161"/>
      <c r="F762" s="161"/>
    </row>
    <row r="763" customFormat="false" ht="12.75" hidden="false" customHeight="false" outlineLevel="0" collapsed="false">
      <c r="B763" s="160"/>
      <c r="C763" s="161"/>
      <c r="D763" s="161"/>
      <c r="E763" s="161"/>
      <c r="F763" s="161"/>
    </row>
    <row r="764" customFormat="false" ht="12.75" hidden="false" customHeight="false" outlineLevel="0" collapsed="false">
      <c r="B764" s="160"/>
      <c r="C764" s="161"/>
      <c r="D764" s="161"/>
      <c r="E764" s="161"/>
      <c r="F764" s="161"/>
    </row>
    <row r="765" customFormat="false" ht="12.75" hidden="false" customHeight="false" outlineLevel="0" collapsed="false">
      <c r="B765" s="160"/>
      <c r="C765" s="161"/>
      <c r="D765" s="161"/>
      <c r="E765" s="161"/>
      <c r="F765" s="161"/>
    </row>
    <row r="766" customFormat="false" ht="12.75" hidden="false" customHeight="false" outlineLevel="0" collapsed="false">
      <c r="B766" s="160"/>
      <c r="C766" s="161"/>
      <c r="D766" s="161"/>
      <c r="E766" s="161"/>
      <c r="F766" s="161"/>
    </row>
    <row r="767" customFormat="false" ht="12.75" hidden="false" customHeight="false" outlineLevel="0" collapsed="false">
      <c r="B767" s="160"/>
      <c r="C767" s="161"/>
      <c r="D767" s="161"/>
      <c r="E767" s="161"/>
      <c r="F767" s="161"/>
    </row>
    <row r="768" customFormat="false" ht="12.75" hidden="false" customHeight="false" outlineLevel="0" collapsed="false">
      <c r="B768" s="160"/>
      <c r="C768" s="161"/>
      <c r="D768" s="161"/>
      <c r="E768" s="161"/>
      <c r="F768" s="161"/>
    </row>
    <row r="769" customFormat="false" ht="12.75" hidden="false" customHeight="false" outlineLevel="0" collapsed="false">
      <c r="B769" s="160"/>
      <c r="C769" s="161"/>
      <c r="D769" s="161"/>
      <c r="E769" s="161"/>
      <c r="F769" s="161"/>
    </row>
    <row r="770" customFormat="false" ht="12.75" hidden="false" customHeight="false" outlineLevel="0" collapsed="false">
      <c r="B770" s="160"/>
      <c r="C770" s="161"/>
      <c r="D770" s="161"/>
      <c r="E770" s="161"/>
      <c r="F770" s="161"/>
    </row>
    <row r="771" customFormat="false" ht="12.75" hidden="false" customHeight="false" outlineLevel="0" collapsed="false">
      <c r="B771" s="160"/>
      <c r="C771" s="161"/>
      <c r="D771" s="161"/>
      <c r="E771" s="161"/>
      <c r="F771" s="161"/>
    </row>
    <row r="772" customFormat="false" ht="12.75" hidden="false" customHeight="false" outlineLevel="0" collapsed="false">
      <c r="B772" s="160"/>
      <c r="C772" s="161"/>
      <c r="D772" s="161"/>
      <c r="E772" s="161"/>
      <c r="F772" s="161"/>
    </row>
    <row r="773" customFormat="false" ht="12.75" hidden="false" customHeight="false" outlineLevel="0" collapsed="false">
      <c r="B773" s="160"/>
      <c r="C773" s="161"/>
      <c r="D773" s="161"/>
      <c r="E773" s="161"/>
      <c r="F773" s="161"/>
    </row>
    <row r="774" customFormat="false" ht="12.75" hidden="false" customHeight="false" outlineLevel="0" collapsed="false">
      <c r="B774" s="160"/>
      <c r="C774" s="161"/>
      <c r="D774" s="161"/>
      <c r="E774" s="161"/>
      <c r="F774" s="161"/>
    </row>
    <row r="775" customFormat="false" ht="12.75" hidden="false" customHeight="false" outlineLevel="0" collapsed="false">
      <c r="B775" s="160"/>
      <c r="C775" s="161"/>
      <c r="D775" s="161"/>
      <c r="E775" s="161"/>
      <c r="F775" s="161"/>
    </row>
    <row r="776" customFormat="false" ht="12.75" hidden="false" customHeight="false" outlineLevel="0" collapsed="false">
      <c r="B776" s="160"/>
      <c r="C776" s="161"/>
      <c r="D776" s="161"/>
      <c r="E776" s="161"/>
      <c r="F776" s="161"/>
    </row>
    <row r="777" customFormat="false" ht="12.75" hidden="false" customHeight="false" outlineLevel="0" collapsed="false">
      <c r="B777" s="160"/>
      <c r="C777" s="161"/>
      <c r="D777" s="161"/>
      <c r="E777" s="161"/>
      <c r="F777" s="161"/>
    </row>
    <row r="778" customFormat="false" ht="12.75" hidden="false" customHeight="false" outlineLevel="0" collapsed="false">
      <c r="B778" s="160"/>
      <c r="C778" s="161"/>
      <c r="D778" s="161"/>
      <c r="E778" s="161"/>
      <c r="F778" s="161"/>
    </row>
    <row r="779" customFormat="false" ht="12.75" hidden="false" customHeight="false" outlineLevel="0" collapsed="false">
      <c r="B779" s="160"/>
      <c r="C779" s="161"/>
      <c r="D779" s="161"/>
      <c r="E779" s="161"/>
      <c r="F779" s="161"/>
    </row>
    <row r="780" customFormat="false" ht="12.75" hidden="false" customHeight="false" outlineLevel="0" collapsed="false">
      <c r="B780" s="160"/>
      <c r="C780" s="161"/>
      <c r="D780" s="161"/>
      <c r="E780" s="161"/>
      <c r="F780" s="161"/>
    </row>
    <row r="781" customFormat="false" ht="12.75" hidden="false" customHeight="false" outlineLevel="0" collapsed="false">
      <c r="B781" s="160"/>
      <c r="C781" s="161"/>
      <c r="D781" s="161"/>
      <c r="E781" s="161"/>
      <c r="F781" s="161"/>
    </row>
    <row r="782" customFormat="false" ht="12.75" hidden="false" customHeight="false" outlineLevel="0" collapsed="false">
      <c r="B782" s="160"/>
      <c r="C782" s="161"/>
      <c r="D782" s="161"/>
      <c r="E782" s="161"/>
      <c r="F782" s="161"/>
    </row>
    <row r="783" customFormat="false" ht="12.75" hidden="false" customHeight="false" outlineLevel="0" collapsed="false">
      <c r="B783" s="160"/>
      <c r="C783" s="161"/>
      <c r="D783" s="161"/>
      <c r="E783" s="161"/>
      <c r="F783" s="161"/>
    </row>
    <row r="784" customFormat="false" ht="12.75" hidden="false" customHeight="false" outlineLevel="0" collapsed="false">
      <c r="B784" s="160"/>
      <c r="C784" s="161"/>
      <c r="D784" s="161"/>
      <c r="E784" s="161"/>
      <c r="F784" s="161"/>
    </row>
    <row r="785" customFormat="false" ht="12.75" hidden="false" customHeight="false" outlineLevel="0" collapsed="false">
      <c r="B785" s="160"/>
      <c r="C785" s="161"/>
      <c r="D785" s="161"/>
      <c r="E785" s="161"/>
      <c r="F785" s="161"/>
    </row>
    <row r="786" customFormat="false" ht="12.75" hidden="false" customHeight="false" outlineLevel="0" collapsed="false">
      <c r="B786" s="160"/>
      <c r="C786" s="161"/>
      <c r="D786" s="161"/>
      <c r="E786" s="161"/>
      <c r="F786" s="161"/>
    </row>
    <row r="787" customFormat="false" ht="12.75" hidden="false" customHeight="false" outlineLevel="0" collapsed="false">
      <c r="B787" s="160"/>
      <c r="C787" s="161"/>
      <c r="D787" s="161"/>
      <c r="E787" s="161"/>
      <c r="F787" s="161"/>
    </row>
    <row r="788" customFormat="false" ht="12.75" hidden="false" customHeight="false" outlineLevel="0" collapsed="false">
      <c r="B788" s="160"/>
      <c r="C788" s="161"/>
      <c r="D788" s="161"/>
      <c r="E788" s="161"/>
      <c r="F788" s="161"/>
    </row>
    <row r="789" customFormat="false" ht="12.75" hidden="false" customHeight="false" outlineLevel="0" collapsed="false">
      <c r="B789" s="160"/>
      <c r="C789" s="161"/>
      <c r="D789" s="161"/>
      <c r="E789" s="161"/>
      <c r="F789" s="161"/>
    </row>
    <row r="790" customFormat="false" ht="12.75" hidden="false" customHeight="false" outlineLevel="0" collapsed="false">
      <c r="B790" s="160"/>
      <c r="C790" s="161"/>
      <c r="D790" s="161"/>
      <c r="E790" s="161"/>
      <c r="F790" s="161"/>
    </row>
    <row r="791" customFormat="false" ht="12.75" hidden="false" customHeight="false" outlineLevel="0" collapsed="false">
      <c r="B791" s="160"/>
      <c r="C791" s="161"/>
      <c r="D791" s="161"/>
      <c r="E791" s="161"/>
      <c r="F791" s="161"/>
    </row>
    <row r="792" customFormat="false" ht="12.75" hidden="false" customHeight="false" outlineLevel="0" collapsed="false">
      <c r="B792" s="160"/>
      <c r="C792" s="161"/>
      <c r="D792" s="161"/>
      <c r="E792" s="161"/>
      <c r="F792" s="161"/>
    </row>
    <row r="793" customFormat="false" ht="12.75" hidden="false" customHeight="false" outlineLevel="0" collapsed="false">
      <c r="B793" s="160"/>
      <c r="C793" s="161"/>
      <c r="D793" s="161"/>
      <c r="E793" s="161"/>
      <c r="F793" s="161"/>
    </row>
    <row r="794" customFormat="false" ht="12.75" hidden="false" customHeight="false" outlineLevel="0" collapsed="false">
      <c r="B794" s="160"/>
      <c r="C794" s="161"/>
      <c r="D794" s="161"/>
      <c r="E794" s="161"/>
      <c r="F794" s="161"/>
    </row>
    <row r="795" customFormat="false" ht="12.75" hidden="false" customHeight="false" outlineLevel="0" collapsed="false">
      <c r="B795" s="160"/>
      <c r="C795" s="161"/>
      <c r="D795" s="161"/>
      <c r="E795" s="161"/>
      <c r="F795" s="161"/>
    </row>
    <row r="796" customFormat="false" ht="12.75" hidden="false" customHeight="false" outlineLevel="0" collapsed="false">
      <c r="B796" s="160"/>
      <c r="C796" s="161"/>
      <c r="D796" s="161"/>
      <c r="E796" s="161"/>
      <c r="F796" s="161"/>
    </row>
    <row r="797" customFormat="false" ht="12.75" hidden="false" customHeight="false" outlineLevel="0" collapsed="false">
      <c r="B797" s="160"/>
      <c r="C797" s="161"/>
      <c r="D797" s="161"/>
      <c r="E797" s="161"/>
      <c r="F797" s="161"/>
    </row>
    <row r="798" customFormat="false" ht="12.75" hidden="false" customHeight="false" outlineLevel="0" collapsed="false">
      <c r="B798" s="160"/>
      <c r="C798" s="161"/>
      <c r="D798" s="161"/>
      <c r="E798" s="161"/>
      <c r="F798" s="161"/>
    </row>
    <row r="799" customFormat="false" ht="12.75" hidden="false" customHeight="false" outlineLevel="0" collapsed="false">
      <c r="B799" s="160"/>
      <c r="C799" s="161"/>
      <c r="D799" s="161"/>
      <c r="E799" s="161"/>
      <c r="F799" s="161"/>
    </row>
    <row r="800" customFormat="false" ht="12.75" hidden="false" customHeight="false" outlineLevel="0" collapsed="false">
      <c r="B800" s="160"/>
      <c r="C800" s="161"/>
      <c r="D800" s="161"/>
      <c r="E800" s="161"/>
      <c r="F800" s="161"/>
    </row>
    <row r="801" customFormat="false" ht="12.75" hidden="false" customHeight="false" outlineLevel="0" collapsed="false">
      <c r="B801" s="160"/>
      <c r="C801" s="161"/>
      <c r="D801" s="161"/>
      <c r="E801" s="161"/>
      <c r="F801" s="161"/>
    </row>
    <row r="802" customFormat="false" ht="12.75" hidden="false" customHeight="false" outlineLevel="0" collapsed="false">
      <c r="B802" s="160"/>
      <c r="C802" s="161"/>
      <c r="D802" s="161"/>
      <c r="E802" s="161"/>
      <c r="F802" s="161"/>
    </row>
    <row r="803" customFormat="false" ht="12.75" hidden="false" customHeight="false" outlineLevel="0" collapsed="false">
      <c r="B803" s="160"/>
      <c r="C803" s="161"/>
      <c r="D803" s="161"/>
      <c r="E803" s="161"/>
      <c r="F803" s="161"/>
    </row>
    <row r="804" customFormat="false" ht="12.75" hidden="false" customHeight="false" outlineLevel="0" collapsed="false">
      <c r="B804" s="160"/>
      <c r="C804" s="161"/>
      <c r="D804" s="161"/>
      <c r="E804" s="161"/>
      <c r="F804" s="161"/>
    </row>
    <row r="805" customFormat="false" ht="12.75" hidden="false" customHeight="false" outlineLevel="0" collapsed="false">
      <c r="B805" s="160"/>
      <c r="C805" s="161"/>
      <c r="D805" s="161"/>
      <c r="E805" s="161"/>
      <c r="F805" s="161"/>
    </row>
    <row r="806" customFormat="false" ht="12.75" hidden="false" customHeight="false" outlineLevel="0" collapsed="false">
      <c r="B806" s="160"/>
      <c r="C806" s="161"/>
      <c r="D806" s="161"/>
      <c r="E806" s="161"/>
      <c r="F806" s="161"/>
    </row>
    <row r="807" customFormat="false" ht="12.75" hidden="false" customHeight="false" outlineLevel="0" collapsed="false">
      <c r="B807" s="160"/>
      <c r="C807" s="161"/>
      <c r="D807" s="161"/>
      <c r="E807" s="161"/>
      <c r="F807" s="161"/>
    </row>
    <row r="808" customFormat="false" ht="12.75" hidden="false" customHeight="false" outlineLevel="0" collapsed="false">
      <c r="B808" s="160"/>
      <c r="C808" s="161"/>
      <c r="D808" s="161"/>
      <c r="E808" s="161"/>
      <c r="F808" s="161"/>
    </row>
    <row r="809" customFormat="false" ht="12.75" hidden="false" customHeight="false" outlineLevel="0" collapsed="false">
      <c r="B809" s="160"/>
      <c r="C809" s="161"/>
      <c r="D809" s="161"/>
      <c r="E809" s="161"/>
      <c r="F809" s="161"/>
    </row>
    <row r="810" customFormat="false" ht="12.75" hidden="false" customHeight="false" outlineLevel="0" collapsed="false">
      <c r="B810" s="160"/>
      <c r="C810" s="161"/>
      <c r="D810" s="161"/>
      <c r="E810" s="161"/>
      <c r="F810" s="161"/>
    </row>
    <row r="811" customFormat="false" ht="12.75" hidden="false" customHeight="false" outlineLevel="0" collapsed="false">
      <c r="B811" s="160"/>
      <c r="C811" s="161"/>
      <c r="D811" s="161"/>
      <c r="E811" s="161"/>
      <c r="F811" s="161"/>
    </row>
    <row r="812" customFormat="false" ht="12.75" hidden="false" customHeight="false" outlineLevel="0" collapsed="false">
      <c r="B812" s="160"/>
      <c r="C812" s="161"/>
      <c r="D812" s="161"/>
      <c r="E812" s="161"/>
      <c r="F812" s="161"/>
    </row>
    <row r="813" customFormat="false" ht="12.75" hidden="false" customHeight="false" outlineLevel="0" collapsed="false">
      <c r="B813" s="160"/>
      <c r="C813" s="161"/>
      <c r="D813" s="161"/>
      <c r="E813" s="161"/>
      <c r="F813" s="161"/>
    </row>
    <row r="814" customFormat="false" ht="12.75" hidden="false" customHeight="false" outlineLevel="0" collapsed="false">
      <c r="B814" s="160"/>
      <c r="C814" s="161"/>
      <c r="D814" s="161"/>
      <c r="E814" s="161"/>
      <c r="F814" s="161"/>
    </row>
    <row r="815" customFormat="false" ht="12.75" hidden="false" customHeight="false" outlineLevel="0" collapsed="false">
      <c r="B815" s="160"/>
      <c r="C815" s="161"/>
      <c r="D815" s="161"/>
      <c r="E815" s="161"/>
      <c r="F815" s="161"/>
    </row>
    <row r="816" customFormat="false" ht="12.75" hidden="false" customHeight="false" outlineLevel="0" collapsed="false">
      <c r="B816" s="160"/>
      <c r="C816" s="161"/>
      <c r="D816" s="161"/>
      <c r="E816" s="161"/>
      <c r="F816" s="161"/>
    </row>
    <row r="817" customFormat="false" ht="12.75" hidden="false" customHeight="false" outlineLevel="0" collapsed="false">
      <c r="B817" s="160"/>
      <c r="C817" s="161"/>
      <c r="D817" s="161"/>
      <c r="E817" s="161"/>
      <c r="F817" s="161"/>
    </row>
    <row r="818" customFormat="false" ht="12.75" hidden="false" customHeight="false" outlineLevel="0" collapsed="false">
      <c r="B818" s="160"/>
      <c r="C818" s="161"/>
      <c r="D818" s="161"/>
      <c r="E818" s="161"/>
      <c r="F818" s="161"/>
    </row>
    <row r="819" customFormat="false" ht="12.75" hidden="false" customHeight="false" outlineLevel="0" collapsed="false">
      <c r="B819" s="160"/>
      <c r="C819" s="161"/>
      <c r="D819" s="161"/>
      <c r="E819" s="161"/>
      <c r="F819" s="161"/>
    </row>
    <row r="820" customFormat="false" ht="12.75" hidden="false" customHeight="false" outlineLevel="0" collapsed="false">
      <c r="B820" s="160"/>
      <c r="C820" s="161"/>
      <c r="D820" s="161"/>
      <c r="E820" s="161"/>
      <c r="F820" s="161"/>
    </row>
    <row r="821" customFormat="false" ht="12.75" hidden="false" customHeight="false" outlineLevel="0" collapsed="false">
      <c r="B821" s="160"/>
      <c r="C821" s="161"/>
      <c r="D821" s="161"/>
      <c r="E821" s="161"/>
      <c r="F821" s="161"/>
    </row>
    <row r="822" customFormat="false" ht="12.75" hidden="false" customHeight="false" outlineLevel="0" collapsed="false">
      <c r="B822" s="160"/>
      <c r="C822" s="161"/>
      <c r="D822" s="161"/>
      <c r="E822" s="161"/>
      <c r="F822" s="161"/>
    </row>
    <row r="823" customFormat="false" ht="12.75" hidden="false" customHeight="false" outlineLevel="0" collapsed="false">
      <c r="B823" s="160"/>
      <c r="C823" s="161"/>
      <c r="D823" s="161"/>
      <c r="E823" s="161"/>
      <c r="F823" s="161"/>
    </row>
    <row r="824" customFormat="false" ht="12.75" hidden="false" customHeight="false" outlineLevel="0" collapsed="false">
      <c r="B824" s="160"/>
      <c r="C824" s="161"/>
      <c r="D824" s="161"/>
      <c r="E824" s="161"/>
      <c r="F824" s="161"/>
    </row>
    <row r="825" customFormat="false" ht="12.75" hidden="false" customHeight="false" outlineLevel="0" collapsed="false">
      <c r="B825" s="160"/>
      <c r="C825" s="161"/>
      <c r="D825" s="161"/>
      <c r="E825" s="161"/>
      <c r="F825" s="161"/>
    </row>
    <row r="826" customFormat="false" ht="12.75" hidden="false" customHeight="false" outlineLevel="0" collapsed="false">
      <c r="B826" s="160"/>
      <c r="C826" s="161"/>
      <c r="D826" s="161"/>
      <c r="E826" s="161"/>
      <c r="F826" s="161"/>
    </row>
    <row r="827" customFormat="false" ht="12.75" hidden="false" customHeight="false" outlineLevel="0" collapsed="false">
      <c r="B827" s="160"/>
      <c r="C827" s="161"/>
      <c r="D827" s="161"/>
      <c r="E827" s="161"/>
      <c r="F827" s="161"/>
    </row>
    <row r="828" customFormat="false" ht="12.75" hidden="false" customHeight="false" outlineLevel="0" collapsed="false">
      <c r="B828" s="160"/>
      <c r="C828" s="161"/>
      <c r="D828" s="161"/>
      <c r="E828" s="161"/>
      <c r="F828" s="161"/>
    </row>
    <row r="829" customFormat="false" ht="12.75" hidden="false" customHeight="false" outlineLevel="0" collapsed="false">
      <c r="B829" s="160"/>
      <c r="C829" s="161"/>
      <c r="D829" s="161"/>
      <c r="E829" s="161"/>
      <c r="F829" s="161"/>
    </row>
    <row r="830" customFormat="false" ht="12.75" hidden="false" customHeight="false" outlineLevel="0" collapsed="false">
      <c r="B830" s="160"/>
      <c r="C830" s="161"/>
      <c r="D830" s="161"/>
      <c r="E830" s="161"/>
      <c r="F830" s="161"/>
    </row>
    <row r="831" customFormat="false" ht="12.75" hidden="false" customHeight="false" outlineLevel="0" collapsed="false">
      <c r="B831" s="160"/>
      <c r="C831" s="161"/>
      <c r="D831" s="161"/>
      <c r="E831" s="161"/>
      <c r="F831" s="161"/>
    </row>
    <row r="832" customFormat="false" ht="12.75" hidden="false" customHeight="false" outlineLevel="0" collapsed="false">
      <c r="B832" s="160"/>
      <c r="C832" s="161"/>
      <c r="D832" s="161"/>
      <c r="E832" s="161"/>
      <c r="F832" s="161"/>
    </row>
    <row r="833" customFormat="false" ht="12.75" hidden="false" customHeight="false" outlineLevel="0" collapsed="false">
      <c r="B833" s="160"/>
      <c r="C833" s="161"/>
      <c r="D833" s="161"/>
      <c r="E833" s="161"/>
      <c r="F833" s="161"/>
    </row>
    <row r="834" customFormat="false" ht="12.75" hidden="false" customHeight="false" outlineLevel="0" collapsed="false">
      <c r="B834" s="160"/>
      <c r="C834" s="161"/>
      <c r="D834" s="161"/>
      <c r="E834" s="161"/>
      <c r="F834" s="161"/>
    </row>
    <row r="835" customFormat="false" ht="12.75" hidden="false" customHeight="false" outlineLevel="0" collapsed="false">
      <c r="B835" s="160"/>
      <c r="C835" s="161"/>
      <c r="D835" s="161"/>
      <c r="E835" s="161"/>
      <c r="F835" s="161"/>
    </row>
    <row r="836" customFormat="false" ht="12.75" hidden="false" customHeight="false" outlineLevel="0" collapsed="false">
      <c r="B836" s="160"/>
      <c r="C836" s="161"/>
      <c r="D836" s="161"/>
      <c r="E836" s="161"/>
      <c r="F836" s="161"/>
    </row>
    <row r="837" customFormat="false" ht="12.75" hidden="false" customHeight="false" outlineLevel="0" collapsed="false">
      <c r="B837" s="160"/>
      <c r="C837" s="161"/>
      <c r="D837" s="161"/>
      <c r="E837" s="161"/>
      <c r="F837" s="161"/>
    </row>
    <row r="838" customFormat="false" ht="12.75" hidden="false" customHeight="false" outlineLevel="0" collapsed="false">
      <c r="B838" s="160"/>
      <c r="C838" s="161"/>
      <c r="D838" s="161"/>
      <c r="E838" s="161"/>
      <c r="F838" s="161"/>
    </row>
    <row r="839" customFormat="false" ht="12.75" hidden="false" customHeight="false" outlineLevel="0" collapsed="false">
      <c r="B839" s="160"/>
      <c r="C839" s="161"/>
      <c r="D839" s="161"/>
      <c r="E839" s="161"/>
      <c r="F839" s="161"/>
    </row>
    <row r="840" customFormat="false" ht="12.75" hidden="false" customHeight="false" outlineLevel="0" collapsed="false">
      <c r="B840" s="160"/>
      <c r="C840" s="161"/>
      <c r="D840" s="161"/>
      <c r="E840" s="161"/>
      <c r="F840" s="161"/>
    </row>
    <row r="841" customFormat="false" ht="12.75" hidden="false" customHeight="false" outlineLevel="0" collapsed="false">
      <c r="B841" s="160"/>
      <c r="C841" s="161"/>
      <c r="D841" s="161"/>
      <c r="E841" s="161"/>
      <c r="F841" s="161"/>
    </row>
    <row r="842" customFormat="false" ht="12.75" hidden="false" customHeight="false" outlineLevel="0" collapsed="false">
      <c r="B842" s="160"/>
      <c r="C842" s="161"/>
      <c r="D842" s="161"/>
      <c r="E842" s="161"/>
      <c r="F842" s="161"/>
    </row>
    <row r="843" customFormat="false" ht="12.75" hidden="false" customHeight="false" outlineLevel="0" collapsed="false">
      <c r="B843" s="160"/>
      <c r="C843" s="161"/>
      <c r="D843" s="161"/>
      <c r="E843" s="161"/>
      <c r="F843" s="161"/>
    </row>
    <row r="844" customFormat="false" ht="12.75" hidden="false" customHeight="false" outlineLevel="0" collapsed="false">
      <c r="B844" s="160"/>
      <c r="C844" s="161"/>
      <c r="D844" s="161"/>
      <c r="E844" s="161"/>
      <c r="F844" s="161"/>
    </row>
    <row r="845" customFormat="false" ht="12.75" hidden="false" customHeight="false" outlineLevel="0" collapsed="false">
      <c r="B845" s="160"/>
      <c r="C845" s="161"/>
      <c r="D845" s="161"/>
      <c r="E845" s="161"/>
      <c r="F845" s="161"/>
    </row>
    <row r="846" customFormat="false" ht="12.75" hidden="false" customHeight="false" outlineLevel="0" collapsed="false">
      <c r="B846" s="160"/>
      <c r="C846" s="161"/>
      <c r="D846" s="161"/>
      <c r="E846" s="161"/>
      <c r="F846" s="161"/>
    </row>
    <row r="847" customFormat="false" ht="12.75" hidden="false" customHeight="false" outlineLevel="0" collapsed="false">
      <c r="B847" s="160"/>
      <c r="C847" s="161"/>
      <c r="D847" s="161"/>
      <c r="E847" s="161"/>
      <c r="F847" s="161"/>
    </row>
    <row r="848" customFormat="false" ht="12.75" hidden="false" customHeight="false" outlineLevel="0" collapsed="false">
      <c r="B848" s="160"/>
      <c r="C848" s="161"/>
      <c r="D848" s="161"/>
      <c r="E848" s="161"/>
      <c r="F848" s="161"/>
    </row>
    <row r="849" customFormat="false" ht="12.75" hidden="false" customHeight="false" outlineLevel="0" collapsed="false">
      <c r="B849" s="160"/>
      <c r="C849" s="161"/>
      <c r="D849" s="161"/>
      <c r="E849" s="161"/>
      <c r="F849" s="161"/>
    </row>
    <row r="850" customFormat="false" ht="12.75" hidden="false" customHeight="false" outlineLevel="0" collapsed="false">
      <c r="B850" s="160"/>
      <c r="C850" s="161"/>
      <c r="D850" s="161"/>
      <c r="E850" s="161"/>
      <c r="F850" s="161"/>
    </row>
    <row r="851" customFormat="false" ht="12.75" hidden="false" customHeight="false" outlineLevel="0" collapsed="false">
      <c r="B851" s="160"/>
      <c r="C851" s="161"/>
      <c r="D851" s="161"/>
      <c r="E851" s="161"/>
      <c r="F851" s="161"/>
    </row>
    <row r="852" customFormat="false" ht="12.75" hidden="false" customHeight="false" outlineLevel="0" collapsed="false">
      <c r="B852" s="160"/>
      <c r="C852" s="161"/>
      <c r="D852" s="161"/>
      <c r="E852" s="161"/>
      <c r="F852" s="161"/>
    </row>
    <row r="853" customFormat="false" ht="12.75" hidden="false" customHeight="false" outlineLevel="0" collapsed="false">
      <c r="B853" s="160"/>
      <c r="C853" s="161"/>
      <c r="D853" s="161"/>
      <c r="E853" s="161"/>
      <c r="F853" s="161"/>
    </row>
    <row r="854" customFormat="false" ht="12.75" hidden="false" customHeight="false" outlineLevel="0" collapsed="false">
      <c r="B854" s="160"/>
      <c r="C854" s="161"/>
      <c r="D854" s="161"/>
      <c r="E854" s="161"/>
      <c r="F854" s="161"/>
    </row>
    <row r="855" customFormat="false" ht="12.75" hidden="false" customHeight="false" outlineLevel="0" collapsed="false">
      <c r="B855" s="160"/>
      <c r="C855" s="161"/>
      <c r="D855" s="161"/>
      <c r="E855" s="161"/>
      <c r="F855" s="161"/>
    </row>
    <row r="856" customFormat="false" ht="12.75" hidden="false" customHeight="false" outlineLevel="0" collapsed="false">
      <c r="B856" s="160"/>
      <c r="C856" s="161"/>
      <c r="D856" s="161"/>
      <c r="E856" s="161"/>
      <c r="F856" s="161"/>
    </row>
    <row r="857" customFormat="false" ht="12.75" hidden="false" customHeight="false" outlineLevel="0" collapsed="false">
      <c r="B857" s="160"/>
      <c r="C857" s="161"/>
      <c r="D857" s="161"/>
      <c r="E857" s="161"/>
      <c r="F857" s="161"/>
    </row>
    <row r="858" customFormat="false" ht="12.75" hidden="false" customHeight="false" outlineLevel="0" collapsed="false">
      <c r="B858" s="160"/>
      <c r="C858" s="161"/>
      <c r="D858" s="161"/>
      <c r="E858" s="161"/>
      <c r="F858" s="161"/>
    </row>
    <row r="859" customFormat="false" ht="12.75" hidden="false" customHeight="false" outlineLevel="0" collapsed="false">
      <c r="B859" s="160"/>
      <c r="C859" s="161"/>
      <c r="D859" s="161"/>
      <c r="E859" s="161"/>
      <c r="F859" s="161"/>
    </row>
    <row r="860" customFormat="false" ht="12.75" hidden="false" customHeight="false" outlineLevel="0" collapsed="false">
      <c r="B860" s="160"/>
      <c r="C860" s="161"/>
      <c r="D860" s="161"/>
      <c r="E860" s="161"/>
      <c r="F860" s="161"/>
    </row>
    <row r="861" customFormat="false" ht="12.75" hidden="false" customHeight="false" outlineLevel="0" collapsed="false">
      <c r="B861" s="160"/>
      <c r="C861" s="161"/>
      <c r="D861" s="161"/>
      <c r="E861" s="161"/>
      <c r="F861" s="161"/>
    </row>
    <row r="862" customFormat="false" ht="12.75" hidden="false" customHeight="false" outlineLevel="0" collapsed="false">
      <c r="B862" s="160"/>
      <c r="C862" s="161"/>
      <c r="D862" s="161"/>
      <c r="E862" s="161"/>
      <c r="F862" s="161"/>
    </row>
    <row r="863" customFormat="false" ht="12.75" hidden="false" customHeight="false" outlineLevel="0" collapsed="false">
      <c r="B863" s="160"/>
      <c r="C863" s="161"/>
      <c r="D863" s="161"/>
      <c r="E863" s="161"/>
      <c r="F863" s="161"/>
    </row>
    <row r="864" customFormat="false" ht="12.75" hidden="false" customHeight="false" outlineLevel="0" collapsed="false">
      <c r="B864" s="160"/>
      <c r="C864" s="161"/>
      <c r="D864" s="161"/>
      <c r="E864" s="161"/>
      <c r="F864" s="161"/>
    </row>
    <row r="865" customFormat="false" ht="12.75" hidden="false" customHeight="false" outlineLevel="0" collapsed="false">
      <c r="B865" s="160"/>
      <c r="C865" s="161"/>
      <c r="D865" s="161"/>
      <c r="E865" s="161"/>
      <c r="F865" s="161"/>
    </row>
    <row r="866" customFormat="false" ht="12.75" hidden="false" customHeight="false" outlineLevel="0" collapsed="false">
      <c r="B866" s="160"/>
      <c r="C866" s="161"/>
      <c r="D866" s="161"/>
      <c r="E866" s="161"/>
      <c r="F866" s="161"/>
    </row>
    <row r="867" customFormat="false" ht="12.75" hidden="false" customHeight="false" outlineLevel="0" collapsed="false">
      <c r="B867" s="160"/>
      <c r="C867" s="161"/>
      <c r="D867" s="161"/>
      <c r="E867" s="161"/>
      <c r="F867" s="161"/>
    </row>
    <row r="868" customFormat="false" ht="12.75" hidden="false" customHeight="false" outlineLevel="0" collapsed="false">
      <c r="B868" s="160"/>
      <c r="C868" s="161"/>
      <c r="D868" s="161"/>
      <c r="E868" s="161"/>
      <c r="F868" s="161"/>
    </row>
    <row r="869" customFormat="false" ht="12.75" hidden="false" customHeight="false" outlineLevel="0" collapsed="false">
      <c r="B869" s="160"/>
      <c r="C869" s="161"/>
      <c r="D869" s="161"/>
      <c r="E869" s="161"/>
      <c r="F869" s="161"/>
    </row>
    <row r="870" customFormat="false" ht="12.75" hidden="false" customHeight="false" outlineLevel="0" collapsed="false">
      <c r="B870" s="160"/>
      <c r="C870" s="161"/>
      <c r="D870" s="161"/>
      <c r="E870" s="161"/>
      <c r="F870" s="161"/>
    </row>
    <row r="871" customFormat="false" ht="12.75" hidden="false" customHeight="false" outlineLevel="0" collapsed="false">
      <c r="B871" s="160"/>
      <c r="C871" s="161"/>
      <c r="D871" s="161"/>
      <c r="E871" s="161"/>
      <c r="F871" s="161"/>
    </row>
    <row r="872" customFormat="false" ht="12.75" hidden="false" customHeight="false" outlineLevel="0" collapsed="false">
      <c r="B872" s="160"/>
      <c r="C872" s="161"/>
      <c r="D872" s="161"/>
      <c r="E872" s="161"/>
      <c r="F872" s="161"/>
    </row>
    <row r="873" customFormat="false" ht="12.75" hidden="false" customHeight="false" outlineLevel="0" collapsed="false">
      <c r="B873" s="160"/>
      <c r="C873" s="161"/>
      <c r="D873" s="161"/>
      <c r="E873" s="161"/>
      <c r="F873" s="161"/>
    </row>
    <row r="874" customFormat="false" ht="12.75" hidden="false" customHeight="false" outlineLevel="0" collapsed="false">
      <c r="B874" s="160"/>
      <c r="C874" s="161"/>
      <c r="D874" s="161"/>
      <c r="E874" s="161"/>
      <c r="F874" s="161"/>
    </row>
    <row r="875" customFormat="false" ht="12.75" hidden="false" customHeight="false" outlineLevel="0" collapsed="false">
      <c r="B875" s="160"/>
      <c r="C875" s="161"/>
      <c r="D875" s="161"/>
      <c r="E875" s="161"/>
      <c r="F875" s="161"/>
    </row>
    <row r="876" customFormat="false" ht="12.75" hidden="false" customHeight="false" outlineLevel="0" collapsed="false">
      <c r="B876" s="160"/>
      <c r="C876" s="161"/>
      <c r="D876" s="161"/>
      <c r="E876" s="161"/>
      <c r="F876" s="161"/>
    </row>
    <row r="877" customFormat="false" ht="12.75" hidden="false" customHeight="false" outlineLevel="0" collapsed="false">
      <c r="B877" s="160"/>
      <c r="C877" s="161"/>
      <c r="D877" s="161"/>
      <c r="E877" s="161"/>
      <c r="F877" s="161"/>
    </row>
    <row r="878" customFormat="false" ht="12.75" hidden="false" customHeight="false" outlineLevel="0" collapsed="false">
      <c r="B878" s="160"/>
      <c r="C878" s="161"/>
      <c r="D878" s="161"/>
      <c r="E878" s="161"/>
      <c r="F878" s="161"/>
    </row>
    <row r="879" customFormat="false" ht="12.75" hidden="false" customHeight="false" outlineLevel="0" collapsed="false">
      <c r="B879" s="160"/>
      <c r="C879" s="161"/>
      <c r="D879" s="161"/>
      <c r="E879" s="161"/>
      <c r="F879" s="161"/>
    </row>
    <row r="880" customFormat="false" ht="12.75" hidden="false" customHeight="false" outlineLevel="0" collapsed="false">
      <c r="B880" s="160"/>
      <c r="C880" s="161"/>
      <c r="D880" s="161"/>
      <c r="E880" s="161"/>
      <c r="F880" s="161"/>
    </row>
    <row r="881" customFormat="false" ht="12.75" hidden="false" customHeight="false" outlineLevel="0" collapsed="false">
      <c r="B881" s="160"/>
      <c r="C881" s="161"/>
      <c r="D881" s="161"/>
      <c r="E881" s="161"/>
      <c r="F881" s="161"/>
    </row>
    <row r="882" customFormat="false" ht="12.75" hidden="false" customHeight="false" outlineLevel="0" collapsed="false">
      <c r="B882" s="160"/>
      <c r="C882" s="161"/>
      <c r="D882" s="161"/>
      <c r="E882" s="161"/>
      <c r="F882" s="161"/>
    </row>
    <row r="883" customFormat="false" ht="12.75" hidden="false" customHeight="false" outlineLevel="0" collapsed="false">
      <c r="B883" s="160"/>
      <c r="C883" s="161"/>
      <c r="D883" s="161"/>
      <c r="E883" s="161"/>
      <c r="F883" s="161"/>
    </row>
    <row r="884" customFormat="false" ht="12.75" hidden="false" customHeight="false" outlineLevel="0" collapsed="false">
      <c r="B884" s="160"/>
      <c r="C884" s="161"/>
      <c r="D884" s="161"/>
      <c r="E884" s="161"/>
      <c r="F884" s="161"/>
    </row>
    <row r="885" customFormat="false" ht="12.75" hidden="false" customHeight="false" outlineLevel="0" collapsed="false">
      <c r="B885" s="160"/>
      <c r="C885" s="161"/>
      <c r="D885" s="161"/>
      <c r="E885" s="161"/>
      <c r="F885" s="161"/>
    </row>
    <row r="886" customFormat="false" ht="12.75" hidden="false" customHeight="false" outlineLevel="0" collapsed="false">
      <c r="B886" s="160"/>
      <c r="C886" s="161"/>
      <c r="D886" s="161"/>
      <c r="E886" s="161"/>
      <c r="F886" s="161"/>
    </row>
    <row r="887" customFormat="false" ht="12.75" hidden="false" customHeight="false" outlineLevel="0" collapsed="false">
      <c r="B887" s="160"/>
      <c r="C887" s="161"/>
      <c r="D887" s="161"/>
      <c r="E887" s="161"/>
      <c r="F887" s="161"/>
    </row>
    <row r="888" customFormat="false" ht="12.75" hidden="false" customHeight="false" outlineLevel="0" collapsed="false">
      <c r="B888" s="160"/>
      <c r="C888" s="161"/>
      <c r="D888" s="161"/>
      <c r="E888" s="161"/>
      <c r="F888" s="161"/>
    </row>
    <row r="889" customFormat="false" ht="12.75" hidden="false" customHeight="false" outlineLevel="0" collapsed="false">
      <c r="B889" s="160"/>
      <c r="C889" s="161"/>
      <c r="D889" s="161"/>
      <c r="E889" s="161"/>
      <c r="F889" s="161"/>
    </row>
    <row r="890" customFormat="false" ht="12.75" hidden="false" customHeight="false" outlineLevel="0" collapsed="false">
      <c r="B890" s="160"/>
      <c r="C890" s="161"/>
      <c r="D890" s="161"/>
      <c r="E890" s="161"/>
      <c r="F890" s="161"/>
    </row>
    <row r="891" customFormat="false" ht="12.75" hidden="false" customHeight="false" outlineLevel="0" collapsed="false">
      <c r="B891" s="160"/>
      <c r="C891" s="161"/>
      <c r="D891" s="161"/>
      <c r="E891" s="161"/>
      <c r="F891" s="161"/>
    </row>
    <row r="892" customFormat="false" ht="12.75" hidden="false" customHeight="false" outlineLevel="0" collapsed="false">
      <c r="B892" s="160"/>
      <c r="C892" s="161"/>
      <c r="D892" s="161"/>
      <c r="E892" s="161"/>
      <c r="F892" s="161"/>
    </row>
    <row r="893" customFormat="false" ht="12.75" hidden="false" customHeight="false" outlineLevel="0" collapsed="false">
      <c r="B893" s="160"/>
      <c r="C893" s="161"/>
      <c r="D893" s="161"/>
      <c r="E893" s="161"/>
      <c r="F893" s="161"/>
    </row>
    <row r="894" customFormat="false" ht="12.75" hidden="false" customHeight="false" outlineLevel="0" collapsed="false">
      <c r="B894" s="160"/>
      <c r="C894" s="161"/>
      <c r="D894" s="161"/>
      <c r="E894" s="161"/>
      <c r="F894" s="161"/>
    </row>
    <row r="895" customFormat="false" ht="12.75" hidden="false" customHeight="false" outlineLevel="0" collapsed="false">
      <c r="B895" s="160"/>
      <c r="C895" s="161"/>
      <c r="D895" s="161"/>
      <c r="E895" s="161"/>
      <c r="F895" s="161"/>
    </row>
    <row r="896" customFormat="false" ht="12.75" hidden="false" customHeight="false" outlineLevel="0" collapsed="false">
      <c r="B896" s="160"/>
      <c r="C896" s="161"/>
      <c r="D896" s="161"/>
      <c r="E896" s="161"/>
      <c r="F896" s="161"/>
    </row>
    <row r="897" customFormat="false" ht="12.75" hidden="false" customHeight="false" outlineLevel="0" collapsed="false">
      <c r="B897" s="160"/>
      <c r="C897" s="161"/>
      <c r="D897" s="161"/>
      <c r="E897" s="161"/>
      <c r="F897" s="161"/>
    </row>
    <row r="898" customFormat="false" ht="12.75" hidden="false" customHeight="false" outlineLevel="0" collapsed="false">
      <c r="B898" s="160"/>
      <c r="C898" s="161"/>
      <c r="D898" s="161"/>
      <c r="E898" s="161"/>
      <c r="F898" s="161"/>
    </row>
    <row r="899" customFormat="false" ht="12.75" hidden="false" customHeight="false" outlineLevel="0" collapsed="false">
      <c r="B899" s="160"/>
      <c r="C899" s="161"/>
      <c r="D899" s="161"/>
      <c r="E899" s="161"/>
      <c r="F899" s="161"/>
    </row>
    <row r="900" customFormat="false" ht="12.75" hidden="false" customHeight="false" outlineLevel="0" collapsed="false">
      <c r="B900" s="160"/>
      <c r="C900" s="161"/>
      <c r="D900" s="161"/>
      <c r="E900" s="161"/>
      <c r="F900" s="161"/>
    </row>
    <row r="901" customFormat="false" ht="12.75" hidden="false" customHeight="false" outlineLevel="0" collapsed="false">
      <c r="B901" s="160"/>
      <c r="C901" s="161"/>
      <c r="D901" s="161"/>
      <c r="E901" s="161"/>
      <c r="F901" s="161"/>
    </row>
    <row r="902" customFormat="false" ht="12.75" hidden="false" customHeight="false" outlineLevel="0" collapsed="false">
      <c r="B902" s="160"/>
      <c r="C902" s="161"/>
      <c r="D902" s="161"/>
      <c r="E902" s="161"/>
      <c r="F902" s="161"/>
    </row>
    <row r="903" customFormat="false" ht="12.75" hidden="false" customHeight="false" outlineLevel="0" collapsed="false">
      <c r="B903" s="160"/>
      <c r="C903" s="161"/>
      <c r="D903" s="161"/>
      <c r="E903" s="161"/>
      <c r="F903" s="161"/>
    </row>
    <row r="904" customFormat="false" ht="12.75" hidden="false" customHeight="false" outlineLevel="0" collapsed="false">
      <c r="B904" s="160"/>
      <c r="C904" s="161"/>
      <c r="D904" s="161"/>
      <c r="E904" s="161"/>
      <c r="F904" s="161"/>
    </row>
    <row r="905" customFormat="false" ht="12.75" hidden="false" customHeight="false" outlineLevel="0" collapsed="false">
      <c r="B905" s="160"/>
      <c r="C905" s="161"/>
      <c r="D905" s="161"/>
      <c r="E905" s="161"/>
      <c r="F905" s="161"/>
    </row>
    <row r="906" customFormat="false" ht="12.75" hidden="false" customHeight="false" outlineLevel="0" collapsed="false">
      <c r="B906" s="160"/>
      <c r="C906" s="161"/>
      <c r="D906" s="161"/>
      <c r="E906" s="161"/>
      <c r="F906" s="161"/>
    </row>
    <row r="907" customFormat="false" ht="12.75" hidden="false" customHeight="false" outlineLevel="0" collapsed="false">
      <c r="B907" s="160"/>
      <c r="C907" s="161"/>
      <c r="D907" s="161"/>
      <c r="E907" s="161"/>
      <c r="F907" s="161"/>
    </row>
    <row r="908" customFormat="false" ht="12.75" hidden="false" customHeight="false" outlineLevel="0" collapsed="false">
      <c r="B908" s="160"/>
      <c r="C908" s="161"/>
      <c r="D908" s="161"/>
      <c r="E908" s="161"/>
      <c r="F908" s="161"/>
    </row>
    <row r="909" customFormat="false" ht="12.75" hidden="false" customHeight="false" outlineLevel="0" collapsed="false">
      <c r="B909" s="160"/>
      <c r="C909" s="161"/>
      <c r="D909" s="161"/>
      <c r="E909" s="161"/>
      <c r="F909" s="161"/>
    </row>
    <row r="910" customFormat="false" ht="12.75" hidden="false" customHeight="false" outlineLevel="0" collapsed="false">
      <c r="B910" s="160"/>
      <c r="C910" s="161"/>
      <c r="D910" s="161"/>
      <c r="E910" s="161"/>
      <c r="F910" s="161"/>
    </row>
    <row r="911" customFormat="false" ht="12.75" hidden="false" customHeight="false" outlineLevel="0" collapsed="false">
      <c r="B911" s="160"/>
      <c r="C911" s="161"/>
      <c r="D911" s="161"/>
      <c r="E911" s="161"/>
      <c r="F911" s="161"/>
    </row>
    <row r="912" customFormat="false" ht="12.75" hidden="false" customHeight="false" outlineLevel="0" collapsed="false">
      <c r="B912" s="160"/>
      <c r="C912" s="161"/>
      <c r="D912" s="161"/>
      <c r="E912" s="161"/>
      <c r="F912" s="161"/>
    </row>
    <row r="913" customFormat="false" ht="12.75" hidden="false" customHeight="false" outlineLevel="0" collapsed="false">
      <c r="B913" s="160"/>
      <c r="C913" s="161"/>
      <c r="D913" s="161"/>
      <c r="E913" s="161"/>
      <c r="F913" s="161"/>
    </row>
    <row r="914" customFormat="false" ht="12.75" hidden="false" customHeight="false" outlineLevel="0" collapsed="false">
      <c r="B914" s="160"/>
      <c r="C914" s="161"/>
      <c r="D914" s="161"/>
      <c r="E914" s="161"/>
      <c r="F914" s="161"/>
    </row>
    <row r="915" customFormat="false" ht="12.75" hidden="false" customHeight="false" outlineLevel="0" collapsed="false">
      <c r="B915" s="160"/>
      <c r="C915" s="161"/>
      <c r="D915" s="161"/>
      <c r="E915" s="161"/>
      <c r="F915" s="161"/>
    </row>
    <row r="916" customFormat="false" ht="12.75" hidden="false" customHeight="false" outlineLevel="0" collapsed="false">
      <c r="B916" s="160"/>
      <c r="C916" s="161"/>
      <c r="D916" s="161"/>
      <c r="E916" s="161"/>
      <c r="F916" s="161"/>
    </row>
    <row r="917" customFormat="false" ht="12.75" hidden="false" customHeight="false" outlineLevel="0" collapsed="false">
      <c r="B917" s="160"/>
      <c r="C917" s="161"/>
      <c r="D917" s="161"/>
      <c r="E917" s="161"/>
      <c r="F917" s="161"/>
    </row>
    <row r="918" customFormat="false" ht="12.75" hidden="false" customHeight="false" outlineLevel="0" collapsed="false">
      <c r="B918" s="160"/>
      <c r="C918" s="161"/>
      <c r="D918" s="161"/>
      <c r="E918" s="161"/>
      <c r="F918" s="161"/>
    </row>
    <row r="919" customFormat="false" ht="12.75" hidden="false" customHeight="false" outlineLevel="0" collapsed="false">
      <c r="B919" s="160"/>
      <c r="C919" s="161"/>
      <c r="D919" s="161"/>
      <c r="E919" s="161"/>
      <c r="F919" s="161"/>
    </row>
    <row r="920" customFormat="false" ht="12.75" hidden="false" customHeight="false" outlineLevel="0" collapsed="false">
      <c r="B920" s="160"/>
      <c r="C920" s="161"/>
      <c r="D920" s="161"/>
      <c r="E920" s="161"/>
      <c r="F920" s="161"/>
    </row>
    <row r="921" customFormat="false" ht="12.75" hidden="false" customHeight="false" outlineLevel="0" collapsed="false">
      <c r="B921" s="160"/>
      <c r="C921" s="161"/>
      <c r="D921" s="161"/>
      <c r="E921" s="161"/>
      <c r="F921" s="161"/>
    </row>
    <row r="922" customFormat="false" ht="12.75" hidden="false" customHeight="false" outlineLevel="0" collapsed="false">
      <c r="B922" s="160"/>
      <c r="C922" s="161"/>
      <c r="D922" s="161"/>
      <c r="E922" s="161"/>
      <c r="F922" s="161"/>
    </row>
    <row r="923" customFormat="false" ht="12.75" hidden="false" customHeight="false" outlineLevel="0" collapsed="false">
      <c r="B923" s="160"/>
      <c r="C923" s="161"/>
      <c r="D923" s="161"/>
      <c r="E923" s="161"/>
      <c r="F923" s="161"/>
    </row>
    <row r="924" customFormat="false" ht="12.75" hidden="false" customHeight="false" outlineLevel="0" collapsed="false">
      <c r="B924" s="160"/>
      <c r="C924" s="161"/>
      <c r="D924" s="161"/>
      <c r="E924" s="161"/>
      <c r="F924" s="161"/>
    </row>
    <row r="925" customFormat="false" ht="12.75" hidden="false" customHeight="false" outlineLevel="0" collapsed="false">
      <c r="B925" s="160"/>
      <c r="C925" s="161"/>
      <c r="D925" s="161"/>
      <c r="E925" s="161"/>
      <c r="F925" s="161"/>
    </row>
    <row r="926" customFormat="false" ht="12.75" hidden="false" customHeight="false" outlineLevel="0" collapsed="false">
      <c r="B926" s="160"/>
      <c r="C926" s="161"/>
      <c r="D926" s="161"/>
      <c r="E926" s="161"/>
      <c r="F926" s="161"/>
    </row>
    <row r="927" customFormat="false" ht="12.75" hidden="false" customHeight="false" outlineLevel="0" collapsed="false">
      <c r="B927" s="160"/>
      <c r="C927" s="161"/>
      <c r="D927" s="161"/>
      <c r="E927" s="161"/>
      <c r="F927" s="161"/>
    </row>
    <row r="928" customFormat="false" ht="12.75" hidden="false" customHeight="false" outlineLevel="0" collapsed="false">
      <c r="B928" s="160"/>
      <c r="C928" s="161"/>
      <c r="D928" s="161"/>
      <c r="E928" s="161"/>
      <c r="F928" s="161"/>
    </row>
    <row r="929" customFormat="false" ht="12.75" hidden="false" customHeight="false" outlineLevel="0" collapsed="false">
      <c r="B929" s="160"/>
      <c r="C929" s="161"/>
      <c r="D929" s="161"/>
      <c r="E929" s="161"/>
      <c r="F929" s="161"/>
    </row>
    <row r="930" customFormat="false" ht="12.75" hidden="false" customHeight="false" outlineLevel="0" collapsed="false">
      <c r="B930" s="160"/>
      <c r="C930" s="161"/>
      <c r="D930" s="161"/>
      <c r="E930" s="161"/>
      <c r="F930" s="161"/>
    </row>
    <row r="931" customFormat="false" ht="12.75" hidden="false" customHeight="false" outlineLevel="0" collapsed="false">
      <c r="B931" s="160"/>
      <c r="C931" s="161"/>
      <c r="D931" s="161"/>
      <c r="E931" s="161"/>
      <c r="F931" s="161"/>
    </row>
    <row r="932" customFormat="false" ht="12.75" hidden="false" customHeight="false" outlineLevel="0" collapsed="false">
      <c r="B932" s="160"/>
      <c r="C932" s="161"/>
      <c r="D932" s="161"/>
      <c r="E932" s="161"/>
      <c r="F932" s="161"/>
    </row>
    <row r="933" customFormat="false" ht="12.75" hidden="false" customHeight="false" outlineLevel="0" collapsed="false">
      <c r="B933" s="160"/>
      <c r="C933" s="161"/>
      <c r="D933" s="161"/>
      <c r="E933" s="161"/>
      <c r="F933" s="161"/>
    </row>
    <row r="934" customFormat="false" ht="12.75" hidden="false" customHeight="false" outlineLevel="0" collapsed="false">
      <c r="B934" s="160"/>
      <c r="C934" s="161"/>
      <c r="D934" s="161"/>
      <c r="E934" s="161"/>
      <c r="F934" s="161"/>
    </row>
    <row r="935" customFormat="false" ht="12.75" hidden="false" customHeight="false" outlineLevel="0" collapsed="false">
      <c r="B935" s="160"/>
      <c r="C935" s="161"/>
      <c r="D935" s="161"/>
      <c r="E935" s="161"/>
      <c r="F935" s="161"/>
    </row>
    <row r="936" customFormat="false" ht="12.75" hidden="false" customHeight="false" outlineLevel="0" collapsed="false">
      <c r="B936" s="160"/>
      <c r="C936" s="161"/>
      <c r="D936" s="161"/>
      <c r="E936" s="161"/>
      <c r="F936" s="161"/>
    </row>
    <row r="937" customFormat="false" ht="12.75" hidden="false" customHeight="false" outlineLevel="0" collapsed="false">
      <c r="B937" s="160"/>
      <c r="C937" s="161"/>
      <c r="D937" s="161"/>
      <c r="E937" s="161"/>
      <c r="F937" s="161"/>
    </row>
    <row r="938" customFormat="false" ht="12.75" hidden="false" customHeight="false" outlineLevel="0" collapsed="false">
      <c r="B938" s="160"/>
      <c r="C938" s="161"/>
      <c r="D938" s="161"/>
      <c r="E938" s="161"/>
      <c r="F938" s="161"/>
    </row>
    <row r="939" customFormat="false" ht="12.75" hidden="false" customHeight="false" outlineLevel="0" collapsed="false">
      <c r="B939" s="160"/>
      <c r="C939" s="161"/>
      <c r="D939" s="161"/>
      <c r="E939" s="161"/>
      <c r="F939" s="161"/>
    </row>
    <row r="940" customFormat="false" ht="12.75" hidden="false" customHeight="false" outlineLevel="0" collapsed="false">
      <c r="B940" s="160"/>
      <c r="C940" s="161"/>
      <c r="D940" s="161"/>
      <c r="E940" s="161"/>
      <c r="F940" s="161"/>
    </row>
    <row r="941" customFormat="false" ht="12.75" hidden="false" customHeight="false" outlineLevel="0" collapsed="false">
      <c r="B941" s="160"/>
      <c r="C941" s="161"/>
      <c r="D941" s="161"/>
      <c r="E941" s="161"/>
      <c r="F941" s="161"/>
    </row>
    <row r="942" customFormat="false" ht="12.75" hidden="false" customHeight="false" outlineLevel="0" collapsed="false">
      <c r="B942" s="160"/>
      <c r="C942" s="161"/>
      <c r="D942" s="161"/>
      <c r="E942" s="161"/>
      <c r="F942" s="161"/>
    </row>
    <row r="943" customFormat="false" ht="12.75" hidden="false" customHeight="false" outlineLevel="0" collapsed="false">
      <c r="B943" s="160"/>
      <c r="C943" s="161"/>
      <c r="D943" s="161"/>
      <c r="E943" s="161"/>
      <c r="F943" s="161"/>
    </row>
    <row r="944" customFormat="false" ht="12.75" hidden="false" customHeight="false" outlineLevel="0" collapsed="false">
      <c r="B944" s="160"/>
      <c r="C944" s="161"/>
      <c r="D944" s="161"/>
      <c r="E944" s="161"/>
      <c r="F944" s="161"/>
    </row>
    <row r="945" customFormat="false" ht="12.75" hidden="false" customHeight="false" outlineLevel="0" collapsed="false">
      <c r="B945" s="160"/>
      <c r="C945" s="161"/>
      <c r="D945" s="161"/>
      <c r="E945" s="161"/>
      <c r="F945" s="161"/>
    </row>
    <row r="946" customFormat="false" ht="12.75" hidden="false" customHeight="false" outlineLevel="0" collapsed="false">
      <c r="B946" s="160"/>
      <c r="C946" s="161"/>
      <c r="D946" s="161"/>
      <c r="E946" s="161"/>
      <c r="F946" s="161"/>
    </row>
    <row r="947" customFormat="false" ht="12.75" hidden="false" customHeight="false" outlineLevel="0" collapsed="false">
      <c r="B947" s="160"/>
      <c r="C947" s="161"/>
      <c r="D947" s="161"/>
      <c r="E947" s="161"/>
      <c r="F947" s="161"/>
    </row>
    <row r="948" customFormat="false" ht="12.75" hidden="false" customHeight="false" outlineLevel="0" collapsed="false">
      <c r="B948" s="160"/>
      <c r="C948" s="161"/>
      <c r="D948" s="161"/>
      <c r="E948" s="161"/>
      <c r="F948" s="161"/>
    </row>
    <row r="949" customFormat="false" ht="12.75" hidden="false" customHeight="false" outlineLevel="0" collapsed="false">
      <c r="B949" s="160"/>
      <c r="C949" s="161"/>
      <c r="D949" s="161"/>
      <c r="E949" s="161"/>
      <c r="F949" s="161"/>
    </row>
    <row r="950" customFormat="false" ht="12.75" hidden="false" customHeight="false" outlineLevel="0" collapsed="false">
      <c r="B950" s="160"/>
      <c r="C950" s="161"/>
      <c r="D950" s="161"/>
      <c r="E950" s="161"/>
      <c r="F950" s="161"/>
    </row>
    <row r="951" customFormat="false" ht="12.75" hidden="false" customHeight="false" outlineLevel="0" collapsed="false">
      <c r="B951" s="160"/>
      <c r="C951" s="161"/>
      <c r="D951" s="161"/>
      <c r="E951" s="161"/>
      <c r="F951" s="161"/>
    </row>
    <row r="952" customFormat="false" ht="12.75" hidden="false" customHeight="false" outlineLevel="0" collapsed="false">
      <c r="B952" s="160"/>
      <c r="C952" s="161"/>
      <c r="D952" s="161"/>
      <c r="E952" s="161"/>
      <c r="F952" s="161"/>
    </row>
    <row r="953" customFormat="false" ht="12.75" hidden="false" customHeight="false" outlineLevel="0" collapsed="false">
      <c r="B953" s="160"/>
      <c r="C953" s="161"/>
      <c r="D953" s="161"/>
      <c r="E953" s="161"/>
      <c r="F953" s="161"/>
    </row>
    <row r="954" customFormat="false" ht="12.75" hidden="false" customHeight="false" outlineLevel="0" collapsed="false">
      <c r="B954" s="160"/>
      <c r="C954" s="161"/>
      <c r="D954" s="161"/>
      <c r="E954" s="161"/>
      <c r="F954" s="161"/>
    </row>
    <row r="955" customFormat="false" ht="12.75" hidden="false" customHeight="false" outlineLevel="0" collapsed="false">
      <c r="B955" s="160"/>
      <c r="C955" s="161"/>
      <c r="D955" s="161"/>
      <c r="E955" s="161"/>
      <c r="F955" s="161"/>
    </row>
    <row r="956" customFormat="false" ht="12.75" hidden="false" customHeight="false" outlineLevel="0" collapsed="false">
      <c r="B956" s="160"/>
      <c r="C956" s="161"/>
      <c r="D956" s="161"/>
      <c r="E956" s="161"/>
      <c r="F956" s="161"/>
    </row>
    <row r="957" customFormat="false" ht="12.75" hidden="false" customHeight="false" outlineLevel="0" collapsed="false">
      <c r="B957" s="160"/>
      <c r="C957" s="161"/>
      <c r="D957" s="161"/>
      <c r="E957" s="161"/>
      <c r="F957" s="161"/>
    </row>
    <row r="958" customFormat="false" ht="12.75" hidden="false" customHeight="false" outlineLevel="0" collapsed="false">
      <c r="B958" s="160"/>
      <c r="C958" s="161"/>
      <c r="D958" s="161"/>
      <c r="E958" s="161"/>
      <c r="F958" s="161"/>
    </row>
    <row r="959" customFormat="false" ht="12.75" hidden="false" customHeight="false" outlineLevel="0" collapsed="false">
      <c r="B959" s="160"/>
      <c r="C959" s="161"/>
      <c r="D959" s="161"/>
      <c r="E959" s="161"/>
      <c r="F959" s="161"/>
    </row>
    <row r="960" customFormat="false" ht="12.75" hidden="false" customHeight="false" outlineLevel="0" collapsed="false">
      <c r="B960" s="160"/>
      <c r="C960" s="161"/>
      <c r="D960" s="161"/>
      <c r="E960" s="161"/>
      <c r="F960" s="161"/>
    </row>
    <row r="961" customFormat="false" ht="12.75" hidden="false" customHeight="false" outlineLevel="0" collapsed="false">
      <c r="B961" s="160"/>
      <c r="C961" s="161"/>
      <c r="D961" s="161"/>
      <c r="E961" s="161"/>
      <c r="F961" s="161"/>
    </row>
    <row r="962" customFormat="false" ht="12.75" hidden="false" customHeight="false" outlineLevel="0" collapsed="false">
      <c r="B962" s="160"/>
      <c r="C962" s="161"/>
      <c r="D962" s="161"/>
      <c r="E962" s="161"/>
      <c r="F962" s="161"/>
    </row>
    <row r="963" customFormat="false" ht="12.75" hidden="false" customHeight="false" outlineLevel="0" collapsed="false">
      <c r="B963" s="160"/>
      <c r="C963" s="161"/>
      <c r="D963" s="161"/>
      <c r="E963" s="161"/>
      <c r="F963" s="161"/>
    </row>
    <row r="964" customFormat="false" ht="12.75" hidden="false" customHeight="false" outlineLevel="0" collapsed="false">
      <c r="B964" s="160"/>
      <c r="C964" s="161"/>
      <c r="D964" s="161"/>
      <c r="E964" s="161"/>
      <c r="F964" s="161"/>
    </row>
    <row r="965" customFormat="false" ht="12.75" hidden="false" customHeight="false" outlineLevel="0" collapsed="false">
      <c r="B965" s="160"/>
      <c r="C965" s="161"/>
      <c r="D965" s="161"/>
      <c r="E965" s="161"/>
      <c r="F965" s="161"/>
    </row>
    <row r="966" customFormat="false" ht="12.75" hidden="false" customHeight="false" outlineLevel="0" collapsed="false">
      <c r="B966" s="160"/>
      <c r="C966" s="161"/>
      <c r="D966" s="161"/>
      <c r="E966" s="161"/>
      <c r="F966" s="161"/>
    </row>
    <row r="967" customFormat="false" ht="12.75" hidden="false" customHeight="false" outlineLevel="0" collapsed="false">
      <c r="B967" s="160"/>
      <c r="C967" s="161"/>
      <c r="D967" s="161"/>
      <c r="E967" s="161"/>
      <c r="F967" s="161"/>
    </row>
    <row r="968" customFormat="false" ht="12.75" hidden="false" customHeight="false" outlineLevel="0" collapsed="false">
      <c r="B968" s="160"/>
      <c r="C968" s="161"/>
      <c r="D968" s="161"/>
      <c r="E968" s="161"/>
      <c r="F968" s="161"/>
    </row>
    <row r="969" customFormat="false" ht="12.75" hidden="false" customHeight="false" outlineLevel="0" collapsed="false">
      <c r="B969" s="160"/>
      <c r="C969" s="161"/>
      <c r="D969" s="161"/>
      <c r="E969" s="161"/>
      <c r="F969" s="161"/>
    </row>
    <row r="970" customFormat="false" ht="12.75" hidden="false" customHeight="false" outlineLevel="0" collapsed="false">
      <c r="B970" s="160"/>
      <c r="C970" s="161"/>
      <c r="D970" s="161"/>
      <c r="E970" s="161"/>
      <c r="F970" s="161"/>
    </row>
    <row r="971" customFormat="false" ht="12.75" hidden="false" customHeight="false" outlineLevel="0" collapsed="false">
      <c r="B971" s="160"/>
      <c r="C971" s="161"/>
      <c r="D971" s="161"/>
      <c r="E971" s="161"/>
      <c r="F971" s="161"/>
    </row>
    <row r="972" customFormat="false" ht="12.75" hidden="false" customHeight="false" outlineLevel="0" collapsed="false">
      <c r="B972" s="160"/>
      <c r="C972" s="161"/>
      <c r="D972" s="161"/>
      <c r="E972" s="161"/>
      <c r="F972" s="161"/>
    </row>
    <row r="973" customFormat="false" ht="12.75" hidden="false" customHeight="false" outlineLevel="0" collapsed="false">
      <c r="B973" s="160"/>
      <c r="C973" s="161"/>
      <c r="D973" s="161"/>
      <c r="E973" s="161"/>
      <c r="F973" s="161"/>
    </row>
    <row r="974" customFormat="false" ht="12.75" hidden="false" customHeight="false" outlineLevel="0" collapsed="false">
      <c r="B974" s="160"/>
      <c r="C974" s="161"/>
      <c r="D974" s="161"/>
      <c r="E974" s="161"/>
      <c r="F974" s="161"/>
    </row>
    <row r="975" customFormat="false" ht="12.75" hidden="false" customHeight="false" outlineLevel="0" collapsed="false">
      <c r="B975" s="160"/>
      <c r="C975" s="161"/>
      <c r="D975" s="161"/>
      <c r="E975" s="161"/>
      <c r="F975" s="161"/>
    </row>
    <row r="976" customFormat="false" ht="12.75" hidden="false" customHeight="false" outlineLevel="0" collapsed="false">
      <c r="B976" s="160"/>
      <c r="C976" s="161"/>
      <c r="D976" s="161"/>
      <c r="E976" s="161"/>
      <c r="F976" s="161"/>
    </row>
    <row r="977" customFormat="false" ht="12.75" hidden="false" customHeight="false" outlineLevel="0" collapsed="false">
      <c r="B977" s="160"/>
      <c r="C977" s="161"/>
      <c r="D977" s="161"/>
      <c r="E977" s="161"/>
      <c r="F977" s="161"/>
    </row>
    <row r="978" customFormat="false" ht="12.75" hidden="false" customHeight="false" outlineLevel="0" collapsed="false">
      <c r="B978" s="160"/>
      <c r="C978" s="161"/>
      <c r="D978" s="161"/>
      <c r="E978" s="161"/>
      <c r="F978" s="161"/>
    </row>
    <row r="979" customFormat="false" ht="12.75" hidden="false" customHeight="false" outlineLevel="0" collapsed="false">
      <c r="B979" s="160"/>
      <c r="C979" s="161"/>
      <c r="D979" s="161"/>
      <c r="E979" s="161"/>
      <c r="F979" s="161"/>
    </row>
    <row r="980" customFormat="false" ht="12.75" hidden="false" customHeight="false" outlineLevel="0" collapsed="false">
      <c r="B980" s="160"/>
      <c r="C980" s="161"/>
      <c r="D980" s="161"/>
      <c r="E980" s="161"/>
      <c r="F980" s="161"/>
    </row>
    <row r="981" customFormat="false" ht="12.75" hidden="false" customHeight="false" outlineLevel="0" collapsed="false">
      <c r="B981" s="160"/>
      <c r="C981" s="161"/>
      <c r="D981" s="161"/>
      <c r="E981" s="161"/>
      <c r="F981" s="161"/>
    </row>
    <row r="982" customFormat="false" ht="12.75" hidden="false" customHeight="false" outlineLevel="0" collapsed="false">
      <c r="B982" s="160"/>
      <c r="C982" s="161"/>
      <c r="D982" s="161"/>
      <c r="E982" s="161"/>
      <c r="F982" s="161"/>
    </row>
    <row r="983" customFormat="false" ht="12.75" hidden="false" customHeight="false" outlineLevel="0" collapsed="false">
      <c r="B983" s="160"/>
      <c r="C983" s="161"/>
      <c r="D983" s="161"/>
      <c r="E983" s="161"/>
      <c r="F983" s="161"/>
    </row>
    <row r="984" customFormat="false" ht="12.75" hidden="false" customHeight="false" outlineLevel="0" collapsed="false">
      <c r="B984" s="160"/>
      <c r="C984" s="161"/>
      <c r="D984" s="161"/>
      <c r="E984" s="161"/>
      <c r="F984" s="161"/>
    </row>
    <row r="985" customFormat="false" ht="12.75" hidden="false" customHeight="false" outlineLevel="0" collapsed="false">
      <c r="B985" s="160"/>
      <c r="C985" s="161"/>
      <c r="D985" s="161"/>
      <c r="E985" s="161"/>
      <c r="F985" s="161"/>
    </row>
    <row r="986" customFormat="false" ht="12.75" hidden="false" customHeight="false" outlineLevel="0" collapsed="false">
      <c r="B986" s="160"/>
      <c r="C986" s="161"/>
      <c r="D986" s="161"/>
      <c r="E986" s="161"/>
      <c r="F986" s="161"/>
    </row>
    <row r="987" customFormat="false" ht="12.75" hidden="false" customHeight="false" outlineLevel="0" collapsed="false">
      <c r="B987" s="160"/>
      <c r="C987" s="161"/>
      <c r="D987" s="161"/>
      <c r="E987" s="161"/>
      <c r="F987" s="161"/>
    </row>
    <row r="988" customFormat="false" ht="12.75" hidden="false" customHeight="false" outlineLevel="0" collapsed="false">
      <c r="B988" s="160"/>
      <c r="C988" s="161"/>
      <c r="D988" s="161"/>
      <c r="E988" s="161"/>
      <c r="F988" s="161"/>
    </row>
    <row r="989" customFormat="false" ht="12.75" hidden="false" customHeight="false" outlineLevel="0" collapsed="false">
      <c r="B989" s="160"/>
      <c r="C989" s="161"/>
      <c r="D989" s="161"/>
      <c r="E989" s="161"/>
      <c r="F989" s="161"/>
    </row>
    <row r="990" customFormat="false" ht="12.75" hidden="false" customHeight="false" outlineLevel="0" collapsed="false">
      <c r="B990" s="160"/>
      <c r="C990" s="161"/>
      <c r="D990" s="161"/>
      <c r="E990" s="161"/>
      <c r="F990" s="161"/>
    </row>
    <row r="991" customFormat="false" ht="12.75" hidden="false" customHeight="false" outlineLevel="0" collapsed="false">
      <c r="B991" s="160"/>
      <c r="C991" s="161"/>
      <c r="D991" s="161"/>
      <c r="E991" s="161"/>
      <c r="F991" s="161"/>
    </row>
    <row r="992" customFormat="false" ht="12.75" hidden="false" customHeight="false" outlineLevel="0" collapsed="false">
      <c r="B992" s="160"/>
      <c r="C992" s="161"/>
      <c r="D992" s="161"/>
      <c r="E992" s="161"/>
      <c r="F992" s="161"/>
    </row>
    <row r="993" customFormat="false" ht="12.75" hidden="false" customHeight="false" outlineLevel="0" collapsed="false">
      <c r="B993" s="160"/>
      <c r="C993" s="161"/>
      <c r="D993" s="161"/>
      <c r="E993" s="161"/>
      <c r="F993" s="161"/>
    </row>
    <row r="994" customFormat="false" ht="12.75" hidden="false" customHeight="false" outlineLevel="0" collapsed="false">
      <c r="B994" s="160"/>
      <c r="C994" s="161"/>
      <c r="D994" s="161"/>
      <c r="E994" s="161"/>
      <c r="F994" s="161"/>
    </row>
    <row r="995" customFormat="false" ht="12.75" hidden="false" customHeight="false" outlineLevel="0" collapsed="false">
      <c r="B995" s="160"/>
      <c r="C995" s="161"/>
      <c r="D995" s="161"/>
      <c r="E995" s="161"/>
      <c r="F995" s="161"/>
    </row>
    <row r="996" customFormat="false" ht="12.75" hidden="false" customHeight="false" outlineLevel="0" collapsed="false">
      <c r="B996" s="160"/>
      <c r="C996" s="161"/>
      <c r="D996" s="161"/>
      <c r="E996" s="161"/>
      <c r="F996" s="161"/>
    </row>
    <row r="997" customFormat="false" ht="12.75" hidden="false" customHeight="false" outlineLevel="0" collapsed="false">
      <c r="B997" s="160"/>
      <c r="C997" s="161"/>
      <c r="D997" s="161"/>
      <c r="E997" s="161"/>
      <c r="F997" s="161"/>
    </row>
    <row r="998" customFormat="false" ht="12.75" hidden="false" customHeight="false" outlineLevel="0" collapsed="false">
      <c r="B998" s="160"/>
      <c r="C998" s="161"/>
      <c r="D998" s="161"/>
      <c r="E998" s="161"/>
      <c r="F998" s="161"/>
    </row>
    <row r="999" customFormat="false" ht="12.75" hidden="false" customHeight="false" outlineLevel="0" collapsed="false">
      <c r="B999" s="160"/>
      <c r="C999" s="161"/>
      <c r="D999" s="161"/>
      <c r="E999" s="161"/>
      <c r="F999" s="161"/>
    </row>
    <row r="1000" customFormat="false" ht="12.75" hidden="false" customHeight="false" outlineLevel="0" collapsed="false">
      <c r="B1000" s="160"/>
      <c r="C1000" s="161"/>
      <c r="D1000" s="161"/>
      <c r="E1000" s="161"/>
      <c r="F1000" s="161"/>
    </row>
    <row r="1001" customFormat="false" ht="12.75" hidden="false" customHeight="false" outlineLevel="0" collapsed="false">
      <c r="B1001" s="160"/>
      <c r="C1001" s="161"/>
      <c r="D1001" s="161"/>
      <c r="E1001" s="161"/>
      <c r="F1001" s="161"/>
    </row>
    <row r="1002" customFormat="false" ht="12.75" hidden="false" customHeight="false" outlineLevel="0" collapsed="false">
      <c r="B1002" s="160"/>
      <c r="C1002" s="161"/>
      <c r="D1002" s="161"/>
      <c r="E1002" s="161"/>
      <c r="F1002" s="161"/>
    </row>
    <row r="1003" customFormat="false" ht="12.75" hidden="false" customHeight="false" outlineLevel="0" collapsed="false">
      <c r="B1003" s="160"/>
      <c r="C1003" s="161"/>
      <c r="D1003" s="161"/>
      <c r="E1003" s="161"/>
      <c r="F1003" s="161"/>
    </row>
    <row r="1004" customFormat="false" ht="12.75" hidden="false" customHeight="false" outlineLevel="0" collapsed="false">
      <c r="B1004" s="160"/>
      <c r="C1004" s="161"/>
      <c r="D1004" s="161"/>
      <c r="E1004" s="161"/>
      <c r="F1004" s="161"/>
    </row>
    <row r="1005" customFormat="false" ht="12.75" hidden="false" customHeight="false" outlineLevel="0" collapsed="false">
      <c r="B1005" s="160"/>
      <c r="C1005" s="161"/>
      <c r="D1005" s="161"/>
      <c r="E1005" s="161"/>
      <c r="F1005" s="161"/>
    </row>
    <row r="1006" customFormat="false" ht="12.75" hidden="false" customHeight="false" outlineLevel="0" collapsed="false">
      <c r="B1006" s="160"/>
      <c r="C1006" s="161"/>
      <c r="D1006" s="161"/>
      <c r="E1006" s="161"/>
      <c r="F1006" s="161"/>
    </row>
    <row r="1007" customFormat="false" ht="12.75" hidden="false" customHeight="false" outlineLevel="0" collapsed="false">
      <c r="B1007" s="160"/>
      <c r="C1007" s="161"/>
      <c r="D1007" s="161"/>
      <c r="E1007" s="161"/>
      <c r="F1007" s="161"/>
    </row>
    <row r="1008" customFormat="false" ht="12.75" hidden="false" customHeight="false" outlineLevel="0" collapsed="false">
      <c r="B1008" s="160"/>
      <c r="C1008" s="161"/>
      <c r="D1008" s="161"/>
      <c r="E1008" s="161"/>
      <c r="F1008" s="161"/>
    </row>
    <row r="1009" customFormat="false" ht="12.75" hidden="false" customHeight="false" outlineLevel="0" collapsed="false">
      <c r="B1009" s="160"/>
      <c r="C1009" s="161"/>
      <c r="D1009" s="161"/>
      <c r="E1009" s="161"/>
      <c r="F1009" s="161"/>
    </row>
    <row r="1010" customFormat="false" ht="12.75" hidden="false" customHeight="false" outlineLevel="0" collapsed="false">
      <c r="B1010" s="160"/>
      <c r="C1010" s="161"/>
      <c r="D1010" s="161"/>
      <c r="E1010" s="161"/>
      <c r="F1010" s="161"/>
    </row>
    <row r="1011" customFormat="false" ht="12.75" hidden="false" customHeight="false" outlineLevel="0" collapsed="false">
      <c r="B1011" s="160"/>
      <c r="C1011" s="161"/>
      <c r="D1011" s="161"/>
      <c r="E1011" s="161"/>
      <c r="F1011" s="161"/>
    </row>
    <row r="1012" customFormat="false" ht="12.75" hidden="false" customHeight="false" outlineLevel="0" collapsed="false">
      <c r="B1012" s="160"/>
      <c r="C1012" s="161"/>
      <c r="D1012" s="161"/>
      <c r="E1012" s="161"/>
      <c r="F1012" s="161"/>
    </row>
    <row r="1013" customFormat="false" ht="12.75" hidden="false" customHeight="false" outlineLevel="0" collapsed="false">
      <c r="B1013" s="160"/>
      <c r="C1013" s="161"/>
      <c r="D1013" s="161"/>
      <c r="E1013" s="161"/>
      <c r="F1013" s="161"/>
    </row>
    <row r="1014" customFormat="false" ht="12.75" hidden="false" customHeight="false" outlineLevel="0" collapsed="false">
      <c r="B1014" s="160"/>
      <c r="C1014" s="161"/>
      <c r="D1014" s="161"/>
      <c r="E1014" s="161"/>
      <c r="F1014" s="161"/>
    </row>
    <row r="1015" customFormat="false" ht="12.75" hidden="false" customHeight="false" outlineLevel="0" collapsed="false">
      <c r="B1015" s="160"/>
      <c r="C1015" s="161"/>
      <c r="D1015" s="161"/>
      <c r="E1015" s="161"/>
      <c r="F1015" s="161"/>
    </row>
    <row r="1016" customFormat="false" ht="12.75" hidden="false" customHeight="false" outlineLevel="0" collapsed="false">
      <c r="B1016" s="160"/>
      <c r="C1016" s="161"/>
      <c r="D1016" s="161"/>
      <c r="E1016" s="161"/>
      <c r="F1016" s="161"/>
    </row>
    <row r="1017" customFormat="false" ht="12.75" hidden="false" customHeight="false" outlineLevel="0" collapsed="false">
      <c r="B1017" s="160"/>
      <c r="C1017" s="161"/>
      <c r="D1017" s="161"/>
      <c r="E1017" s="161"/>
      <c r="F1017" s="161"/>
    </row>
    <row r="1018" customFormat="false" ht="12.75" hidden="false" customHeight="false" outlineLevel="0" collapsed="false">
      <c r="B1018" s="160"/>
      <c r="C1018" s="161"/>
      <c r="D1018" s="161"/>
      <c r="E1018" s="161"/>
      <c r="F1018" s="161"/>
    </row>
    <row r="1019" customFormat="false" ht="12.75" hidden="false" customHeight="false" outlineLevel="0" collapsed="false">
      <c r="B1019" s="160"/>
      <c r="C1019" s="161"/>
      <c r="D1019" s="161"/>
      <c r="E1019" s="161"/>
      <c r="F1019" s="161"/>
    </row>
    <row r="1020" customFormat="false" ht="12.75" hidden="false" customHeight="false" outlineLevel="0" collapsed="false">
      <c r="B1020" s="160"/>
      <c r="C1020" s="161"/>
      <c r="D1020" s="161"/>
      <c r="E1020" s="161"/>
      <c r="F1020" s="161"/>
    </row>
    <row r="1021" customFormat="false" ht="12.75" hidden="false" customHeight="false" outlineLevel="0" collapsed="false">
      <c r="B1021" s="160"/>
      <c r="C1021" s="161"/>
      <c r="D1021" s="161"/>
      <c r="E1021" s="161"/>
      <c r="F1021" s="161"/>
    </row>
    <row r="1022" customFormat="false" ht="12.75" hidden="false" customHeight="false" outlineLevel="0" collapsed="false">
      <c r="B1022" s="160"/>
      <c r="C1022" s="161"/>
      <c r="D1022" s="161"/>
      <c r="E1022" s="161"/>
      <c r="F1022" s="161"/>
    </row>
    <row r="1023" customFormat="false" ht="12.75" hidden="false" customHeight="false" outlineLevel="0" collapsed="false">
      <c r="B1023" s="160"/>
      <c r="C1023" s="161"/>
      <c r="D1023" s="161"/>
      <c r="E1023" s="161"/>
      <c r="F1023" s="161"/>
    </row>
    <row r="1024" customFormat="false" ht="12.75" hidden="false" customHeight="false" outlineLevel="0" collapsed="false">
      <c r="B1024" s="160"/>
      <c r="C1024" s="161"/>
      <c r="D1024" s="161"/>
      <c r="E1024" s="161"/>
      <c r="F1024" s="161"/>
    </row>
    <row r="1025" customFormat="false" ht="12.75" hidden="false" customHeight="false" outlineLevel="0" collapsed="false">
      <c r="B1025" s="160"/>
      <c r="C1025" s="161"/>
      <c r="D1025" s="161"/>
      <c r="E1025" s="161"/>
      <c r="F1025" s="161"/>
    </row>
    <row r="1026" customFormat="false" ht="12.75" hidden="false" customHeight="false" outlineLevel="0" collapsed="false">
      <c r="B1026" s="160"/>
      <c r="C1026" s="161"/>
      <c r="D1026" s="161"/>
      <c r="E1026" s="161"/>
      <c r="F1026" s="161"/>
    </row>
    <row r="1027" customFormat="false" ht="12.75" hidden="false" customHeight="false" outlineLevel="0" collapsed="false">
      <c r="B1027" s="160"/>
      <c r="C1027" s="161"/>
      <c r="D1027" s="161"/>
      <c r="E1027" s="161"/>
      <c r="F1027" s="161"/>
    </row>
    <row r="1028" customFormat="false" ht="12.75" hidden="false" customHeight="false" outlineLevel="0" collapsed="false">
      <c r="B1028" s="160"/>
      <c r="C1028" s="161"/>
      <c r="D1028" s="161"/>
      <c r="E1028" s="161"/>
      <c r="F1028" s="161"/>
    </row>
    <row r="1029" customFormat="false" ht="12.75" hidden="false" customHeight="false" outlineLevel="0" collapsed="false">
      <c r="B1029" s="160"/>
      <c r="C1029" s="161"/>
      <c r="D1029" s="161"/>
      <c r="E1029" s="161"/>
      <c r="F1029" s="161"/>
    </row>
    <row r="1030" customFormat="false" ht="12.75" hidden="false" customHeight="false" outlineLevel="0" collapsed="false">
      <c r="B1030" s="160"/>
      <c r="C1030" s="161"/>
      <c r="D1030" s="161"/>
      <c r="E1030" s="161"/>
      <c r="F1030" s="161"/>
    </row>
    <row r="1031" customFormat="false" ht="12.75" hidden="false" customHeight="false" outlineLevel="0" collapsed="false">
      <c r="B1031" s="160"/>
      <c r="C1031" s="161"/>
      <c r="D1031" s="161"/>
      <c r="E1031" s="161"/>
      <c r="F1031" s="161"/>
    </row>
    <row r="1032" customFormat="false" ht="12.75" hidden="false" customHeight="false" outlineLevel="0" collapsed="false">
      <c r="B1032" s="160"/>
      <c r="C1032" s="161"/>
      <c r="D1032" s="161"/>
      <c r="E1032" s="161"/>
      <c r="F1032" s="161"/>
    </row>
    <row r="1033" customFormat="false" ht="12.75" hidden="false" customHeight="false" outlineLevel="0" collapsed="false">
      <c r="B1033" s="160"/>
      <c r="C1033" s="161"/>
      <c r="D1033" s="161"/>
      <c r="E1033" s="161"/>
      <c r="F1033" s="161"/>
    </row>
    <row r="1034" customFormat="false" ht="12.75" hidden="false" customHeight="false" outlineLevel="0" collapsed="false">
      <c r="B1034" s="160"/>
      <c r="C1034" s="161"/>
      <c r="D1034" s="161"/>
      <c r="E1034" s="161"/>
      <c r="F1034" s="161"/>
    </row>
    <row r="1035" customFormat="false" ht="12.75" hidden="false" customHeight="false" outlineLevel="0" collapsed="false">
      <c r="B1035" s="160"/>
      <c r="C1035" s="161"/>
      <c r="D1035" s="161"/>
      <c r="E1035" s="161"/>
      <c r="F1035" s="161"/>
    </row>
    <row r="1036" customFormat="false" ht="12.75" hidden="false" customHeight="false" outlineLevel="0" collapsed="false">
      <c r="B1036" s="160"/>
      <c r="C1036" s="161"/>
      <c r="D1036" s="161"/>
      <c r="E1036" s="161"/>
      <c r="F1036" s="161"/>
    </row>
    <row r="1037" customFormat="false" ht="12.75" hidden="false" customHeight="false" outlineLevel="0" collapsed="false">
      <c r="B1037" s="160"/>
      <c r="C1037" s="161"/>
      <c r="D1037" s="161"/>
      <c r="E1037" s="161"/>
      <c r="F1037" s="161"/>
    </row>
    <row r="1038" customFormat="false" ht="12.75" hidden="false" customHeight="false" outlineLevel="0" collapsed="false">
      <c r="B1038" s="160"/>
      <c r="C1038" s="161"/>
      <c r="D1038" s="161"/>
      <c r="E1038" s="161"/>
      <c r="F1038" s="161"/>
    </row>
    <row r="1039" customFormat="false" ht="12.75" hidden="false" customHeight="false" outlineLevel="0" collapsed="false">
      <c r="B1039" s="160"/>
      <c r="C1039" s="161"/>
      <c r="D1039" s="161"/>
      <c r="E1039" s="161"/>
      <c r="F1039" s="161"/>
    </row>
    <row r="1040" customFormat="false" ht="12.75" hidden="false" customHeight="false" outlineLevel="0" collapsed="false">
      <c r="B1040" s="160"/>
      <c r="C1040" s="161"/>
      <c r="D1040" s="161"/>
      <c r="E1040" s="161"/>
      <c r="F1040" s="161"/>
    </row>
    <row r="1041" customFormat="false" ht="12.75" hidden="false" customHeight="false" outlineLevel="0" collapsed="false">
      <c r="B1041" s="160"/>
      <c r="C1041" s="161"/>
      <c r="D1041" s="161"/>
      <c r="E1041" s="161"/>
      <c r="F1041" s="161"/>
    </row>
    <row r="1042" customFormat="false" ht="12.75" hidden="false" customHeight="false" outlineLevel="0" collapsed="false">
      <c r="B1042" s="160"/>
      <c r="C1042" s="161"/>
      <c r="D1042" s="161"/>
      <c r="E1042" s="161"/>
      <c r="F1042" s="161"/>
    </row>
    <row r="1043" customFormat="false" ht="12.75" hidden="false" customHeight="false" outlineLevel="0" collapsed="false">
      <c r="B1043" s="160"/>
      <c r="C1043" s="161"/>
      <c r="D1043" s="161"/>
      <c r="E1043" s="161"/>
      <c r="F1043" s="161"/>
    </row>
    <row r="1044" customFormat="false" ht="12.75" hidden="false" customHeight="false" outlineLevel="0" collapsed="false">
      <c r="B1044" s="160"/>
      <c r="C1044" s="161"/>
      <c r="D1044" s="161"/>
      <c r="E1044" s="161"/>
      <c r="F1044" s="161"/>
    </row>
    <row r="1045" customFormat="false" ht="12.75" hidden="false" customHeight="false" outlineLevel="0" collapsed="false">
      <c r="B1045" s="160"/>
      <c r="C1045" s="161"/>
      <c r="D1045" s="161"/>
      <c r="E1045" s="161"/>
      <c r="F1045" s="161"/>
    </row>
    <row r="1046" customFormat="false" ht="12.75" hidden="false" customHeight="false" outlineLevel="0" collapsed="false">
      <c r="B1046" s="160"/>
      <c r="C1046" s="161"/>
      <c r="D1046" s="161"/>
      <c r="E1046" s="161"/>
      <c r="F1046" s="161"/>
    </row>
    <row r="1047" customFormat="false" ht="12.75" hidden="false" customHeight="false" outlineLevel="0" collapsed="false">
      <c r="B1047" s="160"/>
      <c r="C1047" s="161"/>
      <c r="D1047" s="161"/>
      <c r="E1047" s="161"/>
      <c r="F1047" s="161"/>
    </row>
    <row r="1048" customFormat="false" ht="12.75" hidden="false" customHeight="false" outlineLevel="0" collapsed="false">
      <c r="B1048" s="160"/>
      <c r="C1048" s="161"/>
      <c r="D1048" s="161"/>
      <c r="E1048" s="161"/>
      <c r="F1048" s="161"/>
    </row>
    <row r="1049" customFormat="false" ht="12.75" hidden="false" customHeight="false" outlineLevel="0" collapsed="false">
      <c r="B1049" s="160"/>
      <c r="C1049" s="161"/>
      <c r="D1049" s="161"/>
      <c r="E1049" s="161"/>
      <c r="F1049" s="161"/>
    </row>
    <row r="1050" customFormat="false" ht="12.75" hidden="false" customHeight="false" outlineLevel="0" collapsed="false">
      <c r="B1050" s="160"/>
      <c r="C1050" s="161"/>
      <c r="D1050" s="161"/>
      <c r="E1050" s="161"/>
      <c r="F1050" s="161"/>
    </row>
    <row r="1051" customFormat="false" ht="12.75" hidden="false" customHeight="false" outlineLevel="0" collapsed="false">
      <c r="B1051" s="160"/>
      <c r="C1051" s="161"/>
      <c r="D1051" s="161"/>
      <c r="E1051" s="161"/>
      <c r="F1051" s="161"/>
    </row>
    <row r="1052" customFormat="false" ht="12.75" hidden="false" customHeight="false" outlineLevel="0" collapsed="false">
      <c r="B1052" s="160"/>
      <c r="C1052" s="161"/>
      <c r="D1052" s="161"/>
      <c r="E1052" s="161"/>
      <c r="F1052" s="161"/>
    </row>
    <row r="1053" customFormat="false" ht="12.75" hidden="false" customHeight="false" outlineLevel="0" collapsed="false">
      <c r="B1053" s="160"/>
      <c r="C1053" s="161"/>
      <c r="D1053" s="161"/>
      <c r="E1053" s="161"/>
      <c r="F1053" s="161"/>
    </row>
    <row r="1054" customFormat="false" ht="12.75" hidden="false" customHeight="false" outlineLevel="0" collapsed="false">
      <c r="B1054" s="160"/>
      <c r="C1054" s="161"/>
      <c r="D1054" s="161"/>
      <c r="E1054" s="161"/>
      <c r="F1054" s="161"/>
    </row>
    <row r="1055" customFormat="false" ht="12.75" hidden="false" customHeight="false" outlineLevel="0" collapsed="false">
      <c r="B1055" s="160"/>
      <c r="C1055" s="161"/>
      <c r="D1055" s="161"/>
      <c r="E1055" s="161"/>
      <c r="F1055" s="161"/>
    </row>
    <row r="1056" customFormat="false" ht="12.75" hidden="false" customHeight="false" outlineLevel="0" collapsed="false">
      <c r="B1056" s="160"/>
      <c r="C1056" s="161"/>
      <c r="D1056" s="161"/>
      <c r="E1056" s="161"/>
      <c r="F1056" s="161"/>
    </row>
    <row r="1057" customFormat="false" ht="12.75" hidden="false" customHeight="false" outlineLevel="0" collapsed="false">
      <c r="B1057" s="160"/>
      <c r="C1057" s="161"/>
      <c r="D1057" s="161"/>
      <c r="E1057" s="161"/>
      <c r="F1057" s="161"/>
    </row>
    <row r="1058" customFormat="false" ht="12.75" hidden="false" customHeight="false" outlineLevel="0" collapsed="false">
      <c r="B1058" s="160"/>
      <c r="C1058" s="161"/>
      <c r="D1058" s="161"/>
      <c r="E1058" s="161"/>
      <c r="F1058" s="161"/>
    </row>
    <row r="1059" customFormat="false" ht="12.75" hidden="false" customHeight="false" outlineLevel="0" collapsed="false">
      <c r="B1059" s="160"/>
      <c r="C1059" s="161"/>
      <c r="D1059" s="161"/>
      <c r="E1059" s="161"/>
      <c r="F1059" s="161"/>
    </row>
    <row r="1060" customFormat="false" ht="12.75" hidden="false" customHeight="false" outlineLevel="0" collapsed="false">
      <c r="B1060" s="160"/>
      <c r="C1060" s="161"/>
      <c r="D1060" s="161"/>
      <c r="E1060" s="161"/>
      <c r="F1060" s="161"/>
    </row>
    <row r="1061" customFormat="false" ht="12.75" hidden="false" customHeight="false" outlineLevel="0" collapsed="false">
      <c r="B1061" s="160"/>
      <c r="C1061" s="161"/>
      <c r="D1061" s="161"/>
      <c r="E1061" s="161"/>
      <c r="F1061" s="161"/>
    </row>
    <row r="1062" customFormat="false" ht="12.75" hidden="false" customHeight="false" outlineLevel="0" collapsed="false">
      <c r="B1062" s="160"/>
      <c r="C1062" s="161"/>
      <c r="D1062" s="161"/>
      <c r="E1062" s="161"/>
      <c r="F1062" s="161"/>
    </row>
    <row r="1063" customFormat="false" ht="12.75" hidden="false" customHeight="false" outlineLevel="0" collapsed="false">
      <c r="B1063" s="160"/>
      <c r="C1063" s="161"/>
      <c r="D1063" s="161"/>
      <c r="E1063" s="161"/>
      <c r="F1063" s="161"/>
    </row>
    <row r="1064" customFormat="false" ht="12.75" hidden="false" customHeight="false" outlineLevel="0" collapsed="false">
      <c r="B1064" s="160"/>
      <c r="C1064" s="161"/>
      <c r="D1064" s="161"/>
      <c r="E1064" s="161"/>
      <c r="F1064" s="161"/>
    </row>
    <row r="1065" customFormat="false" ht="12.75" hidden="false" customHeight="false" outlineLevel="0" collapsed="false">
      <c r="B1065" s="160"/>
      <c r="C1065" s="161"/>
      <c r="D1065" s="161"/>
      <c r="E1065" s="161"/>
      <c r="F1065" s="161"/>
    </row>
    <row r="1066" customFormat="false" ht="12.75" hidden="false" customHeight="false" outlineLevel="0" collapsed="false">
      <c r="B1066" s="160"/>
      <c r="C1066" s="161"/>
      <c r="D1066" s="161"/>
      <c r="E1066" s="161"/>
      <c r="F1066" s="161"/>
    </row>
    <row r="1067" customFormat="false" ht="12.75" hidden="false" customHeight="false" outlineLevel="0" collapsed="false">
      <c r="B1067" s="160"/>
      <c r="C1067" s="161"/>
      <c r="D1067" s="161"/>
      <c r="E1067" s="161"/>
      <c r="F1067" s="161"/>
    </row>
    <row r="1068" customFormat="false" ht="12.75" hidden="false" customHeight="false" outlineLevel="0" collapsed="false">
      <c r="B1068" s="160"/>
      <c r="C1068" s="161"/>
      <c r="D1068" s="161"/>
      <c r="E1068" s="161"/>
      <c r="F1068" s="161"/>
    </row>
    <row r="1069" customFormat="false" ht="12.75" hidden="false" customHeight="false" outlineLevel="0" collapsed="false">
      <c r="B1069" s="160"/>
      <c r="C1069" s="161"/>
      <c r="D1069" s="161"/>
      <c r="E1069" s="161"/>
      <c r="F1069" s="161"/>
    </row>
    <row r="1070" customFormat="false" ht="12.75" hidden="false" customHeight="false" outlineLevel="0" collapsed="false">
      <c r="B1070" s="160"/>
      <c r="C1070" s="161"/>
      <c r="D1070" s="161"/>
      <c r="E1070" s="161"/>
      <c r="F1070" s="161"/>
    </row>
    <row r="1071" customFormat="false" ht="12.75" hidden="false" customHeight="false" outlineLevel="0" collapsed="false">
      <c r="B1071" s="160"/>
      <c r="C1071" s="161"/>
      <c r="D1071" s="161"/>
      <c r="E1071" s="161"/>
      <c r="F1071" s="161"/>
    </row>
    <row r="1072" customFormat="false" ht="12.75" hidden="false" customHeight="false" outlineLevel="0" collapsed="false">
      <c r="B1072" s="160"/>
      <c r="C1072" s="161"/>
      <c r="D1072" s="161"/>
      <c r="E1072" s="161"/>
      <c r="F1072" s="161"/>
    </row>
    <row r="1073" customFormat="false" ht="12.75" hidden="false" customHeight="false" outlineLevel="0" collapsed="false">
      <c r="B1073" s="160"/>
      <c r="C1073" s="161"/>
      <c r="D1073" s="161"/>
      <c r="E1073" s="161"/>
      <c r="F1073" s="161"/>
    </row>
    <row r="1074" customFormat="false" ht="12.75" hidden="false" customHeight="false" outlineLevel="0" collapsed="false">
      <c r="B1074" s="160"/>
      <c r="C1074" s="161"/>
      <c r="D1074" s="161"/>
      <c r="E1074" s="161"/>
      <c r="F1074" s="161"/>
    </row>
    <row r="1075" customFormat="false" ht="12.75" hidden="false" customHeight="false" outlineLevel="0" collapsed="false">
      <c r="B1075" s="160"/>
      <c r="C1075" s="161"/>
      <c r="D1075" s="161"/>
      <c r="E1075" s="161"/>
      <c r="F1075" s="161"/>
    </row>
    <row r="1076" customFormat="false" ht="12.75" hidden="false" customHeight="false" outlineLevel="0" collapsed="false">
      <c r="B1076" s="160"/>
      <c r="C1076" s="161"/>
      <c r="D1076" s="161"/>
      <c r="E1076" s="161"/>
      <c r="F1076" s="161"/>
    </row>
    <row r="1077" customFormat="false" ht="12.75" hidden="false" customHeight="false" outlineLevel="0" collapsed="false">
      <c r="B1077" s="160"/>
      <c r="C1077" s="161"/>
      <c r="D1077" s="161"/>
      <c r="E1077" s="161"/>
      <c r="F1077" s="161"/>
    </row>
    <row r="1078" customFormat="false" ht="12.75" hidden="false" customHeight="false" outlineLevel="0" collapsed="false">
      <c r="B1078" s="160"/>
      <c r="C1078" s="161"/>
      <c r="D1078" s="161"/>
      <c r="E1078" s="161"/>
      <c r="F1078" s="161"/>
    </row>
    <row r="1079" customFormat="false" ht="12.75" hidden="false" customHeight="false" outlineLevel="0" collapsed="false">
      <c r="B1079" s="160"/>
      <c r="C1079" s="161"/>
      <c r="D1079" s="161"/>
      <c r="E1079" s="161"/>
      <c r="F1079" s="161"/>
    </row>
    <row r="1080" customFormat="false" ht="12.75" hidden="false" customHeight="false" outlineLevel="0" collapsed="false">
      <c r="B1080" s="160"/>
      <c r="C1080" s="161"/>
      <c r="D1080" s="161"/>
      <c r="E1080" s="161"/>
      <c r="F1080" s="161"/>
    </row>
    <row r="1081" customFormat="false" ht="12.75" hidden="false" customHeight="false" outlineLevel="0" collapsed="false">
      <c r="B1081" s="160"/>
      <c r="C1081" s="161"/>
      <c r="D1081" s="161"/>
      <c r="E1081" s="161"/>
      <c r="F1081" s="161"/>
    </row>
    <row r="1082" customFormat="false" ht="12.75" hidden="false" customHeight="false" outlineLevel="0" collapsed="false">
      <c r="B1082" s="160"/>
      <c r="C1082" s="161"/>
      <c r="D1082" s="161"/>
      <c r="E1082" s="161"/>
      <c r="F1082" s="161"/>
    </row>
    <row r="1083" customFormat="false" ht="12.75" hidden="false" customHeight="false" outlineLevel="0" collapsed="false">
      <c r="B1083" s="160"/>
      <c r="C1083" s="161"/>
      <c r="D1083" s="161"/>
      <c r="E1083" s="161"/>
      <c r="F1083" s="161"/>
    </row>
    <row r="1084" customFormat="false" ht="12.75" hidden="false" customHeight="false" outlineLevel="0" collapsed="false">
      <c r="B1084" s="160"/>
      <c r="C1084" s="161"/>
      <c r="D1084" s="161"/>
      <c r="E1084" s="161"/>
      <c r="F1084" s="161"/>
    </row>
    <row r="1085" customFormat="false" ht="12.75" hidden="false" customHeight="false" outlineLevel="0" collapsed="false">
      <c r="B1085" s="160"/>
      <c r="C1085" s="161"/>
      <c r="D1085" s="161"/>
      <c r="E1085" s="161"/>
      <c r="F1085" s="161"/>
    </row>
    <row r="1086" customFormat="false" ht="12.75" hidden="false" customHeight="false" outlineLevel="0" collapsed="false">
      <c r="B1086" s="160"/>
      <c r="C1086" s="161"/>
      <c r="D1086" s="161"/>
      <c r="E1086" s="161"/>
      <c r="F1086" s="161"/>
    </row>
    <row r="1087" customFormat="false" ht="12.75" hidden="false" customHeight="false" outlineLevel="0" collapsed="false">
      <c r="B1087" s="160"/>
      <c r="C1087" s="161"/>
      <c r="D1087" s="161"/>
      <c r="E1087" s="161"/>
      <c r="F1087" s="161"/>
    </row>
    <row r="1088" customFormat="false" ht="12.75" hidden="false" customHeight="false" outlineLevel="0" collapsed="false">
      <c r="B1088" s="160"/>
      <c r="C1088" s="161"/>
      <c r="D1088" s="161"/>
      <c r="E1088" s="161"/>
      <c r="F1088" s="161"/>
    </row>
    <row r="1089" customFormat="false" ht="12.75" hidden="false" customHeight="false" outlineLevel="0" collapsed="false">
      <c r="B1089" s="160"/>
      <c r="C1089" s="161"/>
      <c r="D1089" s="161"/>
      <c r="E1089" s="161"/>
      <c r="F1089" s="161"/>
    </row>
    <row r="1090" customFormat="false" ht="12.75" hidden="false" customHeight="false" outlineLevel="0" collapsed="false">
      <c r="B1090" s="160"/>
      <c r="C1090" s="161"/>
      <c r="D1090" s="161"/>
      <c r="E1090" s="161"/>
      <c r="F1090" s="161"/>
    </row>
    <row r="1091" customFormat="false" ht="12.75" hidden="false" customHeight="false" outlineLevel="0" collapsed="false">
      <c r="B1091" s="160"/>
      <c r="C1091" s="161"/>
      <c r="D1091" s="161"/>
      <c r="E1091" s="161"/>
      <c r="F1091" s="161"/>
    </row>
    <row r="1092" customFormat="false" ht="12.75" hidden="false" customHeight="false" outlineLevel="0" collapsed="false">
      <c r="B1092" s="160"/>
      <c r="C1092" s="161"/>
      <c r="D1092" s="161"/>
      <c r="E1092" s="161"/>
      <c r="F1092" s="161"/>
    </row>
    <row r="1093" customFormat="false" ht="12.75" hidden="false" customHeight="false" outlineLevel="0" collapsed="false">
      <c r="B1093" s="160"/>
      <c r="C1093" s="161"/>
      <c r="D1093" s="161"/>
      <c r="E1093" s="161"/>
      <c r="F1093" s="161"/>
    </row>
    <row r="1094" customFormat="false" ht="12.75" hidden="false" customHeight="false" outlineLevel="0" collapsed="false">
      <c r="B1094" s="160"/>
      <c r="C1094" s="161"/>
      <c r="D1094" s="161"/>
      <c r="E1094" s="161"/>
      <c r="F1094" s="161"/>
    </row>
    <row r="1095" customFormat="false" ht="12.75" hidden="false" customHeight="false" outlineLevel="0" collapsed="false">
      <c r="B1095" s="160"/>
      <c r="C1095" s="161"/>
      <c r="D1095" s="161"/>
      <c r="E1095" s="161"/>
      <c r="F1095" s="161"/>
    </row>
    <row r="1096" customFormat="false" ht="12.75" hidden="false" customHeight="false" outlineLevel="0" collapsed="false">
      <c r="B1096" s="160"/>
      <c r="C1096" s="161"/>
      <c r="D1096" s="161"/>
      <c r="E1096" s="161"/>
      <c r="F1096" s="161"/>
    </row>
    <row r="1097" customFormat="false" ht="12.75" hidden="false" customHeight="false" outlineLevel="0" collapsed="false">
      <c r="B1097" s="160"/>
      <c r="C1097" s="161"/>
      <c r="D1097" s="161"/>
      <c r="E1097" s="161"/>
      <c r="F1097" s="161"/>
    </row>
    <row r="1098" customFormat="false" ht="12.75" hidden="false" customHeight="false" outlineLevel="0" collapsed="false">
      <c r="B1098" s="160"/>
      <c r="C1098" s="161"/>
      <c r="D1098" s="161"/>
      <c r="E1098" s="161"/>
      <c r="F1098" s="161"/>
    </row>
    <row r="1099" customFormat="false" ht="12.75" hidden="false" customHeight="false" outlineLevel="0" collapsed="false">
      <c r="B1099" s="160"/>
      <c r="C1099" s="161"/>
      <c r="D1099" s="161"/>
      <c r="E1099" s="161"/>
      <c r="F1099" s="161"/>
    </row>
    <row r="1100" customFormat="false" ht="12.75" hidden="false" customHeight="false" outlineLevel="0" collapsed="false">
      <c r="B1100" s="160"/>
      <c r="C1100" s="161"/>
      <c r="D1100" s="161"/>
      <c r="E1100" s="161"/>
      <c r="F1100" s="161"/>
    </row>
    <row r="1101" customFormat="false" ht="12.75" hidden="false" customHeight="false" outlineLevel="0" collapsed="false">
      <c r="B1101" s="160"/>
      <c r="C1101" s="161"/>
      <c r="D1101" s="161"/>
      <c r="E1101" s="161"/>
      <c r="F1101" s="161"/>
    </row>
    <row r="1102" customFormat="false" ht="12.75" hidden="false" customHeight="false" outlineLevel="0" collapsed="false">
      <c r="B1102" s="160"/>
      <c r="C1102" s="161"/>
      <c r="D1102" s="161"/>
      <c r="E1102" s="161"/>
      <c r="F1102" s="161"/>
    </row>
    <row r="1103" customFormat="false" ht="12.75" hidden="false" customHeight="false" outlineLevel="0" collapsed="false">
      <c r="B1103" s="160"/>
      <c r="C1103" s="161"/>
      <c r="D1103" s="161"/>
      <c r="E1103" s="161"/>
      <c r="F1103" s="161"/>
    </row>
    <row r="1104" customFormat="false" ht="12.75" hidden="false" customHeight="false" outlineLevel="0" collapsed="false">
      <c r="B1104" s="160"/>
      <c r="C1104" s="161"/>
      <c r="D1104" s="161"/>
      <c r="E1104" s="161"/>
      <c r="F1104" s="161"/>
    </row>
    <row r="1105" customFormat="false" ht="12.75" hidden="false" customHeight="false" outlineLevel="0" collapsed="false">
      <c r="B1105" s="160"/>
      <c r="C1105" s="161"/>
      <c r="D1105" s="161"/>
      <c r="E1105" s="161"/>
      <c r="F1105" s="161"/>
    </row>
    <row r="1106" customFormat="false" ht="12.75" hidden="false" customHeight="false" outlineLevel="0" collapsed="false">
      <c r="B1106" s="160"/>
      <c r="C1106" s="161"/>
      <c r="D1106" s="161"/>
      <c r="E1106" s="161"/>
      <c r="F1106" s="161"/>
    </row>
    <row r="1107" customFormat="false" ht="12.75" hidden="false" customHeight="false" outlineLevel="0" collapsed="false">
      <c r="B1107" s="160"/>
      <c r="C1107" s="161"/>
      <c r="D1107" s="161"/>
      <c r="E1107" s="161"/>
      <c r="F1107" s="161"/>
    </row>
    <row r="1108" customFormat="false" ht="12.75" hidden="false" customHeight="false" outlineLevel="0" collapsed="false">
      <c r="B1108" s="160"/>
      <c r="C1108" s="161"/>
      <c r="D1108" s="161"/>
      <c r="E1108" s="161"/>
      <c r="F1108" s="161"/>
    </row>
    <row r="1109" customFormat="false" ht="12.75" hidden="false" customHeight="false" outlineLevel="0" collapsed="false">
      <c r="B1109" s="160"/>
      <c r="C1109" s="161"/>
      <c r="D1109" s="161"/>
      <c r="E1109" s="161"/>
      <c r="F1109" s="161"/>
    </row>
    <row r="1110" customFormat="false" ht="12.75" hidden="false" customHeight="false" outlineLevel="0" collapsed="false">
      <c r="B1110" s="160"/>
      <c r="C1110" s="161"/>
      <c r="D1110" s="161"/>
      <c r="E1110" s="161"/>
      <c r="F1110" s="161"/>
    </row>
    <row r="1111" customFormat="false" ht="12.75" hidden="false" customHeight="false" outlineLevel="0" collapsed="false">
      <c r="B1111" s="160"/>
      <c r="C1111" s="161"/>
      <c r="D1111" s="161"/>
      <c r="E1111" s="161"/>
      <c r="F1111" s="161"/>
    </row>
    <row r="1112" customFormat="false" ht="12.75" hidden="false" customHeight="false" outlineLevel="0" collapsed="false">
      <c r="B1112" s="160"/>
      <c r="C1112" s="161"/>
      <c r="D1112" s="161"/>
      <c r="E1112" s="161"/>
      <c r="F1112" s="161"/>
    </row>
    <row r="1113" customFormat="false" ht="12.75" hidden="false" customHeight="false" outlineLevel="0" collapsed="false">
      <c r="B1113" s="160"/>
      <c r="C1113" s="161"/>
      <c r="D1113" s="161"/>
      <c r="E1113" s="161"/>
      <c r="F1113" s="161"/>
    </row>
    <row r="1114" customFormat="false" ht="12.75" hidden="false" customHeight="false" outlineLevel="0" collapsed="false">
      <c r="B1114" s="160"/>
      <c r="C1114" s="161"/>
      <c r="D1114" s="161"/>
      <c r="E1114" s="161"/>
      <c r="F1114" s="161"/>
    </row>
    <row r="1115" customFormat="false" ht="12.75" hidden="false" customHeight="false" outlineLevel="0" collapsed="false">
      <c r="B1115" s="160"/>
      <c r="C1115" s="161"/>
      <c r="D1115" s="161"/>
      <c r="E1115" s="161"/>
      <c r="F1115" s="161"/>
    </row>
    <row r="1116" customFormat="false" ht="12.75" hidden="false" customHeight="false" outlineLevel="0" collapsed="false">
      <c r="B1116" s="160"/>
      <c r="C1116" s="161"/>
      <c r="D1116" s="161"/>
      <c r="E1116" s="161"/>
      <c r="F1116" s="161"/>
    </row>
    <row r="1117" customFormat="false" ht="12.75" hidden="false" customHeight="false" outlineLevel="0" collapsed="false">
      <c r="B1117" s="160"/>
      <c r="C1117" s="161"/>
      <c r="D1117" s="161"/>
      <c r="E1117" s="161"/>
      <c r="F1117" s="161"/>
    </row>
    <row r="1118" customFormat="false" ht="12.75" hidden="false" customHeight="false" outlineLevel="0" collapsed="false">
      <c r="B1118" s="160"/>
      <c r="C1118" s="161"/>
      <c r="D1118" s="161"/>
      <c r="E1118" s="161"/>
      <c r="F1118" s="161"/>
    </row>
    <row r="1119" customFormat="false" ht="12.75" hidden="false" customHeight="false" outlineLevel="0" collapsed="false">
      <c r="B1119" s="160"/>
      <c r="C1119" s="161"/>
      <c r="D1119" s="161"/>
      <c r="E1119" s="161"/>
      <c r="F1119" s="161"/>
    </row>
    <row r="1120" customFormat="false" ht="12.75" hidden="false" customHeight="false" outlineLevel="0" collapsed="false">
      <c r="B1120" s="160"/>
      <c r="C1120" s="161"/>
      <c r="D1120" s="161"/>
      <c r="E1120" s="161"/>
      <c r="F1120" s="161"/>
    </row>
    <row r="1121" customFormat="false" ht="12.75" hidden="false" customHeight="false" outlineLevel="0" collapsed="false">
      <c r="B1121" s="160"/>
      <c r="C1121" s="161"/>
      <c r="D1121" s="161"/>
      <c r="E1121" s="161"/>
      <c r="F1121" s="161"/>
    </row>
    <row r="1122" customFormat="false" ht="12.75" hidden="false" customHeight="false" outlineLevel="0" collapsed="false">
      <c r="B1122" s="160"/>
      <c r="C1122" s="161"/>
      <c r="D1122" s="161"/>
      <c r="E1122" s="161"/>
      <c r="F1122" s="161"/>
    </row>
    <row r="1123" customFormat="false" ht="12.75" hidden="false" customHeight="false" outlineLevel="0" collapsed="false">
      <c r="B1123" s="160"/>
      <c r="C1123" s="161"/>
      <c r="D1123" s="161"/>
      <c r="E1123" s="161"/>
      <c r="F1123" s="161"/>
    </row>
    <row r="1124" customFormat="false" ht="12.75" hidden="false" customHeight="false" outlineLevel="0" collapsed="false">
      <c r="B1124" s="160"/>
      <c r="C1124" s="161"/>
      <c r="D1124" s="161"/>
      <c r="E1124" s="161"/>
      <c r="F1124" s="161"/>
    </row>
    <row r="1125" customFormat="false" ht="12.75" hidden="false" customHeight="false" outlineLevel="0" collapsed="false">
      <c r="B1125" s="160"/>
      <c r="C1125" s="161"/>
      <c r="D1125" s="161"/>
      <c r="E1125" s="161"/>
      <c r="F1125" s="161"/>
    </row>
    <row r="1126" customFormat="false" ht="12.75" hidden="false" customHeight="false" outlineLevel="0" collapsed="false">
      <c r="B1126" s="160"/>
      <c r="C1126" s="161"/>
      <c r="D1126" s="161"/>
      <c r="E1126" s="161"/>
      <c r="F1126" s="161"/>
    </row>
    <row r="1127" customFormat="false" ht="12.75" hidden="false" customHeight="false" outlineLevel="0" collapsed="false">
      <c r="B1127" s="160"/>
      <c r="C1127" s="161"/>
      <c r="D1127" s="161"/>
      <c r="E1127" s="161"/>
      <c r="F1127" s="161"/>
    </row>
    <row r="1128" customFormat="false" ht="12.75" hidden="false" customHeight="false" outlineLevel="0" collapsed="false">
      <c r="B1128" s="160"/>
      <c r="C1128" s="161"/>
      <c r="D1128" s="161"/>
      <c r="E1128" s="161"/>
      <c r="F1128" s="161"/>
    </row>
    <row r="1129" customFormat="false" ht="12.75" hidden="false" customHeight="false" outlineLevel="0" collapsed="false">
      <c r="B1129" s="160"/>
      <c r="C1129" s="161"/>
      <c r="D1129" s="161"/>
      <c r="E1129" s="161"/>
      <c r="F1129" s="161"/>
    </row>
    <row r="1130" customFormat="false" ht="12.75" hidden="false" customHeight="false" outlineLevel="0" collapsed="false">
      <c r="B1130" s="160"/>
      <c r="C1130" s="161"/>
      <c r="D1130" s="161"/>
      <c r="E1130" s="161"/>
      <c r="F1130" s="161"/>
    </row>
    <row r="1131" customFormat="false" ht="12.75" hidden="false" customHeight="false" outlineLevel="0" collapsed="false">
      <c r="B1131" s="160"/>
      <c r="C1131" s="161"/>
      <c r="D1131" s="161"/>
      <c r="E1131" s="161"/>
      <c r="F1131" s="161"/>
    </row>
    <row r="1132" customFormat="false" ht="12.75" hidden="false" customHeight="false" outlineLevel="0" collapsed="false">
      <c r="B1132" s="160"/>
      <c r="C1132" s="161"/>
      <c r="D1132" s="161"/>
      <c r="E1132" s="161"/>
      <c r="F1132" s="161"/>
    </row>
    <row r="1133" customFormat="false" ht="12.75" hidden="false" customHeight="false" outlineLevel="0" collapsed="false">
      <c r="B1133" s="160"/>
      <c r="C1133" s="161"/>
      <c r="D1133" s="161"/>
      <c r="E1133" s="161"/>
      <c r="F1133" s="161"/>
    </row>
    <row r="1134" customFormat="false" ht="12.75" hidden="false" customHeight="false" outlineLevel="0" collapsed="false">
      <c r="B1134" s="160"/>
      <c r="C1134" s="161"/>
      <c r="D1134" s="161"/>
      <c r="E1134" s="161"/>
      <c r="F1134" s="161"/>
    </row>
    <row r="1135" customFormat="false" ht="12.75" hidden="false" customHeight="false" outlineLevel="0" collapsed="false">
      <c r="B1135" s="160"/>
      <c r="C1135" s="161"/>
      <c r="D1135" s="161"/>
      <c r="E1135" s="161"/>
      <c r="F1135" s="161"/>
    </row>
    <row r="1136" customFormat="false" ht="12.75" hidden="false" customHeight="false" outlineLevel="0" collapsed="false">
      <c r="B1136" s="160"/>
      <c r="C1136" s="161"/>
      <c r="D1136" s="161"/>
      <c r="E1136" s="161"/>
      <c r="F1136" s="161"/>
    </row>
    <row r="1137" customFormat="false" ht="12.75" hidden="false" customHeight="false" outlineLevel="0" collapsed="false">
      <c r="B1137" s="160"/>
      <c r="C1137" s="161"/>
      <c r="D1137" s="161"/>
      <c r="E1137" s="161"/>
      <c r="F1137" s="161"/>
    </row>
    <row r="1138" customFormat="false" ht="12.75" hidden="false" customHeight="false" outlineLevel="0" collapsed="false">
      <c r="B1138" s="160"/>
      <c r="C1138" s="161"/>
      <c r="D1138" s="161"/>
      <c r="E1138" s="161"/>
      <c r="F1138" s="161"/>
    </row>
    <row r="1139" customFormat="false" ht="12.75" hidden="false" customHeight="false" outlineLevel="0" collapsed="false">
      <c r="B1139" s="160"/>
      <c r="C1139" s="161"/>
      <c r="D1139" s="161"/>
      <c r="E1139" s="161"/>
      <c r="F1139" s="161"/>
    </row>
    <row r="1140" customFormat="false" ht="12.75" hidden="false" customHeight="false" outlineLevel="0" collapsed="false">
      <c r="B1140" s="160"/>
      <c r="C1140" s="161"/>
      <c r="D1140" s="161"/>
      <c r="E1140" s="161"/>
      <c r="F1140" s="161"/>
    </row>
    <row r="1141" customFormat="false" ht="12.75" hidden="false" customHeight="false" outlineLevel="0" collapsed="false">
      <c r="B1141" s="160"/>
      <c r="C1141" s="161"/>
      <c r="D1141" s="161"/>
      <c r="E1141" s="161"/>
      <c r="F1141" s="161"/>
    </row>
    <row r="1142" customFormat="false" ht="12.75" hidden="false" customHeight="false" outlineLevel="0" collapsed="false">
      <c r="B1142" s="160"/>
      <c r="C1142" s="161"/>
      <c r="D1142" s="161"/>
      <c r="E1142" s="161"/>
      <c r="F1142" s="161"/>
    </row>
    <row r="1143" customFormat="false" ht="12.75" hidden="false" customHeight="false" outlineLevel="0" collapsed="false">
      <c r="B1143" s="160"/>
      <c r="C1143" s="161"/>
      <c r="D1143" s="161"/>
      <c r="E1143" s="161"/>
      <c r="F1143" s="161"/>
    </row>
    <row r="1144" customFormat="false" ht="12.75" hidden="false" customHeight="false" outlineLevel="0" collapsed="false">
      <c r="B1144" s="160"/>
      <c r="C1144" s="161"/>
      <c r="D1144" s="161"/>
      <c r="E1144" s="161"/>
      <c r="F1144" s="161"/>
    </row>
    <row r="1145" customFormat="false" ht="12.75" hidden="false" customHeight="false" outlineLevel="0" collapsed="false">
      <c r="B1145" s="160"/>
      <c r="C1145" s="161"/>
      <c r="D1145" s="161"/>
      <c r="E1145" s="161"/>
      <c r="F1145" s="161"/>
    </row>
    <row r="1146" customFormat="false" ht="12.75" hidden="false" customHeight="false" outlineLevel="0" collapsed="false">
      <c r="B1146" s="160"/>
      <c r="C1146" s="161"/>
      <c r="D1146" s="161"/>
      <c r="E1146" s="161"/>
      <c r="F1146" s="161"/>
    </row>
    <row r="1147" customFormat="false" ht="12.75" hidden="false" customHeight="false" outlineLevel="0" collapsed="false">
      <c r="B1147" s="160"/>
      <c r="C1147" s="161"/>
      <c r="D1147" s="161"/>
      <c r="E1147" s="161"/>
      <c r="F1147" s="161"/>
    </row>
    <row r="1148" customFormat="false" ht="12.75" hidden="false" customHeight="false" outlineLevel="0" collapsed="false">
      <c r="B1148" s="160"/>
      <c r="C1148" s="161"/>
      <c r="D1148" s="161"/>
      <c r="E1148" s="161"/>
      <c r="F1148" s="161"/>
    </row>
    <row r="1149" customFormat="false" ht="12.75" hidden="false" customHeight="false" outlineLevel="0" collapsed="false">
      <c r="B1149" s="160"/>
      <c r="C1149" s="161"/>
      <c r="D1149" s="161"/>
      <c r="E1149" s="161"/>
      <c r="F1149" s="161"/>
    </row>
    <row r="1150" customFormat="false" ht="12.75" hidden="false" customHeight="false" outlineLevel="0" collapsed="false">
      <c r="B1150" s="160"/>
      <c r="C1150" s="161"/>
      <c r="D1150" s="161"/>
      <c r="E1150" s="161"/>
      <c r="F1150" s="161"/>
    </row>
    <row r="1151" customFormat="false" ht="12.75" hidden="false" customHeight="false" outlineLevel="0" collapsed="false">
      <c r="B1151" s="160"/>
      <c r="C1151" s="161"/>
      <c r="D1151" s="161"/>
      <c r="E1151" s="161"/>
      <c r="F1151" s="161"/>
    </row>
    <row r="1152" customFormat="false" ht="12.75" hidden="false" customHeight="false" outlineLevel="0" collapsed="false">
      <c r="B1152" s="160"/>
      <c r="C1152" s="161"/>
      <c r="D1152" s="161"/>
      <c r="E1152" s="161"/>
      <c r="F1152" s="161"/>
    </row>
    <row r="1153" customFormat="false" ht="12.75" hidden="false" customHeight="false" outlineLevel="0" collapsed="false">
      <c r="B1153" s="160"/>
      <c r="C1153" s="161"/>
      <c r="D1153" s="161"/>
      <c r="E1153" s="161"/>
      <c r="F1153" s="161"/>
    </row>
    <row r="1154" customFormat="false" ht="12.75" hidden="false" customHeight="false" outlineLevel="0" collapsed="false">
      <c r="B1154" s="160"/>
      <c r="C1154" s="161"/>
      <c r="D1154" s="161"/>
      <c r="E1154" s="161"/>
      <c r="F1154" s="161"/>
    </row>
    <row r="1155" customFormat="false" ht="12.75" hidden="false" customHeight="false" outlineLevel="0" collapsed="false">
      <c r="B1155" s="160"/>
      <c r="C1155" s="161"/>
      <c r="D1155" s="161"/>
      <c r="E1155" s="161"/>
      <c r="F1155" s="161"/>
    </row>
    <row r="1156" customFormat="false" ht="12.75" hidden="false" customHeight="false" outlineLevel="0" collapsed="false">
      <c r="B1156" s="160"/>
      <c r="C1156" s="161"/>
      <c r="D1156" s="161"/>
      <c r="E1156" s="161"/>
      <c r="F1156" s="161"/>
    </row>
    <row r="1157" customFormat="false" ht="12.75" hidden="false" customHeight="false" outlineLevel="0" collapsed="false">
      <c r="B1157" s="160"/>
      <c r="C1157" s="161"/>
      <c r="D1157" s="161"/>
      <c r="E1157" s="161"/>
      <c r="F1157" s="161"/>
    </row>
    <row r="1158" customFormat="false" ht="12.75" hidden="false" customHeight="false" outlineLevel="0" collapsed="false">
      <c r="B1158" s="160"/>
      <c r="C1158" s="161"/>
      <c r="D1158" s="161"/>
      <c r="E1158" s="161"/>
      <c r="F1158" s="161"/>
    </row>
    <row r="1159" customFormat="false" ht="12.75" hidden="false" customHeight="false" outlineLevel="0" collapsed="false">
      <c r="B1159" s="160"/>
      <c r="C1159" s="161"/>
      <c r="D1159" s="161"/>
      <c r="E1159" s="161"/>
      <c r="F1159" s="161"/>
    </row>
    <row r="1160" customFormat="false" ht="12.75" hidden="false" customHeight="false" outlineLevel="0" collapsed="false">
      <c r="B1160" s="160"/>
      <c r="C1160" s="161"/>
      <c r="D1160" s="161"/>
      <c r="E1160" s="161"/>
      <c r="F1160" s="161"/>
    </row>
    <row r="1161" customFormat="false" ht="12.75" hidden="false" customHeight="false" outlineLevel="0" collapsed="false">
      <c r="B1161" s="160"/>
      <c r="C1161" s="161"/>
      <c r="D1161" s="161"/>
      <c r="E1161" s="161"/>
      <c r="F1161" s="161"/>
    </row>
    <row r="1162" customFormat="false" ht="12.75" hidden="false" customHeight="false" outlineLevel="0" collapsed="false">
      <c r="B1162" s="160"/>
      <c r="C1162" s="161"/>
      <c r="D1162" s="161"/>
      <c r="E1162" s="161"/>
      <c r="F1162" s="161"/>
    </row>
    <row r="1163" customFormat="false" ht="12.75" hidden="false" customHeight="false" outlineLevel="0" collapsed="false">
      <c r="B1163" s="160"/>
      <c r="C1163" s="161"/>
      <c r="D1163" s="161"/>
      <c r="E1163" s="161"/>
      <c r="F1163" s="161"/>
    </row>
    <row r="1164" customFormat="false" ht="12.75" hidden="false" customHeight="false" outlineLevel="0" collapsed="false">
      <c r="B1164" s="160"/>
      <c r="C1164" s="161"/>
      <c r="D1164" s="161"/>
      <c r="E1164" s="161"/>
      <c r="F1164" s="161"/>
    </row>
    <row r="1165" customFormat="false" ht="12.75" hidden="false" customHeight="false" outlineLevel="0" collapsed="false">
      <c r="B1165" s="160"/>
      <c r="C1165" s="161"/>
      <c r="D1165" s="161"/>
      <c r="E1165" s="161"/>
      <c r="F1165" s="161"/>
    </row>
    <row r="1166" customFormat="false" ht="12.75" hidden="false" customHeight="false" outlineLevel="0" collapsed="false">
      <c r="B1166" s="160"/>
      <c r="C1166" s="161"/>
      <c r="D1166" s="161"/>
      <c r="E1166" s="161"/>
      <c r="F1166" s="161"/>
    </row>
    <row r="1167" customFormat="false" ht="12.75" hidden="false" customHeight="false" outlineLevel="0" collapsed="false">
      <c r="B1167" s="160"/>
      <c r="C1167" s="161"/>
      <c r="D1167" s="161"/>
      <c r="E1167" s="161"/>
      <c r="F1167" s="161"/>
    </row>
    <row r="1168" customFormat="false" ht="12.75" hidden="false" customHeight="false" outlineLevel="0" collapsed="false">
      <c r="B1168" s="160"/>
      <c r="C1168" s="161"/>
      <c r="D1168" s="161"/>
      <c r="E1168" s="161"/>
      <c r="F1168" s="161"/>
    </row>
    <row r="1169" customFormat="false" ht="12.75" hidden="false" customHeight="false" outlineLevel="0" collapsed="false">
      <c r="B1169" s="160"/>
      <c r="C1169" s="161"/>
      <c r="D1169" s="161"/>
      <c r="E1169" s="161"/>
      <c r="F1169" s="161"/>
    </row>
    <row r="1170" customFormat="false" ht="12.75" hidden="false" customHeight="false" outlineLevel="0" collapsed="false">
      <c r="B1170" s="160"/>
      <c r="C1170" s="161"/>
      <c r="D1170" s="161"/>
      <c r="E1170" s="161"/>
      <c r="F1170" s="161"/>
    </row>
    <row r="1171" customFormat="false" ht="12.75" hidden="false" customHeight="false" outlineLevel="0" collapsed="false">
      <c r="B1171" s="160"/>
      <c r="C1171" s="161"/>
      <c r="D1171" s="161"/>
      <c r="E1171" s="161"/>
      <c r="F1171" s="161"/>
    </row>
    <row r="1172" customFormat="false" ht="12.75" hidden="false" customHeight="false" outlineLevel="0" collapsed="false">
      <c r="B1172" s="160"/>
      <c r="C1172" s="161"/>
      <c r="D1172" s="161"/>
      <c r="E1172" s="161"/>
      <c r="F1172" s="161"/>
    </row>
    <row r="1173" customFormat="false" ht="12.75" hidden="false" customHeight="false" outlineLevel="0" collapsed="false">
      <c r="B1173" s="160"/>
      <c r="C1173" s="161"/>
      <c r="D1173" s="161"/>
      <c r="E1173" s="161"/>
      <c r="F1173" s="161"/>
    </row>
    <row r="1174" customFormat="false" ht="12.75" hidden="false" customHeight="false" outlineLevel="0" collapsed="false">
      <c r="B1174" s="160"/>
      <c r="C1174" s="161"/>
      <c r="D1174" s="161"/>
      <c r="E1174" s="161"/>
      <c r="F1174" s="161"/>
    </row>
    <row r="1175" customFormat="false" ht="12.75" hidden="false" customHeight="false" outlineLevel="0" collapsed="false">
      <c r="B1175" s="160"/>
      <c r="C1175" s="161"/>
      <c r="D1175" s="161"/>
      <c r="E1175" s="161"/>
      <c r="F1175" s="161"/>
    </row>
    <row r="1176" customFormat="false" ht="12.75" hidden="false" customHeight="false" outlineLevel="0" collapsed="false">
      <c r="B1176" s="160"/>
      <c r="C1176" s="161"/>
      <c r="D1176" s="161"/>
      <c r="E1176" s="161"/>
      <c r="F1176" s="161"/>
    </row>
    <row r="1177" customFormat="false" ht="12.75" hidden="false" customHeight="false" outlineLevel="0" collapsed="false">
      <c r="B1177" s="160"/>
      <c r="C1177" s="161"/>
      <c r="D1177" s="161"/>
      <c r="E1177" s="161"/>
      <c r="F1177" s="161"/>
    </row>
    <row r="1178" customFormat="false" ht="12.75" hidden="false" customHeight="false" outlineLevel="0" collapsed="false">
      <c r="B1178" s="160"/>
      <c r="C1178" s="161"/>
      <c r="D1178" s="161"/>
      <c r="E1178" s="161"/>
      <c r="F1178" s="161"/>
    </row>
    <row r="1179" customFormat="false" ht="12.75" hidden="false" customHeight="false" outlineLevel="0" collapsed="false">
      <c r="B1179" s="160"/>
      <c r="C1179" s="161"/>
      <c r="D1179" s="161"/>
      <c r="E1179" s="161"/>
      <c r="F1179" s="161"/>
    </row>
    <row r="1180" customFormat="false" ht="12.75" hidden="false" customHeight="false" outlineLevel="0" collapsed="false">
      <c r="B1180" s="160"/>
      <c r="C1180" s="161"/>
      <c r="D1180" s="161"/>
      <c r="E1180" s="161"/>
      <c r="F1180" s="161"/>
    </row>
    <row r="1181" customFormat="false" ht="12.75" hidden="false" customHeight="false" outlineLevel="0" collapsed="false">
      <c r="B1181" s="160"/>
      <c r="C1181" s="161"/>
      <c r="D1181" s="161"/>
      <c r="E1181" s="161"/>
      <c r="F1181" s="161"/>
    </row>
    <row r="1182" customFormat="false" ht="12.75" hidden="false" customHeight="false" outlineLevel="0" collapsed="false">
      <c r="B1182" s="160"/>
      <c r="C1182" s="161"/>
      <c r="D1182" s="161"/>
      <c r="E1182" s="161"/>
      <c r="F1182" s="161"/>
    </row>
    <row r="1183" customFormat="false" ht="12.75" hidden="false" customHeight="false" outlineLevel="0" collapsed="false">
      <c r="B1183" s="160"/>
      <c r="C1183" s="161"/>
      <c r="D1183" s="161"/>
      <c r="E1183" s="161"/>
      <c r="F1183" s="161"/>
    </row>
    <row r="1184" customFormat="false" ht="12.75" hidden="false" customHeight="false" outlineLevel="0" collapsed="false">
      <c r="B1184" s="160"/>
      <c r="C1184" s="161"/>
      <c r="D1184" s="161"/>
      <c r="E1184" s="161"/>
      <c r="F1184" s="161"/>
    </row>
    <row r="1185" customFormat="false" ht="12.75" hidden="false" customHeight="false" outlineLevel="0" collapsed="false">
      <c r="B1185" s="160"/>
      <c r="C1185" s="161"/>
      <c r="D1185" s="161"/>
      <c r="E1185" s="161"/>
      <c r="F1185" s="161"/>
    </row>
    <row r="1186" customFormat="false" ht="12.75" hidden="false" customHeight="false" outlineLevel="0" collapsed="false">
      <c r="B1186" s="160"/>
      <c r="C1186" s="161"/>
      <c r="D1186" s="161"/>
      <c r="E1186" s="161"/>
      <c r="F1186" s="161"/>
    </row>
    <row r="1187" customFormat="false" ht="12.75" hidden="false" customHeight="false" outlineLevel="0" collapsed="false">
      <c r="B1187" s="160"/>
      <c r="C1187" s="161"/>
      <c r="D1187" s="161"/>
      <c r="E1187" s="161"/>
      <c r="F1187" s="161"/>
    </row>
    <row r="1188" customFormat="false" ht="12.75" hidden="false" customHeight="false" outlineLevel="0" collapsed="false">
      <c r="B1188" s="160"/>
      <c r="C1188" s="161"/>
      <c r="D1188" s="161"/>
      <c r="E1188" s="161"/>
      <c r="F1188" s="161"/>
    </row>
    <row r="1189" customFormat="false" ht="12.75" hidden="false" customHeight="false" outlineLevel="0" collapsed="false">
      <c r="B1189" s="160"/>
      <c r="C1189" s="161"/>
      <c r="D1189" s="161"/>
      <c r="E1189" s="161"/>
      <c r="F1189" s="161"/>
    </row>
    <row r="1190" customFormat="false" ht="12.75" hidden="false" customHeight="false" outlineLevel="0" collapsed="false">
      <c r="B1190" s="160"/>
      <c r="C1190" s="161"/>
      <c r="D1190" s="161"/>
      <c r="E1190" s="161"/>
      <c r="F1190" s="161"/>
    </row>
    <row r="1191" customFormat="false" ht="12.75" hidden="false" customHeight="false" outlineLevel="0" collapsed="false">
      <c r="B1191" s="160"/>
      <c r="C1191" s="161"/>
      <c r="D1191" s="161"/>
      <c r="E1191" s="161"/>
      <c r="F1191" s="161"/>
    </row>
    <row r="1192" customFormat="false" ht="12.75" hidden="false" customHeight="false" outlineLevel="0" collapsed="false">
      <c r="B1192" s="160"/>
      <c r="C1192" s="161"/>
      <c r="D1192" s="161"/>
      <c r="E1192" s="161"/>
      <c r="F1192" s="161"/>
    </row>
    <row r="1193" customFormat="false" ht="12.75" hidden="false" customHeight="false" outlineLevel="0" collapsed="false">
      <c r="B1193" s="160"/>
      <c r="C1193" s="161"/>
      <c r="D1193" s="161"/>
      <c r="E1193" s="161"/>
      <c r="F1193" s="161"/>
    </row>
    <row r="1194" customFormat="false" ht="12.75" hidden="false" customHeight="false" outlineLevel="0" collapsed="false">
      <c r="B1194" s="160"/>
      <c r="C1194" s="161"/>
      <c r="D1194" s="161"/>
      <c r="E1194" s="161"/>
      <c r="F1194" s="161"/>
    </row>
    <row r="1195" customFormat="false" ht="12.75" hidden="false" customHeight="false" outlineLevel="0" collapsed="false">
      <c r="B1195" s="160"/>
      <c r="C1195" s="161"/>
      <c r="D1195" s="161"/>
      <c r="E1195" s="161"/>
      <c r="F1195" s="161"/>
    </row>
    <row r="1196" customFormat="false" ht="12.75" hidden="false" customHeight="false" outlineLevel="0" collapsed="false">
      <c r="B1196" s="160"/>
      <c r="C1196" s="161"/>
      <c r="D1196" s="161"/>
      <c r="E1196" s="161"/>
      <c r="F1196" s="161"/>
    </row>
    <row r="1197" customFormat="false" ht="12.75" hidden="false" customHeight="false" outlineLevel="0" collapsed="false">
      <c r="B1197" s="160"/>
      <c r="C1197" s="161"/>
      <c r="D1197" s="161"/>
      <c r="E1197" s="161"/>
      <c r="F1197" s="161"/>
    </row>
    <row r="1198" customFormat="false" ht="12.75" hidden="false" customHeight="false" outlineLevel="0" collapsed="false">
      <c r="B1198" s="160"/>
      <c r="C1198" s="161"/>
      <c r="D1198" s="161"/>
      <c r="E1198" s="161"/>
      <c r="F1198" s="161"/>
    </row>
    <row r="1199" customFormat="false" ht="12.75" hidden="false" customHeight="false" outlineLevel="0" collapsed="false">
      <c r="B1199" s="160"/>
      <c r="C1199" s="161"/>
      <c r="D1199" s="161"/>
      <c r="E1199" s="161"/>
      <c r="F1199" s="161"/>
    </row>
    <row r="1200" customFormat="false" ht="12.75" hidden="false" customHeight="false" outlineLevel="0" collapsed="false">
      <c r="B1200" s="160"/>
      <c r="C1200" s="161"/>
      <c r="D1200" s="161"/>
      <c r="E1200" s="161"/>
      <c r="F1200" s="161"/>
    </row>
    <row r="1201" customFormat="false" ht="12.75" hidden="false" customHeight="false" outlineLevel="0" collapsed="false">
      <c r="B1201" s="160"/>
      <c r="C1201" s="161"/>
      <c r="D1201" s="161"/>
      <c r="E1201" s="161"/>
      <c r="F1201" s="161"/>
    </row>
    <row r="1202" customFormat="false" ht="12.75" hidden="false" customHeight="false" outlineLevel="0" collapsed="false">
      <c r="B1202" s="160"/>
      <c r="C1202" s="161"/>
      <c r="D1202" s="161"/>
      <c r="E1202" s="161"/>
      <c r="F1202" s="161"/>
    </row>
    <row r="1203" customFormat="false" ht="12.75" hidden="false" customHeight="false" outlineLevel="0" collapsed="false">
      <c r="B1203" s="160"/>
      <c r="C1203" s="161"/>
      <c r="D1203" s="161"/>
      <c r="E1203" s="161"/>
      <c r="F1203" s="161"/>
    </row>
    <row r="1204" customFormat="false" ht="12.75" hidden="false" customHeight="false" outlineLevel="0" collapsed="false">
      <c r="B1204" s="160"/>
      <c r="C1204" s="161"/>
      <c r="D1204" s="161"/>
      <c r="E1204" s="161"/>
      <c r="F1204" s="161"/>
    </row>
    <row r="1205" customFormat="false" ht="12.75" hidden="false" customHeight="false" outlineLevel="0" collapsed="false">
      <c r="B1205" s="160"/>
      <c r="C1205" s="161"/>
      <c r="D1205" s="161"/>
      <c r="E1205" s="161"/>
      <c r="F1205" s="161"/>
    </row>
    <row r="1206" customFormat="false" ht="12.75" hidden="false" customHeight="false" outlineLevel="0" collapsed="false">
      <c r="B1206" s="160"/>
      <c r="C1206" s="161"/>
      <c r="D1206" s="161"/>
      <c r="E1206" s="161"/>
      <c r="F1206" s="161"/>
    </row>
    <row r="1207" customFormat="false" ht="12.75" hidden="false" customHeight="false" outlineLevel="0" collapsed="false">
      <c r="B1207" s="160"/>
      <c r="C1207" s="161"/>
      <c r="D1207" s="161"/>
      <c r="E1207" s="161"/>
      <c r="F1207" s="161"/>
    </row>
    <row r="1208" customFormat="false" ht="12.75" hidden="false" customHeight="false" outlineLevel="0" collapsed="false">
      <c r="B1208" s="160"/>
      <c r="C1208" s="161"/>
      <c r="D1208" s="161"/>
      <c r="E1208" s="161"/>
      <c r="F1208" s="161"/>
    </row>
    <row r="1209" customFormat="false" ht="12.75" hidden="false" customHeight="false" outlineLevel="0" collapsed="false">
      <c r="B1209" s="160"/>
      <c r="C1209" s="161"/>
      <c r="D1209" s="161"/>
      <c r="E1209" s="161"/>
      <c r="F1209" s="161"/>
    </row>
    <row r="1210" customFormat="false" ht="12.75" hidden="false" customHeight="false" outlineLevel="0" collapsed="false">
      <c r="B1210" s="160"/>
      <c r="C1210" s="161"/>
      <c r="D1210" s="161"/>
      <c r="E1210" s="161"/>
      <c r="F1210" s="161"/>
    </row>
    <row r="1211" customFormat="false" ht="12.75" hidden="false" customHeight="false" outlineLevel="0" collapsed="false">
      <c r="B1211" s="160"/>
      <c r="C1211" s="161"/>
      <c r="D1211" s="161"/>
      <c r="E1211" s="161"/>
      <c r="F1211" s="161"/>
    </row>
    <row r="1212" customFormat="false" ht="12.75" hidden="false" customHeight="false" outlineLevel="0" collapsed="false">
      <c r="B1212" s="160"/>
      <c r="C1212" s="161"/>
      <c r="D1212" s="161"/>
      <c r="E1212" s="161"/>
      <c r="F1212" s="161"/>
    </row>
    <row r="1213" customFormat="false" ht="12.75" hidden="false" customHeight="false" outlineLevel="0" collapsed="false">
      <c r="B1213" s="160"/>
      <c r="C1213" s="161"/>
      <c r="D1213" s="161"/>
      <c r="E1213" s="161"/>
      <c r="F1213" s="161"/>
    </row>
    <row r="1214" customFormat="false" ht="12.75" hidden="false" customHeight="false" outlineLevel="0" collapsed="false">
      <c r="B1214" s="160"/>
      <c r="C1214" s="161"/>
      <c r="D1214" s="161"/>
      <c r="E1214" s="161"/>
      <c r="F1214" s="161"/>
    </row>
    <row r="1215" customFormat="false" ht="12.75" hidden="false" customHeight="false" outlineLevel="0" collapsed="false">
      <c r="B1215" s="160"/>
      <c r="C1215" s="161"/>
      <c r="D1215" s="161"/>
      <c r="E1215" s="161"/>
      <c r="F1215" s="161"/>
    </row>
    <row r="1216" customFormat="false" ht="12.75" hidden="false" customHeight="false" outlineLevel="0" collapsed="false">
      <c r="B1216" s="160"/>
      <c r="C1216" s="161"/>
      <c r="D1216" s="161"/>
      <c r="E1216" s="161"/>
      <c r="F1216" s="161"/>
    </row>
    <row r="1217" customFormat="false" ht="12.75" hidden="false" customHeight="false" outlineLevel="0" collapsed="false">
      <c r="B1217" s="160"/>
      <c r="C1217" s="161"/>
      <c r="D1217" s="161"/>
      <c r="E1217" s="161"/>
      <c r="F1217" s="161"/>
    </row>
    <row r="1218" customFormat="false" ht="12.75" hidden="false" customHeight="false" outlineLevel="0" collapsed="false">
      <c r="B1218" s="160"/>
      <c r="C1218" s="161"/>
      <c r="D1218" s="161"/>
      <c r="E1218" s="161"/>
      <c r="F1218" s="161"/>
    </row>
    <row r="1219" customFormat="false" ht="12.75" hidden="false" customHeight="false" outlineLevel="0" collapsed="false">
      <c r="B1219" s="160"/>
      <c r="C1219" s="161"/>
      <c r="D1219" s="161"/>
      <c r="E1219" s="161"/>
      <c r="F1219" s="161"/>
    </row>
    <row r="1220" customFormat="false" ht="12.75" hidden="false" customHeight="false" outlineLevel="0" collapsed="false">
      <c r="B1220" s="160"/>
      <c r="C1220" s="161"/>
      <c r="D1220" s="161"/>
      <c r="E1220" s="161"/>
      <c r="F1220" s="161"/>
    </row>
    <row r="1221" customFormat="false" ht="12.75" hidden="false" customHeight="false" outlineLevel="0" collapsed="false">
      <c r="B1221" s="160"/>
      <c r="C1221" s="161"/>
      <c r="D1221" s="161"/>
      <c r="E1221" s="161"/>
      <c r="F1221" s="161"/>
    </row>
    <row r="1222" customFormat="false" ht="12.75" hidden="false" customHeight="false" outlineLevel="0" collapsed="false">
      <c r="B1222" s="160"/>
      <c r="C1222" s="161"/>
      <c r="D1222" s="161"/>
      <c r="E1222" s="161"/>
      <c r="F1222" s="161"/>
    </row>
    <row r="1223" customFormat="false" ht="12.75" hidden="false" customHeight="false" outlineLevel="0" collapsed="false">
      <c r="B1223" s="160"/>
      <c r="C1223" s="161"/>
      <c r="D1223" s="161"/>
      <c r="E1223" s="161"/>
      <c r="F1223" s="161"/>
    </row>
    <row r="1224" customFormat="false" ht="12.75" hidden="false" customHeight="false" outlineLevel="0" collapsed="false">
      <c r="B1224" s="160"/>
      <c r="C1224" s="161"/>
      <c r="D1224" s="161"/>
      <c r="E1224" s="161"/>
      <c r="F1224" s="161"/>
    </row>
    <row r="1225" customFormat="false" ht="12.75" hidden="false" customHeight="false" outlineLevel="0" collapsed="false">
      <c r="B1225" s="160"/>
      <c r="C1225" s="161"/>
      <c r="D1225" s="161"/>
      <c r="E1225" s="161"/>
      <c r="F1225" s="161"/>
    </row>
    <row r="1226" customFormat="false" ht="12.75" hidden="false" customHeight="false" outlineLevel="0" collapsed="false">
      <c r="B1226" s="160"/>
      <c r="C1226" s="161"/>
      <c r="D1226" s="161"/>
      <c r="E1226" s="161"/>
      <c r="F1226" s="161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58" width="15.44"/>
    <col collapsed="false" customWidth="true" hidden="false" outlineLevel="0" max="3" min="3" style="159" width="20"/>
    <col collapsed="false" customWidth="true" hidden="false" outlineLevel="0" max="6" min="4" style="159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60"/>
      <c r="C1" s="161"/>
      <c r="D1" s="161"/>
      <c r="E1" s="161"/>
      <c r="F1" s="161"/>
      <c r="G1" s="3"/>
      <c r="H1" s="3"/>
      <c r="I1" s="3"/>
    </row>
    <row r="2" customFormat="false" ht="24" hidden="false" customHeight="false" outlineLevel="0" collapsed="false">
      <c r="A2" s="3"/>
      <c r="B2" s="162" t="s">
        <v>203</v>
      </c>
      <c r="C2" s="162"/>
      <c r="D2" s="162"/>
      <c r="E2" s="162"/>
      <c r="F2" s="162"/>
      <c r="G2" s="162"/>
      <c r="H2" s="162"/>
      <c r="I2" s="162"/>
      <c r="J2" s="162"/>
    </row>
    <row r="3" customFormat="false" ht="12.75" hidden="false" customHeight="false" outlineLevel="0" collapsed="false">
      <c r="A3" s="3"/>
      <c r="B3" s="160" t="s">
        <v>204</v>
      </c>
      <c r="C3" s="161"/>
      <c r="D3" s="161"/>
      <c r="E3" s="161"/>
      <c r="F3" s="161"/>
      <c r="G3" s="3"/>
      <c r="H3" s="3"/>
      <c r="I3" s="3"/>
    </row>
    <row r="4" customFormat="false" ht="12.75" hidden="false" customHeight="false" outlineLevel="0" collapsed="false">
      <c r="A4" s="3"/>
      <c r="B4" s="160"/>
      <c r="C4" s="161"/>
      <c r="D4" s="161"/>
      <c r="E4" s="161"/>
      <c r="F4" s="161"/>
      <c r="G4" s="3"/>
      <c r="H4" s="3"/>
      <c r="I4" s="3"/>
    </row>
    <row r="5" customFormat="false" ht="21" hidden="false" customHeight="true" outlineLevel="0" collapsed="false">
      <c r="A5" s="3"/>
      <c r="B5" s="160"/>
      <c r="C5" s="161"/>
      <c r="D5" s="161"/>
      <c r="E5" s="161"/>
      <c r="F5" s="161"/>
      <c r="G5" s="163" t="s">
        <v>205</v>
      </c>
      <c r="H5" s="163"/>
      <c r="I5" s="164" t="s">
        <v>206</v>
      </c>
      <c r="K5" s="163" t="s">
        <v>207</v>
      </c>
      <c r="L5" s="163"/>
      <c r="M5" s="164" t="s">
        <v>208</v>
      </c>
    </row>
    <row r="6" customFormat="false" ht="40.5" hidden="false" customHeight="false" outlineLevel="0" collapsed="false">
      <c r="A6" s="3"/>
      <c r="B6" s="165"/>
      <c r="C6" s="163" t="s">
        <v>209</v>
      </c>
      <c r="D6" s="166" t="s">
        <v>210</v>
      </c>
      <c r="E6" s="167" t="s">
        <v>211</v>
      </c>
      <c r="F6" s="168" t="s">
        <v>212</v>
      </c>
      <c r="G6" s="171" t="s">
        <v>232</v>
      </c>
      <c r="H6" s="170" t="e">
        <f aca="false">'meta data'!#ref!</f>
        <v>#VALUE!</v>
      </c>
      <c r="I6" s="163" t="s">
        <v>214</v>
      </c>
      <c r="K6" s="171" t="s">
        <v>215</v>
      </c>
      <c r="L6" s="170" t="str">
        <f aca="false">'META Data'!D16</f>
        <v>ID01_OpenFOAM_baseline</v>
      </c>
      <c r="M6" s="163" t="s">
        <v>216</v>
      </c>
    </row>
    <row r="7" customFormat="false" ht="13.5" hidden="false" customHeight="true" outlineLevel="0" collapsed="false">
      <c r="A7" s="3"/>
      <c r="B7" s="172" t="s">
        <v>217</v>
      </c>
      <c r="C7" s="173" t="n">
        <v>1</v>
      </c>
      <c r="D7" s="174" t="n">
        <v>-798.25</v>
      </c>
      <c r="E7" s="175" t="n">
        <v>0</v>
      </c>
      <c r="F7" s="176" t="n">
        <v>150</v>
      </c>
      <c r="G7" s="241"/>
      <c r="H7" s="201" t="e">
        <f aca="false">VLOOKUP(C7,#REF!,5,FALSE())</f>
        <v>#VALUE!</v>
      </c>
      <c r="I7" s="222" t="e">
        <f aca="false">G7-H7</f>
        <v>#VALUE!</v>
      </c>
      <c r="K7" s="180" t="n">
        <v>1</v>
      </c>
      <c r="L7" s="181" t="e">
        <f aca="false">VLOOKUP(C7,#REF!,6,FALSE())</f>
        <v>#VALUE!</v>
      </c>
      <c r="M7" s="179" t="e">
        <f aca="false">K7-L7</f>
        <v>#VALUE!</v>
      </c>
    </row>
    <row r="8" customFormat="false" ht="13.5" hidden="false" customHeight="false" outlineLevel="0" collapsed="false">
      <c r="A8" s="3"/>
      <c r="B8" s="172"/>
      <c r="C8" s="182" t="n">
        <v>195</v>
      </c>
      <c r="D8" s="183" t="n">
        <v>-724.8</v>
      </c>
      <c r="E8" s="184" t="n">
        <v>0</v>
      </c>
      <c r="F8" s="185" t="n">
        <v>384.1</v>
      </c>
      <c r="G8" s="189"/>
      <c r="H8" s="187" t="e">
        <f aca="false">VLOOKUP(C8,#REF!,5,FALSE())</f>
        <v>#VALUE!</v>
      </c>
      <c r="I8" s="188" t="e">
        <f aca="false">G8-H8</f>
        <v>#VALUE!</v>
      </c>
      <c r="K8" s="189" t="n">
        <v>2</v>
      </c>
      <c r="L8" s="181" t="e">
        <f aca="false">VLOOKUP(C8,#REF!,6,FALSE())</f>
        <v>#VALUE!</v>
      </c>
      <c r="M8" s="188" t="e">
        <f aca="false">K8-L8</f>
        <v>#VALUE!</v>
      </c>
    </row>
    <row r="9" customFormat="false" ht="13.5" hidden="false" customHeight="false" outlineLevel="0" collapsed="false">
      <c r="A9" s="3"/>
      <c r="B9" s="172"/>
      <c r="C9" s="182" t="n">
        <v>2</v>
      </c>
      <c r="D9" s="183" t="n">
        <v>-700</v>
      </c>
      <c r="E9" s="184" t="n">
        <v>0</v>
      </c>
      <c r="F9" s="185" t="n">
        <v>406.35</v>
      </c>
      <c r="G9" s="189"/>
      <c r="H9" s="187" t="e">
        <f aca="false">VLOOKUP(C9,#REF!,5,FALSE())</f>
        <v>#VALUE!</v>
      </c>
      <c r="I9" s="188" t="e">
        <f aca="false">G9-H9</f>
        <v>#VALUE!</v>
      </c>
      <c r="K9" s="189" t="n">
        <v>3</v>
      </c>
      <c r="L9" s="181" t="e">
        <f aca="false">VLOOKUP(C9,#REF!,6,FALSE())</f>
        <v>#VALUE!</v>
      </c>
      <c r="M9" s="188" t="e">
        <f aca="false">K9-L9</f>
        <v>#VALUE!</v>
      </c>
    </row>
    <row r="10" customFormat="false" ht="13.5" hidden="false" customHeight="false" outlineLevel="0" collapsed="false">
      <c r="A10" s="3"/>
      <c r="B10" s="172"/>
      <c r="C10" s="182" t="n">
        <v>3</v>
      </c>
      <c r="D10" s="183" t="n">
        <v>-600</v>
      </c>
      <c r="E10" s="184" t="n">
        <v>0</v>
      </c>
      <c r="F10" s="185" t="n">
        <v>462.63</v>
      </c>
      <c r="G10" s="189"/>
      <c r="H10" s="187" t="e">
        <f aca="false">VLOOKUP(C10,#REF!,5,FALSE())</f>
        <v>#VALUE!</v>
      </c>
      <c r="I10" s="188" t="e">
        <f aca="false">G10-H10</f>
        <v>#VALUE!</v>
      </c>
      <c r="K10" s="189" t="n">
        <v>2</v>
      </c>
      <c r="L10" s="181" t="e">
        <f aca="false">VLOOKUP(C10,#REF!,6,FALSE())</f>
        <v>#VALUE!</v>
      </c>
      <c r="M10" s="188" t="e">
        <f aca="false">K10-L10</f>
        <v>#VALUE!</v>
      </c>
    </row>
    <row r="11" customFormat="false" ht="13.5" hidden="false" customHeight="false" outlineLevel="0" collapsed="false">
      <c r="A11" s="3"/>
      <c r="B11" s="172"/>
      <c r="C11" s="182" t="n">
        <v>4</v>
      </c>
      <c r="D11" s="183" t="n">
        <v>-500</v>
      </c>
      <c r="E11" s="184" t="n">
        <v>0</v>
      </c>
      <c r="F11" s="185" t="n">
        <v>499.45</v>
      </c>
      <c r="G11" s="189"/>
      <c r="H11" s="187" t="e">
        <f aca="false">VLOOKUP(C11,#REF!,5,FALSE())</f>
        <v>#VALUE!</v>
      </c>
      <c r="I11" s="188" t="e">
        <f aca="false">G11-H11</f>
        <v>#VALUE!</v>
      </c>
      <c r="K11" s="189" t="n">
        <v>1</v>
      </c>
      <c r="L11" s="181" t="e">
        <f aca="false">VLOOKUP(C11,#REF!,6,FALSE())</f>
        <v>#VALUE!</v>
      </c>
      <c r="M11" s="188" t="e">
        <f aca="false">K11-L11</f>
        <v>#VALUE!</v>
      </c>
    </row>
    <row r="12" customFormat="false" ht="13.5" hidden="false" customHeight="false" outlineLevel="0" collapsed="false">
      <c r="A12" s="3"/>
      <c r="B12" s="172"/>
      <c r="C12" s="182" t="n">
        <v>5</v>
      </c>
      <c r="D12" s="183" t="n">
        <v>-400</v>
      </c>
      <c r="E12" s="184" t="n">
        <v>0</v>
      </c>
      <c r="F12" s="185" t="n">
        <v>527.7</v>
      </c>
      <c r="G12" s="189"/>
      <c r="H12" s="187" t="e">
        <f aca="false">VLOOKUP(C12,#REF!,5,FALSE())</f>
        <v>#VALUE!</v>
      </c>
      <c r="I12" s="188" t="e">
        <f aca="false">G12-H12</f>
        <v>#VALUE!</v>
      </c>
      <c r="K12" s="189" t="n">
        <v>2</v>
      </c>
      <c r="L12" s="181" t="e">
        <f aca="false">VLOOKUP(C12,#REF!,6,FALSE())</f>
        <v>#VALUE!</v>
      </c>
      <c r="M12" s="188" t="e">
        <f aca="false">K12-L12</f>
        <v>#VALUE!</v>
      </c>
    </row>
    <row r="13" customFormat="false" ht="13.5" hidden="false" customHeight="false" outlineLevel="0" collapsed="false">
      <c r="A13" s="3"/>
      <c r="B13" s="172"/>
      <c r="C13" s="182" t="n">
        <v>6</v>
      </c>
      <c r="D13" s="183" t="n">
        <v>-300</v>
      </c>
      <c r="E13" s="184" t="n">
        <v>0</v>
      </c>
      <c r="F13" s="185" t="n">
        <v>550.85</v>
      </c>
      <c r="G13" s="189"/>
      <c r="H13" s="187" t="e">
        <f aca="false">VLOOKUP(C13,#REF!,5,FALSE())</f>
        <v>#VALUE!</v>
      </c>
      <c r="I13" s="188" t="e">
        <f aca="false">G13-H13</f>
        <v>#VALUE!</v>
      </c>
      <c r="K13" s="189" t="n">
        <v>3</v>
      </c>
      <c r="L13" s="181" t="e">
        <f aca="false">VLOOKUP(C13,#REF!,6,FALSE())</f>
        <v>#VALUE!</v>
      </c>
      <c r="M13" s="188" t="e">
        <f aca="false">K13-L13</f>
        <v>#VALUE!</v>
      </c>
    </row>
    <row r="14" customFormat="false" ht="13.5" hidden="false" customHeight="false" outlineLevel="0" collapsed="false">
      <c r="A14" s="3"/>
      <c r="B14" s="172"/>
      <c r="C14" s="182" t="n">
        <v>7</v>
      </c>
      <c r="D14" s="183" t="n">
        <v>-100</v>
      </c>
      <c r="E14" s="184" t="n">
        <v>0</v>
      </c>
      <c r="F14" s="185" t="n">
        <v>587.73</v>
      </c>
      <c r="G14" s="189"/>
      <c r="H14" s="187" t="e">
        <f aca="false">VLOOKUP(C14,#REF!,5,FALSE())</f>
        <v>#VALUE!</v>
      </c>
      <c r="I14" s="188" t="e">
        <f aca="false">G14-H14</f>
        <v>#VALUE!</v>
      </c>
      <c r="K14" s="189" t="n">
        <v>4</v>
      </c>
      <c r="L14" s="181" t="e">
        <f aca="false">VLOOKUP(C14,#REF!,6,FALSE())</f>
        <v>#VALUE!</v>
      </c>
      <c r="M14" s="188" t="e">
        <f aca="false">K14-L14</f>
        <v>#VALUE!</v>
      </c>
    </row>
    <row r="15" customFormat="false" ht="13.5" hidden="false" customHeight="false" outlineLevel="0" collapsed="false">
      <c r="A15" s="3"/>
      <c r="B15" s="172"/>
      <c r="C15" s="182" t="n">
        <v>8</v>
      </c>
      <c r="D15" s="183" t="n">
        <v>0</v>
      </c>
      <c r="E15" s="184" t="n">
        <v>0</v>
      </c>
      <c r="F15" s="185" t="n">
        <v>603.05</v>
      </c>
      <c r="G15" s="189"/>
      <c r="H15" s="187" t="e">
        <f aca="false">VLOOKUP(C15,#REF!,5,FALSE())</f>
        <v>#VALUE!</v>
      </c>
      <c r="I15" s="188" t="e">
        <f aca="false">G15-H15</f>
        <v>#VALUE!</v>
      </c>
      <c r="K15" s="189" t="n">
        <v>3.42857142857142</v>
      </c>
      <c r="L15" s="181" t="e">
        <f aca="false">VLOOKUP(C15,#REF!,6,FALSE())</f>
        <v>#VALUE!</v>
      </c>
      <c r="M15" s="188" t="e">
        <f aca="false">K15-L15</f>
        <v>#VALUE!</v>
      </c>
    </row>
    <row r="16" customFormat="false" ht="13.5" hidden="false" customHeight="false" outlineLevel="0" collapsed="false">
      <c r="A16" s="3"/>
      <c r="B16" s="172"/>
      <c r="C16" s="182" t="n">
        <v>9</v>
      </c>
      <c r="D16" s="183" t="n">
        <v>100</v>
      </c>
      <c r="E16" s="184" t="n">
        <v>0</v>
      </c>
      <c r="F16" s="185" t="n">
        <v>616.9</v>
      </c>
      <c r="G16" s="189"/>
      <c r="H16" s="187" t="e">
        <f aca="false">VLOOKUP(C16,#REF!,5,FALSE())</f>
        <v>#VALUE!</v>
      </c>
      <c r="I16" s="188" t="e">
        <f aca="false">G16-H16</f>
        <v>#VALUE!</v>
      </c>
      <c r="K16" s="189" t="n">
        <v>3.69047619047619</v>
      </c>
      <c r="L16" s="181" t="e">
        <f aca="false">VLOOKUP(C16,#REF!,6,FALSE())</f>
        <v>#VALUE!</v>
      </c>
      <c r="M16" s="188" t="e">
        <f aca="false">K16-L16</f>
        <v>#VALUE!</v>
      </c>
    </row>
    <row r="17" customFormat="false" ht="13.5" hidden="false" customHeight="false" outlineLevel="0" collapsed="false">
      <c r="A17" s="3"/>
      <c r="B17" s="172"/>
      <c r="C17" s="182" t="n">
        <v>10</v>
      </c>
      <c r="D17" s="183" t="n">
        <v>300</v>
      </c>
      <c r="E17" s="184" t="n">
        <v>0</v>
      </c>
      <c r="F17" s="185" t="n">
        <v>640.83</v>
      </c>
      <c r="G17" s="189"/>
      <c r="H17" s="187" t="e">
        <f aca="false">VLOOKUP(C17,#REF!,5,FALSE())</f>
        <v>#VALUE!</v>
      </c>
      <c r="I17" s="188" t="e">
        <f aca="false">G17-H17</f>
        <v>#VALUE!</v>
      </c>
      <c r="K17" s="189" t="n">
        <v>3.95238095238095</v>
      </c>
      <c r="L17" s="181" t="e">
        <f aca="false">VLOOKUP(C17,#REF!,6,FALSE())</f>
        <v>#VALUE!</v>
      </c>
      <c r="M17" s="188" t="e">
        <f aca="false">K17-L17</f>
        <v>#VALUE!</v>
      </c>
    </row>
    <row r="18" customFormat="false" ht="13.5" hidden="false" customHeight="false" outlineLevel="0" collapsed="false">
      <c r="A18" s="3"/>
      <c r="B18" s="172"/>
      <c r="C18" s="182" t="n">
        <v>11</v>
      </c>
      <c r="D18" s="183" t="n">
        <v>350</v>
      </c>
      <c r="E18" s="184" t="n">
        <v>0</v>
      </c>
      <c r="F18" s="185" t="n">
        <v>645.93</v>
      </c>
      <c r="G18" s="189"/>
      <c r="H18" s="187" t="e">
        <f aca="false">VLOOKUP(C18,#REF!,5,FALSE())</f>
        <v>#VALUE!</v>
      </c>
      <c r="I18" s="188" t="e">
        <f aca="false">G18-H18</f>
        <v>#VALUE!</v>
      </c>
      <c r="K18" s="189" t="n">
        <v>4.21428571428571</v>
      </c>
      <c r="L18" s="181" t="e">
        <f aca="false">VLOOKUP(C18,#REF!,6,FALSE())</f>
        <v>#VALUE!</v>
      </c>
      <c r="M18" s="188" t="e">
        <f aca="false">K18-L18</f>
        <v>#VALUE!</v>
      </c>
    </row>
    <row r="19" customFormat="false" ht="13.5" hidden="false" customHeight="false" outlineLevel="0" collapsed="false">
      <c r="A19" s="3"/>
      <c r="B19" s="172"/>
      <c r="C19" s="182" t="n">
        <v>12</v>
      </c>
      <c r="D19" s="183" t="n">
        <v>413.1</v>
      </c>
      <c r="E19" s="184" t="n">
        <v>0</v>
      </c>
      <c r="F19" s="185" t="n">
        <v>625</v>
      </c>
      <c r="G19" s="189"/>
      <c r="H19" s="187" t="e">
        <f aca="false">VLOOKUP(C19,#REF!,5,FALSE())</f>
        <v>#VALUE!</v>
      </c>
      <c r="I19" s="188" t="e">
        <f aca="false">G19-H19</f>
        <v>#VALUE!</v>
      </c>
      <c r="K19" s="189" t="n">
        <v>4.47619047619047</v>
      </c>
      <c r="L19" s="181" t="e">
        <f aca="false">VLOOKUP(C19,#REF!,6,FALSE())</f>
        <v>#VALUE!</v>
      </c>
      <c r="M19" s="188" t="e">
        <f aca="false">K19-L19</f>
        <v>#VALUE!</v>
      </c>
    </row>
    <row r="20" customFormat="false" ht="13.5" hidden="false" customHeight="false" outlineLevel="0" collapsed="false">
      <c r="A20" s="3"/>
      <c r="B20" s="172"/>
      <c r="C20" s="182" t="n">
        <v>13</v>
      </c>
      <c r="D20" s="183" t="n">
        <v>464.13</v>
      </c>
      <c r="E20" s="184" t="n">
        <v>0</v>
      </c>
      <c r="F20" s="185" t="n">
        <v>625</v>
      </c>
      <c r="G20" s="189"/>
      <c r="H20" s="187" t="e">
        <f aca="false">VLOOKUP(C20,#REF!,5,FALSE())</f>
        <v>#VALUE!</v>
      </c>
      <c r="I20" s="188" t="e">
        <f aca="false">G20-H20</f>
        <v>#VALUE!</v>
      </c>
      <c r="K20" s="189" t="n">
        <v>4.73809523809523</v>
      </c>
      <c r="L20" s="181" t="e">
        <f aca="false">VLOOKUP(C20,#REF!,6,FALSE())</f>
        <v>#VALUE!</v>
      </c>
      <c r="M20" s="188" t="e">
        <f aca="false">K20-L20</f>
        <v>#VALUE!</v>
      </c>
    </row>
    <row r="21" customFormat="false" ht="13.5" hidden="false" customHeight="false" outlineLevel="0" collapsed="false">
      <c r="A21" s="3"/>
      <c r="B21" s="172"/>
      <c r="C21" s="182" t="n">
        <v>14</v>
      </c>
      <c r="D21" s="183" t="n">
        <v>543.18</v>
      </c>
      <c r="E21" s="184" t="n">
        <v>0</v>
      </c>
      <c r="F21" s="185" t="n">
        <v>675</v>
      </c>
      <c r="G21" s="189"/>
      <c r="H21" s="187" t="e">
        <f aca="false">VLOOKUP(C21,#REF!,5,FALSE())</f>
        <v>#VALUE!</v>
      </c>
      <c r="I21" s="188" t="e">
        <f aca="false">G21-H21</f>
        <v>#VALUE!</v>
      </c>
      <c r="K21" s="189" t="n">
        <v>5</v>
      </c>
      <c r="L21" s="181" t="e">
        <f aca="false">VLOOKUP(C21,#REF!,6,FALSE())</f>
        <v>#VALUE!</v>
      </c>
      <c r="M21" s="188" t="e">
        <f aca="false">K21-L21</f>
        <v>#VALUE!</v>
      </c>
    </row>
    <row r="22" customFormat="false" ht="13.5" hidden="false" customHeight="false" outlineLevel="0" collapsed="false">
      <c r="A22" s="3"/>
      <c r="B22" s="172"/>
      <c r="C22" s="182" t="n">
        <v>15</v>
      </c>
      <c r="D22" s="183" t="n">
        <v>624.25</v>
      </c>
      <c r="E22" s="184" t="n">
        <v>0</v>
      </c>
      <c r="F22" s="185" t="n">
        <v>725</v>
      </c>
      <c r="G22" s="189"/>
      <c r="H22" s="187" t="e">
        <f aca="false">VLOOKUP(C22,#REF!,5,FALSE())</f>
        <v>#VALUE!</v>
      </c>
      <c r="I22" s="188" t="e">
        <f aca="false">G22-H22</f>
        <v>#VALUE!</v>
      </c>
      <c r="K22" s="189" t="n">
        <v>5.26190476190476</v>
      </c>
      <c r="L22" s="181" t="e">
        <f aca="false">VLOOKUP(C22,#REF!,6,FALSE())</f>
        <v>#VALUE!</v>
      </c>
      <c r="M22" s="188" t="e">
        <f aca="false">K22-L22</f>
        <v>#VALUE!</v>
      </c>
    </row>
    <row r="23" customFormat="false" ht="13.5" hidden="false" customHeight="false" outlineLevel="0" collapsed="false">
      <c r="A23" s="3"/>
      <c r="B23" s="172"/>
      <c r="C23" s="182" t="n">
        <v>16</v>
      </c>
      <c r="D23" s="183" t="n">
        <v>707.88</v>
      </c>
      <c r="E23" s="184" t="n">
        <v>0</v>
      </c>
      <c r="F23" s="185" t="n">
        <v>775</v>
      </c>
      <c r="G23" s="189"/>
      <c r="H23" s="187" t="e">
        <f aca="false">VLOOKUP(C23,#REF!,5,FALSE())</f>
        <v>#VALUE!</v>
      </c>
      <c r="I23" s="188" t="e">
        <f aca="false">G23-H23</f>
        <v>#VALUE!</v>
      </c>
      <c r="K23" s="189" t="n">
        <v>5.52380952380952</v>
      </c>
      <c r="L23" s="181" t="e">
        <f aca="false">VLOOKUP(C23,#REF!,6,FALSE())</f>
        <v>#VALUE!</v>
      </c>
      <c r="M23" s="188" t="e">
        <f aca="false">K23-L23</f>
        <v>#VALUE!</v>
      </c>
    </row>
    <row r="24" customFormat="false" ht="13.5" hidden="false" customHeight="false" outlineLevel="0" collapsed="false">
      <c r="A24" s="3"/>
      <c r="B24" s="172"/>
      <c r="C24" s="182" t="n">
        <v>17</v>
      </c>
      <c r="D24" s="183" t="n">
        <v>885.33</v>
      </c>
      <c r="E24" s="184" t="n">
        <v>0</v>
      </c>
      <c r="F24" s="185" t="n">
        <v>875</v>
      </c>
      <c r="G24" s="189"/>
      <c r="H24" s="187" t="e">
        <f aca="false">VLOOKUP(C24,#REF!,5,FALSE())</f>
        <v>#VALUE!</v>
      </c>
      <c r="I24" s="188" t="e">
        <f aca="false">G24-H24</f>
        <v>#VALUE!</v>
      </c>
      <c r="K24" s="189" t="n">
        <v>5.78571428571428</v>
      </c>
      <c r="L24" s="181" t="e">
        <f aca="false">VLOOKUP(C24,#REF!,6,FALSE())</f>
        <v>#VALUE!</v>
      </c>
      <c r="M24" s="188" t="e">
        <f aca="false">K24-L24</f>
        <v>#VALUE!</v>
      </c>
    </row>
    <row r="25" customFormat="false" ht="13.5" hidden="false" customHeight="false" outlineLevel="0" collapsed="false">
      <c r="A25" s="3"/>
      <c r="B25" s="172"/>
      <c r="C25" s="182" t="n">
        <v>18</v>
      </c>
      <c r="D25" s="183" t="n">
        <v>1084.9</v>
      </c>
      <c r="E25" s="184" t="n">
        <v>0</v>
      </c>
      <c r="F25" s="185" t="n">
        <v>975</v>
      </c>
      <c r="G25" s="189"/>
      <c r="H25" s="187" t="e">
        <f aca="false">VLOOKUP(C25,#REF!,5,FALSE())</f>
        <v>#VALUE!</v>
      </c>
      <c r="I25" s="188" t="e">
        <f aca="false">G25-H25</f>
        <v>#VALUE!</v>
      </c>
      <c r="K25" s="189" t="n">
        <v>6.04761904761904</v>
      </c>
      <c r="L25" s="181" t="e">
        <f aca="false">VLOOKUP(C25,#REF!,6,FALSE())</f>
        <v>#VALUE!</v>
      </c>
      <c r="M25" s="188" t="e">
        <f aca="false">K25-L25</f>
        <v>#VALUE!</v>
      </c>
    </row>
    <row r="26" customFormat="false" ht="13.5" hidden="false" customHeight="false" outlineLevel="0" collapsed="false">
      <c r="A26" s="3"/>
      <c r="B26" s="172"/>
      <c r="C26" s="182" t="n">
        <v>19</v>
      </c>
      <c r="D26" s="183" t="n">
        <v>1199</v>
      </c>
      <c r="E26" s="184" t="n">
        <v>0</v>
      </c>
      <c r="F26" s="185" t="n">
        <v>1025</v>
      </c>
      <c r="G26" s="189"/>
      <c r="H26" s="187" t="e">
        <f aca="false">VLOOKUP(C26,#REF!,5,FALSE())</f>
        <v>#VALUE!</v>
      </c>
      <c r="I26" s="188" t="e">
        <f aca="false">G26-H26</f>
        <v>#VALUE!</v>
      </c>
      <c r="K26" s="189" t="n">
        <v>6.30952380952381</v>
      </c>
      <c r="L26" s="181" t="e">
        <f aca="false">VLOOKUP(C26,#REF!,6,FALSE())</f>
        <v>#VALUE!</v>
      </c>
      <c r="M26" s="188" t="e">
        <f aca="false">K26-L26</f>
        <v>#VALUE!</v>
      </c>
    </row>
    <row r="27" customFormat="false" ht="13.5" hidden="false" customHeight="false" outlineLevel="0" collapsed="false">
      <c r="A27" s="3"/>
      <c r="B27" s="172"/>
      <c r="C27" s="182" t="n">
        <v>20</v>
      </c>
      <c r="D27" s="183" t="n">
        <v>1300</v>
      </c>
      <c r="E27" s="184" t="n">
        <v>0</v>
      </c>
      <c r="F27" s="185" t="n">
        <v>1051.5</v>
      </c>
      <c r="G27" s="189"/>
      <c r="H27" s="187" t="e">
        <f aca="false">VLOOKUP(C27,#REF!,5,FALSE())</f>
        <v>#VALUE!</v>
      </c>
      <c r="I27" s="188" t="e">
        <f aca="false">G27-H27</f>
        <v>#VALUE!</v>
      </c>
      <c r="K27" s="189" t="n">
        <v>6.57142857142857</v>
      </c>
      <c r="L27" s="181" t="e">
        <f aca="false">VLOOKUP(C27,#REF!,6,FALSE())</f>
        <v>#VALUE!</v>
      </c>
      <c r="M27" s="188" t="e">
        <f aca="false">K27-L27</f>
        <v>#VALUE!</v>
      </c>
    </row>
    <row r="28" customFormat="false" ht="13.5" hidden="false" customHeight="false" outlineLevel="0" collapsed="false">
      <c r="A28" s="3"/>
      <c r="B28" s="172"/>
      <c r="C28" s="191" t="n">
        <v>107</v>
      </c>
      <c r="D28" s="192" t="n">
        <v>1900</v>
      </c>
      <c r="E28" s="193" t="n">
        <v>0</v>
      </c>
      <c r="F28" s="194" t="n">
        <v>1102.4</v>
      </c>
      <c r="G28" s="189"/>
      <c r="H28" s="187" t="e">
        <f aca="false">VLOOKUP(C28,#REF!,5,FALSE())</f>
        <v>#VALUE!</v>
      </c>
      <c r="I28" s="188" t="e">
        <f aca="false">G28-H28</f>
        <v>#VALUE!</v>
      </c>
      <c r="K28" s="189" t="n">
        <v>6.83333333333333</v>
      </c>
      <c r="L28" s="181" t="e">
        <f aca="false">VLOOKUP(C28,#REF!,6,FALSE())</f>
        <v>#VALUE!</v>
      </c>
      <c r="M28" s="188" t="e">
        <f aca="false">K28-L28</f>
        <v>#VALUE!</v>
      </c>
    </row>
    <row r="29" customFormat="false" ht="13.5" hidden="false" customHeight="false" outlineLevel="0" collapsed="false">
      <c r="A29" s="3"/>
      <c r="B29" s="172"/>
      <c r="C29" s="191" t="n">
        <v>108</v>
      </c>
      <c r="D29" s="192" t="n">
        <v>2100</v>
      </c>
      <c r="E29" s="193" t="n">
        <v>0</v>
      </c>
      <c r="F29" s="194" t="n">
        <v>1100.28</v>
      </c>
      <c r="G29" s="189"/>
      <c r="H29" s="187" t="e">
        <f aca="false">VLOOKUP(C29,#REF!,5,FALSE())</f>
        <v>#VALUE!</v>
      </c>
      <c r="I29" s="188" t="e">
        <f aca="false">G29-H29</f>
        <v>#VALUE!</v>
      </c>
      <c r="K29" s="189" t="n">
        <v>7.09523809523809</v>
      </c>
      <c r="L29" s="181" t="e">
        <f aca="false">VLOOKUP(C29,#REF!,6,FALSE())</f>
        <v>#VALUE!</v>
      </c>
      <c r="M29" s="188" t="e">
        <f aca="false">K29-L29</f>
        <v>#VALUE!</v>
      </c>
    </row>
    <row r="30" customFormat="false" ht="13.5" hidden="false" customHeight="false" outlineLevel="0" collapsed="false">
      <c r="A30" s="3"/>
      <c r="B30" s="172"/>
      <c r="C30" s="191" t="n">
        <v>109</v>
      </c>
      <c r="D30" s="192" t="n">
        <v>2300</v>
      </c>
      <c r="E30" s="193" t="n">
        <v>0</v>
      </c>
      <c r="F30" s="194" t="n">
        <v>1090.3</v>
      </c>
      <c r="G30" s="189"/>
      <c r="H30" s="187" t="e">
        <f aca="false">VLOOKUP(C30,#REF!,5,FALSE())</f>
        <v>#VALUE!</v>
      </c>
      <c r="I30" s="188" t="e">
        <f aca="false">G30-H30</f>
        <v>#VALUE!</v>
      </c>
      <c r="K30" s="189" t="n">
        <v>7.35714285714285</v>
      </c>
      <c r="L30" s="181" t="e">
        <f aca="false">VLOOKUP(C30,#REF!,6,FALSE())</f>
        <v>#VALUE!</v>
      </c>
      <c r="M30" s="188" t="e">
        <f aca="false">K30-L30</f>
        <v>#VALUE!</v>
      </c>
    </row>
    <row r="31" customFormat="false" ht="13.5" hidden="false" customHeight="false" outlineLevel="0" collapsed="false">
      <c r="A31" s="3"/>
      <c r="B31" s="172"/>
      <c r="C31" s="191" t="n">
        <v>110</v>
      </c>
      <c r="D31" s="192" t="n">
        <v>2500</v>
      </c>
      <c r="E31" s="193" t="n">
        <v>0</v>
      </c>
      <c r="F31" s="194" t="n">
        <v>1067.15</v>
      </c>
      <c r="G31" s="189"/>
      <c r="H31" s="187" t="e">
        <f aca="false">VLOOKUP(C31,#REF!,5,FALSE())</f>
        <v>#VALUE!</v>
      </c>
      <c r="I31" s="188" t="e">
        <f aca="false">G31-H31</f>
        <v>#VALUE!</v>
      </c>
      <c r="K31" s="189" t="n">
        <v>7.61904761904761</v>
      </c>
      <c r="L31" s="181" t="e">
        <f aca="false">VLOOKUP(C31,#REF!,6,FALSE())</f>
        <v>#VALUE!</v>
      </c>
      <c r="M31" s="188" t="e">
        <f aca="false">K31-L31</f>
        <v>#VALUE!</v>
      </c>
    </row>
    <row r="32" customFormat="false" ht="13.5" hidden="false" customHeight="false" outlineLevel="0" collapsed="false">
      <c r="A32" s="3"/>
      <c r="B32" s="172"/>
      <c r="C32" s="191" t="n">
        <v>111</v>
      </c>
      <c r="D32" s="192" t="n">
        <v>2600</v>
      </c>
      <c r="E32" s="193" t="n">
        <v>0</v>
      </c>
      <c r="F32" s="194" t="n">
        <v>1047.75</v>
      </c>
      <c r="G32" s="189"/>
      <c r="H32" s="187" t="e">
        <f aca="false">VLOOKUP(C32,#REF!,5,FALSE())</f>
        <v>#VALUE!</v>
      </c>
      <c r="I32" s="188" t="e">
        <f aca="false">G32-H32</f>
        <v>#VALUE!</v>
      </c>
      <c r="K32" s="189" t="n">
        <v>7.88095238095238</v>
      </c>
      <c r="L32" s="181" t="e">
        <f aca="false">VLOOKUP(C32,#REF!,6,FALSE())</f>
        <v>#VALUE!</v>
      </c>
      <c r="M32" s="188" t="e">
        <f aca="false">K32-L32</f>
        <v>#VALUE!</v>
      </c>
    </row>
    <row r="33" customFormat="false" ht="13.5" hidden="false" customHeight="false" outlineLevel="0" collapsed="false">
      <c r="A33" s="3"/>
      <c r="B33" s="172"/>
      <c r="C33" s="191" t="n">
        <v>112</v>
      </c>
      <c r="D33" s="192" t="n">
        <v>2700</v>
      </c>
      <c r="E33" s="193" t="n">
        <v>0</v>
      </c>
      <c r="F33" s="194" t="n">
        <v>1017.73</v>
      </c>
      <c r="G33" s="189"/>
      <c r="H33" s="187" t="e">
        <f aca="false">VLOOKUP(C33,#REF!,5,FALSE())</f>
        <v>#VALUE!</v>
      </c>
      <c r="I33" s="188" t="e">
        <f aca="false">G33-H33</f>
        <v>#VALUE!</v>
      </c>
      <c r="K33" s="189" t="n">
        <v>8.14285714285714</v>
      </c>
      <c r="L33" s="181" t="e">
        <f aca="false">VLOOKUP(C33,#REF!,6,FALSE())</f>
        <v>#VALUE!</v>
      </c>
      <c r="M33" s="188" t="e">
        <f aca="false">K33-L33</f>
        <v>#VALUE!</v>
      </c>
    </row>
    <row r="34" customFormat="false" ht="13.5" hidden="false" customHeight="false" outlineLevel="0" collapsed="false">
      <c r="A34" s="3"/>
      <c r="B34" s="172"/>
      <c r="C34" s="191" t="n">
        <v>113</v>
      </c>
      <c r="D34" s="192" t="n">
        <v>2820.15</v>
      </c>
      <c r="E34" s="193" t="n">
        <v>0</v>
      </c>
      <c r="F34" s="194" t="n">
        <v>975</v>
      </c>
      <c r="G34" s="189"/>
      <c r="H34" s="187" t="e">
        <f aca="false">VLOOKUP(C34,#REF!,5,FALSE())</f>
        <v>#VALUE!</v>
      </c>
      <c r="I34" s="188" t="e">
        <f aca="false">G34-H34</f>
        <v>#VALUE!</v>
      </c>
      <c r="K34" s="189" t="n">
        <v>8.4047619047619</v>
      </c>
      <c r="L34" s="181" t="e">
        <f aca="false">VLOOKUP(C34,#REF!,6,FALSE())</f>
        <v>#VALUE!</v>
      </c>
      <c r="M34" s="188" t="e">
        <f aca="false">K34-L34</f>
        <v>#VALUE!</v>
      </c>
    </row>
    <row r="35" customFormat="false" ht="13.5" hidden="false" customHeight="false" outlineLevel="0" collapsed="false">
      <c r="A35" s="3"/>
      <c r="B35" s="172"/>
      <c r="C35" s="191" t="n">
        <v>114</v>
      </c>
      <c r="D35" s="192" t="n">
        <v>2944.43</v>
      </c>
      <c r="E35" s="193" t="n">
        <v>0</v>
      </c>
      <c r="F35" s="194" t="n">
        <v>925</v>
      </c>
      <c r="G35" s="189"/>
      <c r="H35" s="187" t="e">
        <f aca="false">VLOOKUP(C35,#REF!,5,FALSE())</f>
        <v>#VALUE!</v>
      </c>
      <c r="I35" s="188" t="e">
        <f aca="false">G35-H35</f>
        <v>#VALUE!</v>
      </c>
      <c r="K35" s="189" t="n">
        <v>8.66666666666666</v>
      </c>
      <c r="L35" s="181" t="e">
        <f aca="false">VLOOKUP(C35,#REF!,6,FALSE())</f>
        <v>#VALUE!</v>
      </c>
      <c r="M35" s="188" t="e">
        <f aca="false">K35-L35</f>
        <v>#VALUE!</v>
      </c>
    </row>
    <row r="36" customFormat="false" ht="13.5" hidden="false" customHeight="false" outlineLevel="0" collapsed="false">
      <c r="A36" s="3"/>
      <c r="B36" s="172"/>
      <c r="C36" s="191" t="n">
        <v>115</v>
      </c>
      <c r="D36" s="192" t="n">
        <v>3057.9</v>
      </c>
      <c r="E36" s="193" t="n">
        <v>0</v>
      </c>
      <c r="F36" s="194" t="n">
        <v>875</v>
      </c>
      <c r="G36" s="189"/>
      <c r="H36" s="187" t="e">
        <f aca="false">VLOOKUP(C36,#REF!,5,FALSE())</f>
        <v>#VALUE!</v>
      </c>
      <c r="I36" s="188" t="e">
        <f aca="false">G36-H36</f>
        <v>#VALUE!</v>
      </c>
      <c r="K36" s="189" t="n">
        <v>8.92857142857142</v>
      </c>
      <c r="L36" s="181" t="e">
        <f aca="false">VLOOKUP(C36,#REF!,6,FALSE())</f>
        <v>#VALUE!</v>
      </c>
      <c r="M36" s="188" t="e">
        <f aca="false">K36-L36</f>
        <v>#VALUE!</v>
      </c>
    </row>
    <row r="37" customFormat="false" ht="13.5" hidden="false" customHeight="false" outlineLevel="0" collapsed="false">
      <c r="A37" s="3"/>
      <c r="B37" s="172"/>
      <c r="C37" s="191" t="n">
        <v>116</v>
      </c>
      <c r="D37" s="192" t="n">
        <v>3164.15</v>
      </c>
      <c r="E37" s="193" t="n">
        <v>0</v>
      </c>
      <c r="F37" s="194" t="n">
        <v>825</v>
      </c>
      <c r="G37" s="189"/>
      <c r="H37" s="187" t="e">
        <f aca="false">VLOOKUP(C37,#REF!,5,FALSE())</f>
        <v>#VALUE!</v>
      </c>
      <c r="I37" s="188" t="e">
        <f aca="false">G37-H37</f>
        <v>#VALUE!</v>
      </c>
      <c r="K37" s="189" t="n">
        <v>9.19047619047619</v>
      </c>
      <c r="L37" s="181" t="e">
        <f aca="false">VLOOKUP(C37,#REF!,6,FALSE())</f>
        <v>#VALUE!</v>
      </c>
      <c r="M37" s="188" t="e">
        <f aca="false">K37-L37</f>
        <v>#VALUE!</v>
      </c>
    </row>
    <row r="38" customFormat="false" ht="13.5" hidden="false" customHeight="false" outlineLevel="0" collapsed="false">
      <c r="A38" s="3"/>
      <c r="B38" s="172"/>
      <c r="C38" s="191" t="n">
        <v>117</v>
      </c>
      <c r="D38" s="192" t="n">
        <v>3265.23</v>
      </c>
      <c r="E38" s="193" t="n">
        <v>0</v>
      </c>
      <c r="F38" s="194" t="n">
        <v>775</v>
      </c>
      <c r="G38" s="189"/>
      <c r="H38" s="187" t="e">
        <f aca="false">VLOOKUP(C38,#REF!,5,FALSE())</f>
        <v>#VALUE!</v>
      </c>
      <c r="I38" s="188" t="e">
        <f aca="false">G38-H38</f>
        <v>#VALUE!</v>
      </c>
      <c r="K38" s="189" t="n">
        <v>9.45238095238095</v>
      </c>
      <c r="L38" s="181" t="e">
        <f aca="false">VLOOKUP(C38,#REF!,6,FALSE())</f>
        <v>#VALUE!</v>
      </c>
      <c r="M38" s="188" t="e">
        <f aca="false">K38-L38</f>
        <v>#VALUE!</v>
      </c>
    </row>
    <row r="39" customFormat="false" ht="13.5" hidden="false" customHeight="false" outlineLevel="0" collapsed="false">
      <c r="A39" s="3"/>
      <c r="B39" s="172"/>
      <c r="C39" s="191" t="n">
        <v>118</v>
      </c>
      <c r="D39" s="192" t="n">
        <v>3300</v>
      </c>
      <c r="E39" s="193" t="n">
        <v>0</v>
      </c>
      <c r="F39" s="194" t="n">
        <v>757.33</v>
      </c>
      <c r="G39" s="189"/>
      <c r="H39" s="187" t="e">
        <f aca="false">VLOOKUP(C39,#REF!,5,FALSE())</f>
        <v>#VALUE!</v>
      </c>
      <c r="I39" s="188" t="e">
        <f aca="false">G39-H39</f>
        <v>#VALUE!</v>
      </c>
      <c r="K39" s="189" t="n">
        <v>9.71428571428571</v>
      </c>
      <c r="L39" s="181" t="e">
        <f aca="false">VLOOKUP(C39,#REF!,6,FALSE())</f>
        <v>#VALUE!</v>
      </c>
      <c r="M39" s="188" t="e">
        <f aca="false">K39-L39</f>
        <v>#VALUE!</v>
      </c>
    </row>
    <row r="40" customFormat="false" ht="13.5" hidden="false" customHeight="false" outlineLevel="0" collapsed="false">
      <c r="A40" s="3"/>
      <c r="B40" s="172"/>
      <c r="C40" s="191" t="n">
        <v>119</v>
      </c>
      <c r="D40" s="192" t="n">
        <v>3400</v>
      </c>
      <c r="E40" s="193" t="n">
        <v>0</v>
      </c>
      <c r="F40" s="194" t="n">
        <v>746.1</v>
      </c>
      <c r="G40" s="189"/>
      <c r="H40" s="187" t="e">
        <f aca="false">VLOOKUP(C40,#REF!,5,FALSE())</f>
        <v>#VALUE!</v>
      </c>
      <c r="I40" s="188" t="e">
        <f aca="false">G40-H40</f>
        <v>#VALUE!</v>
      </c>
      <c r="K40" s="189" t="n">
        <v>9.97619047619047</v>
      </c>
      <c r="L40" s="181" t="e">
        <f aca="false">VLOOKUP(C40,#REF!,6,FALSE())</f>
        <v>#VALUE!</v>
      </c>
      <c r="M40" s="188" t="e">
        <f aca="false">K40-L40</f>
        <v>#VALUE!</v>
      </c>
    </row>
    <row r="41" customFormat="false" ht="13.5" hidden="false" customHeight="false" outlineLevel="0" collapsed="false">
      <c r="A41" s="3"/>
      <c r="B41" s="172"/>
      <c r="C41" s="191" t="n">
        <v>120</v>
      </c>
      <c r="D41" s="192" t="n">
        <v>3500</v>
      </c>
      <c r="E41" s="193" t="n">
        <v>0</v>
      </c>
      <c r="F41" s="194" t="n">
        <v>735.35</v>
      </c>
      <c r="G41" s="189"/>
      <c r="H41" s="187" t="e">
        <f aca="false">VLOOKUP(C41,#REF!,5,FALSE())</f>
        <v>#VALUE!</v>
      </c>
      <c r="I41" s="188" t="e">
        <f aca="false">G41-H41</f>
        <v>#VALUE!</v>
      </c>
      <c r="K41" s="189" t="n">
        <v>10.2380952380952</v>
      </c>
      <c r="L41" s="181" t="e">
        <f aca="false">VLOOKUP(C41,#REF!,6,FALSE())</f>
        <v>#VALUE!</v>
      </c>
      <c r="M41" s="188" t="e">
        <f aca="false">K41-L41</f>
        <v>#VALUE!</v>
      </c>
    </row>
    <row r="42" customFormat="false" ht="13.5" hidden="false" customHeight="false" outlineLevel="0" collapsed="false">
      <c r="A42" s="3"/>
      <c r="B42" s="172"/>
      <c r="C42" s="191" t="n">
        <v>121</v>
      </c>
      <c r="D42" s="192" t="n">
        <v>3575.25</v>
      </c>
      <c r="E42" s="193" t="n">
        <v>0</v>
      </c>
      <c r="F42" s="194" t="n">
        <v>725</v>
      </c>
      <c r="G42" s="189"/>
      <c r="H42" s="187" t="e">
        <f aca="false">VLOOKUP(C42,#REF!,5,FALSE())</f>
        <v>#VALUE!</v>
      </c>
      <c r="I42" s="188" t="e">
        <f aca="false">G42-H42</f>
        <v>#VALUE!</v>
      </c>
      <c r="K42" s="189" t="n">
        <v>10.5</v>
      </c>
      <c r="L42" s="181" t="e">
        <f aca="false">VLOOKUP(C42,#REF!,6,FALSE())</f>
        <v>#VALUE!</v>
      </c>
      <c r="M42" s="188" t="e">
        <f aca="false">K42-L42</f>
        <v>#VALUE!</v>
      </c>
    </row>
    <row r="43" customFormat="false" ht="13.5" hidden="false" customHeight="false" outlineLevel="0" collapsed="false">
      <c r="A43" s="3"/>
      <c r="B43" s="172"/>
      <c r="C43" s="191" t="n">
        <v>122</v>
      </c>
      <c r="D43" s="192" t="n">
        <v>3700</v>
      </c>
      <c r="E43" s="193" t="n">
        <v>0</v>
      </c>
      <c r="F43" s="194" t="n">
        <v>717.45</v>
      </c>
      <c r="G43" s="189"/>
      <c r="H43" s="187" t="e">
        <f aca="false">VLOOKUP(C43,#REF!,5,FALSE())</f>
        <v>#VALUE!</v>
      </c>
      <c r="I43" s="188" t="e">
        <f aca="false">G43-H43</f>
        <v>#VALUE!</v>
      </c>
      <c r="K43" s="189" t="n">
        <v>10.7619047619047</v>
      </c>
      <c r="L43" s="181" t="e">
        <f aca="false">VLOOKUP(C43,#REF!,6,FALSE())</f>
        <v>#VALUE!</v>
      </c>
      <c r="M43" s="188" t="e">
        <f aca="false">K43-L43</f>
        <v>#VALUE!</v>
      </c>
    </row>
    <row r="44" customFormat="false" ht="13.5" hidden="false" customHeight="false" outlineLevel="0" collapsed="false">
      <c r="A44" s="3"/>
      <c r="B44" s="172"/>
      <c r="C44" s="191" t="n">
        <v>123</v>
      </c>
      <c r="D44" s="192" t="n">
        <v>3709.73</v>
      </c>
      <c r="E44" s="193" t="n">
        <v>0</v>
      </c>
      <c r="F44" s="194" t="n">
        <v>650</v>
      </c>
      <c r="G44" s="189"/>
      <c r="H44" s="187" t="e">
        <f aca="false">VLOOKUP(C44,#REF!,5,FALSE())</f>
        <v>#VALUE!</v>
      </c>
      <c r="I44" s="188" t="e">
        <f aca="false">G44-H44</f>
        <v>#VALUE!</v>
      </c>
      <c r="K44" s="189" t="n">
        <v>11.0238095238094</v>
      </c>
      <c r="L44" s="181" t="e">
        <f aca="false">VLOOKUP(C44,#REF!,6,FALSE())</f>
        <v>#VALUE!</v>
      </c>
      <c r="M44" s="188" t="e">
        <f aca="false">K44-L44</f>
        <v>#VALUE!</v>
      </c>
    </row>
    <row r="45" customFormat="false" ht="13.5" hidden="false" customHeight="false" outlineLevel="0" collapsed="false">
      <c r="A45" s="3"/>
      <c r="B45" s="172"/>
      <c r="C45" s="191" t="n">
        <v>124</v>
      </c>
      <c r="D45" s="192" t="n">
        <v>3715.28</v>
      </c>
      <c r="E45" s="193" t="n">
        <v>0</v>
      </c>
      <c r="F45" s="194" t="n">
        <v>600</v>
      </c>
      <c r="G45" s="189"/>
      <c r="H45" s="187" t="e">
        <f aca="false">VLOOKUP(C45,#REF!,5,FALSE())</f>
        <v>#VALUE!</v>
      </c>
      <c r="I45" s="188" t="e">
        <f aca="false">G45-H45</f>
        <v>#VALUE!</v>
      </c>
      <c r="K45" s="189" t="n">
        <v>11.2857142857141</v>
      </c>
      <c r="L45" s="181" t="e">
        <f aca="false">VLOOKUP(C45,#REF!,6,FALSE())</f>
        <v>#VALUE!</v>
      </c>
      <c r="M45" s="188" t="e">
        <f aca="false">K45-L45</f>
        <v>#VALUE!</v>
      </c>
    </row>
    <row r="46" customFormat="false" ht="13.5" hidden="false" customHeight="false" outlineLevel="0" collapsed="false">
      <c r="A46" s="3"/>
      <c r="B46" s="172"/>
      <c r="C46" s="182" t="n">
        <v>21</v>
      </c>
      <c r="D46" s="183" t="n">
        <v>3752.7</v>
      </c>
      <c r="E46" s="184" t="n">
        <v>0</v>
      </c>
      <c r="F46" s="185" t="n">
        <v>450</v>
      </c>
      <c r="G46" s="189"/>
      <c r="H46" s="187" t="e">
        <f aca="false">VLOOKUP(C46,#REF!,5,FALSE())</f>
        <v>#VALUE!</v>
      </c>
      <c r="I46" s="188" t="e">
        <f aca="false">G46-H46</f>
        <v>#VALUE!</v>
      </c>
      <c r="K46" s="189" t="n">
        <v>11.5476190476188</v>
      </c>
      <c r="L46" s="181" t="e">
        <f aca="false">VLOOKUP(C46,#REF!,6,FALSE())</f>
        <v>#VALUE!</v>
      </c>
      <c r="M46" s="188" t="e">
        <f aca="false">K46-L46</f>
        <v>#VALUE!</v>
      </c>
    </row>
    <row r="47" customFormat="false" ht="13.5" hidden="false" customHeight="false" outlineLevel="0" collapsed="false">
      <c r="A47" s="3"/>
      <c r="B47" s="172"/>
      <c r="C47" s="182" t="n">
        <v>22</v>
      </c>
      <c r="D47" s="183" t="n">
        <v>3757.9</v>
      </c>
      <c r="E47" s="184" t="n">
        <v>0</v>
      </c>
      <c r="F47" s="185" t="n">
        <v>350</v>
      </c>
      <c r="G47" s="189"/>
      <c r="H47" s="187" t="e">
        <f aca="false">VLOOKUP(C47,#REF!,5,FALSE())</f>
        <v>#VALUE!</v>
      </c>
      <c r="I47" s="188" t="e">
        <f aca="false">G47-H47</f>
        <v>#VALUE!</v>
      </c>
      <c r="K47" s="189" t="n">
        <v>11.8095238095236</v>
      </c>
      <c r="L47" s="181" t="e">
        <f aca="false">VLOOKUP(C47,#REF!,6,FALSE())</f>
        <v>#VALUE!</v>
      </c>
      <c r="M47" s="188" t="e">
        <f aca="false">K47-L47</f>
        <v>#VALUE!</v>
      </c>
    </row>
    <row r="48" customFormat="false" ht="13.5" hidden="false" customHeight="false" outlineLevel="0" collapsed="false">
      <c r="A48" s="3"/>
      <c r="B48" s="172"/>
      <c r="C48" s="182" t="n">
        <v>23</v>
      </c>
      <c r="D48" s="183" t="n">
        <v>3804.1</v>
      </c>
      <c r="E48" s="184" t="n">
        <v>0</v>
      </c>
      <c r="F48" s="185" t="n">
        <v>250</v>
      </c>
      <c r="G48" s="189"/>
      <c r="H48" s="187" t="e">
        <f aca="false">VLOOKUP(C48,#REF!,5,FALSE())</f>
        <v>#VALUE!</v>
      </c>
      <c r="I48" s="188" t="e">
        <f aca="false">G48-H48</f>
        <v>#VALUE!</v>
      </c>
      <c r="K48" s="189" t="n">
        <v>12.0714285714283</v>
      </c>
      <c r="L48" s="181" t="e">
        <f aca="false">VLOOKUP(C48,#REF!,6,FALSE())</f>
        <v>#VALUE!</v>
      </c>
      <c r="M48" s="188" t="e">
        <f aca="false">K48-L48</f>
        <v>#VALUE!</v>
      </c>
    </row>
    <row r="49" customFormat="false" ht="13.5" hidden="false" customHeight="false" outlineLevel="0" collapsed="false">
      <c r="A49" s="3"/>
      <c r="B49" s="172"/>
      <c r="C49" s="173" t="n">
        <v>193</v>
      </c>
      <c r="D49" s="174" t="n">
        <v>3799.3</v>
      </c>
      <c r="E49" s="175" t="n">
        <v>0</v>
      </c>
      <c r="F49" s="176" t="n">
        <v>150</v>
      </c>
      <c r="G49" s="242"/>
      <c r="H49" s="215" t="e">
        <f aca="false">VLOOKUP(C49,#REF!,5,FALSE())</f>
        <v>#VALUE!</v>
      </c>
      <c r="I49" s="195" t="e">
        <f aca="false">G49-H49</f>
        <v>#VALUE!</v>
      </c>
      <c r="K49" s="242" t="n">
        <v>12.333333333333</v>
      </c>
      <c r="L49" s="243" t="e">
        <f aca="false">VLOOKUP(C49,#REF!,6,FALSE())</f>
        <v>#VALUE!</v>
      </c>
      <c r="M49" s="195" t="e">
        <f aca="false">K49-L49</f>
        <v>#VALUE!</v>
      </c>
    </row>
    <row r="50" customFormat="false" ht="13.5" hidden="false" customHeight="true" outlineLevel="0" collapsed="false">
      <c r="A50" s="3"/>
      <c r="B50" s="172" t="s">
        <v>218</v>
      </c>
      <c r="C50" s="197" t="n">
        <v>191</v>
      </c>
      <c r="D50" s="198" t="n">
        <v>-804.8</v>
      </c>
      <c r="E50" s="198" t="n">
        <v>0</v>
      </c>
      <c r="F50" s="199" t="n">
        <v>-103</v>
      </c>
      <c r="G50" s="241"/>
      <c r="H50" s="201" t="e">
        <f aca="false">VLOOKUP(C50,#REF!,5,FALSE())</f>
        <v>#VALUE!</v>
      </c>
      <c r="I50" s="222" t="e">
        <f aca="false">G50-H50</f>
        <v>#VALUE!</v>
      </c>
    </row>
    <row r="51" customFormat="false" ht="12.75" hidden="false" customHeight="true" outlineLevel="0" collapsed="false">
      <c r="A51" s="3"/>
      <c r="B51" s="172"/>
      <c r="C51" s="202" t="n">
        <v>600</v>
      </c>
      <c r="D51" s="203" t="n">
        <v>-762.5</v>
      </c>
      <c r="E51" s="204" t="n">
        <v>0</v>
      </c>
      <c r="F51" s="205" t="n">
        <v>-111.2</v>
      </c>
      <c r="G51" s="180"/>
      <c r="H51" s="187" t="e">
        <f aca="false">VLOOKUP(C51,#REF!,5,FALSE())</f>
        <v>#VALUE!</v>
      </c>
      <c r="I51" s="179" t="e">
        <f aca="false">G51-H51</f>
        <v>#VALUE!</v>
      </c>
    </row>
    <row r="52" customFormat="false" ht="13.5" hidden="false" customHeight="false" outlineLevel="0" collapsed="false">
      <c r="A52" s="3"/>
      <c r="B52" s="172"/>
      <c r="C52" s="206" t="n">
        <v>601</v>
      </c>
      <c r="D52" s="207" t="n">
        <v>-729.72</v>
      </c>
      <c r="E52" s="208" t="n">
        <v>0</v>
      </c>
      <c r="F52" s="209" t="n">
        <v>-115</v>
      </c>
      <c r="G52" s="189"/>
      <c r="H52" s="187" t="e">
        <f aca="false">VLOOKUP(C52,#REF!,5,FALSE())</f>
        <v>#VALUE!</v>
      </c>
      <c r="I52" s="188" t="e">
        <f aca="false">G52-H52</f>
        <v>#VALUE!</v>
      </c>
    </row>
    <row r="53" customFormat="false" ht="13.5" hidden="false" customHeight="false" outlineLevel="0" collapsed="false">
      <c r="A53" s="3"/>
      <c r="B53" s="172"/>
      <c r="C53" s="206" t="n">
        <v>602</v>
      </c>
      <c r="D53" s="207" t="n">
        <v>-697</v>
      </c>
      <c r="E53" s="208" t="n">
        <v>0</v>
      </c>
      <c r="F53" s="209" t="n">
        <v>-118.78</v>
      </c>
      <c r="G53" s="189"/>
      <c r="H53" s="187" t="e">
        <f aca="false">VLOOKUP(C53,#REF!,5,FALSE())</f>
        <v>#VALUE!</v>
      </c>
      <c r="I53" s="188" t="e">
        <f aca="false">G53-H53</f>
        <v>#VALUE!</v>
      </c>
    </row>
    <row r="54" customFormat="false" ht="13.5" hidden="false" customHeight="false" outlineLevel="0" collapsed="false">
      <c r="A54" s="3"/>
      <c r="B54" s="172"/>
      <c r="C54" s="206" t="n">
        <v>603</v>
      </c>
      <c r="D54" s="207" t="n">
        <v>-600</v>
      </c>
      <c r="E54" s="208" t="n">
        <v>0</v>
      </c>
      <c r="F54" s="209" t="n">
        <v>-130</v>
      </c>
      <c r="G54" s="189"/>
      <c r="H54" s="187" t="e">
        <f aca="false">VLOOKUP(C54,#REF!,5,FALSE())</f>
        <v>#VALUE!</v>
      </c>
      <c r="I54" s="188" t="e">
        <f aca="false">G54-H54</f>
        <v>#VALUE!</v>
      </c>
    </row>
    <row r="55" customFormat="false" ht="13.5" hidden="false" customHeight="false" outlineLevel="0" collapsed="false">
      <c r="A55" s="3"/>
      <c r="B55" s="172"/>
      <c r="C55" s="206" t="n">
        <v>604</v>
      </c>
      <c r="D55" s="207" t="n">
        <v>-400</v>
      </c>
      <c r="E55" s="208" t="n">
        <v>0</v>
      </c>
      <c r="F55" s="209" t="n">
        <v>-153.125</v>
      </c>
      <c r="G55" s="189"/>
      <c r="H55" s="187" t="e">
        <f aca="false">VLOOKUP(C55,#REF!,5,FALSE())</f>
        <v>#VALUE!</v>
      </c>
      <c r="I55" s="188" t="e">
        <f aca="false">G55-H55</f>
        <v>#VALUE!</v>
      </c>
    </row>
    <row r="56" customFormat="false" ht="13.5" hidden="false" customHeight="false" outlineLevel="0" collapsed="false">
      <c r="A56" s="3"/>
      <c r="B56" s="172"/>
      <c r="C56" s="206" t="n">
        <v>605</v>
      </c>
      <c r="D56" s="207" t="n">
        <v>-200</v>
      </c>
      <c r="E56" s="208" t="n">
        <v>0</v>
      </c>
      <c r="F56" s="209" t="n">
        <v>-165.55</v>
      </c>
      <c r="G56" s="189"/>
      <c r="H56" s="187" t="e">
        <f aca="false">VLOOKUP(C56,#REF!,5,FALSE())</f>
        <v>#VALUE!</v>
      </c>
      <c r="I56" s="188" t="e">
        <f aca="false">G56-H56</f>
        <v>#VALUE!</v>
      </c>
    </row>
    <row r="57" customFormat="false" ht="13.5" hidden="false" customHeight="false" outlineLevel="0" collapsed="false">
      <c r="A57" s="3"/>
      <c r="B57" s="172"/>
      <c r="C57" s="206" t="n">
        <v>606</v>
      </c>
      <c r="D57" s="207" t="n">
        <v>0</v>
      </c>
      <c r="E57" s="208" t="n">
        <v>0</v>
      </c>
      <c r="F57" s="209" t="n">
        <v>-170.725</v>
      </c>
      <c r="G57" s="189"/>
      <c r="H57" s="187" t="e">
        <f aca="false">VLOOKUP(C57,#REF!,5,FALSE())</f>
        <v>#VALUE!</v>
      </c>
      <c r="I57" s="188" t="e">
        <f aca="false">G57-H57</f>
        <v>#VALUE!</v>
      </c>
    </row>
    <row r="58" customFormat="false" ht="13.5" hidden="false" customHeight="false" outlineLevel="0" collapsed="false">
      <c r="A58" s="3"/>
      <c r="B58" s="172"/>
      <c r="C58" s="206" t="n">
        <v>607</v>
      </c>
      <c r="D58" s="207" t="n">
        <v>200</v>
      </c>
      <c r="E58" s="208" t="n">
        <v>0</v>
      </c>
      <c r="F58" s="209" t="n">
        <v>-170.475</v>
      </c>
      <c r="G58" s="189"/>
      <c r="H58" s="187" t="e">
        <f aca="false">VLOOKUP(C58,#REF!,5,FALSE())</f>
        <v>#VALUE!</v>
      </c>
      <c r="I58" s="188" t="e">
        <f aca="false">G58-H58</f>
        <v>#VALUE!</v>
      </c>
    </row>
    <row r="59" customFormat="false" ht="13.5" hidden="false" customHeight="false" outlineLevel="0" collapsed="false">
      <c r="A59" s="3"/>
      <c r="B59" s="172"/>
      <c r="C59" s="206" t="n">
        <v>608</v>
      </c>
      <c r="D59" s="207" t="n">
        <v>580</v>
      </c>
      <c r="E59" s="208" t="n">
        <v>0</v>
      </c>
      <c r="F59" s="209" t="n">
        <v>211.4</v>
      </c>
      <c r="G59" s="189"/>
      <c r="H59" s="187" t="e">
        <f aca="false">VLOOKUP(C59,#REF!,5,FALSE())</f>
        <v>#VALUE!</v>
      </c>
      <c r="I59" s="188" t="e">
        <f aca="false">G59-H59</f>
        <v>#VALUE!</v>
      </c>
    </row>
    <row r="60" customFormat="false" ht="13.5" hidden="false" customHeight="false" outlineLevel="0" collapsed="false">
      <c r="A60" s="3"/>
      <c r="B60" s="172"/>
      <c r="C60" s="206" t="n">
        <v>609</v>
      </c>
      <c r="D60" s="207" t="n">
        <v>900</v>
      </c>
      <c r="E60" s="208" t="n">
        <v>0</v>
      </c>
      <c r="F60" s="209" t="n">
        <v>154.8</v>
      </c>
      <c r="G60" s="189"/>
      <c r="H60" s="187" t="e">
        <f aca="false">VLOOKUP(C60,#REF!,5,FALSE())</f>
        <v>#VALUE!</v>
      </c>
      <c r="I60" s="188" t="e">
        <f aca="false">G60-H60</f>
        <v>#VALUE!</v>
      </c>
    </row>
    <row r="61" customFormat="false" ht="13.5" hidden="false" customHeight="false" outlineLevel="0" collapsed="false">
      <c r="A61" s="3"/>
      <c r="B61" s="172"/>
      <c r="C61" s="206" t="n">
        <v>610</v>
      </c>
      <c r="D61" s="207" t="n">
        <v>1100</v>
      </c>
      <c r="E61" s="208" t="n">
        <v>0</v>
      </c>
      <c r="F61" s="209" t="n">
        <v>109.15</v>
      </c>
      <c r="G61" s="189"/>
      <c r="H61" s="187" t="e">
        <f aca="false">VLOOKUP(C61,#REF!,5,FALSE())</f>
        <v>#VALUE!</v>
      </c>
      <c r="I61" s="188" t="e">
        <f aca="false">G61-H61</f>
        <v>#VALUE!</v>
      </c>
    </row>
    <row r="62" customFormat="false" ht="13.5" hidden="false" customHeight="false" outlineLevel="0" collapsed="false">
      <c r="A62" s="3"/>
      <c r="B62" s="172"/>
      <c r="C62" s="206" t="n">
        <v>611</v>
      </c>
      <c r="D62" s="207" t="n">
        <v>1500</v>
      </c>
      <c r="E62" s="208" t="n">
        <v>0</v>
      </c>
      <c r="F62" s="209" t="n">
        <v>85.27</v>
      </c>
      <c r="G62" s="189"/>
      <c r="H62" s="187" t="e">
        <f aca="false">VLOOKUP(C62,#REF!,5,FALSE())</f>
        <v>#VALUE!</v>
      </c>
      <c r="I62" s="188" t="e">
        <f aca="false">G62-H62</f>
        <v>#VALUE!</v>
      </c>
    </row>
    <row r="63" customFormat="false" ht="13.5" hidden="false" customHeight="false" outlineLevel="0" collapsed="false">
      <c r="A63" s="3"/>
      <c r="B63" s="172"/>
      <c r="C63" s="206" t="n">
        <v>612</v>
      </c>
      <c r="D63" s="207" t="n">
        <v>1700</v>
      </c>
      <c r="E63" s="208" t="n">
        <v>0</v>
      </c>
      <c r="F63" s="209" t="n">
        <v>76.43</v>
      </c>
      <c r="G63" s="189"/>
      <c r="H63" s="187" t="e">
        <f aca="false">VLOOKUP(C63,#REF!,5,FALSE())</f>
        <v>#VALUE!</v>
      </c>
      <c r="I63" s="188" t="e">
        <f aca="false">G63-H63</f>
        <v>#VALUE!</v>
      </c>
    </row>
    <row r="64" customFormat="false" ht="13.5" hidden="false" customHeight="false" outlineLevel="0" collapsed="false">
      <c r="A64" s="3"/>
      <c r="B64" s="172"/>
      <c r="C64" s="206" t="n">
        <v>613</v>
      </c>
      <c r="D64" s="207" t="n">
        <v>1900</v>
      </c>
      <c r="E64" s="208" t="n">
        <v>0</v>
      </c>
      <c r="F64" s="209" t="n">
        <v>67</v>
      </c>
      <c r="G64" s="189"/>
      <c r="H64" s="187" t="e">
        <f aca="false">VLOOKUP(C64,#REF!,5,FALSE())</f>
        <v>#VALUE!</v>
      </c>
      <c r="I64" s="188" t="e">
        <f aca="false">G64-H64</f>
        <v>#VALUE!</v>
      </c>
    </row>
    <row r="65" customFormat="false" ht="13.5" hidden="false" customHeight="false" outlineLevel="0" collapsed="false">
      <c r="A65" s="3"/>
      <c r="B65" s="172"/>
      <c r="C65" s="206" t="n">
        <v>614</v>
      </c>
      <c r="D65" s="207" t="n">
        <v>2500</v>
      </c>
      <c r="E65" s="208" t="n">
        <v>0</v>
      </c>
      <c r="F65" s="209" t="n">
        <v>-82.77</v>
      </c>
      <c r="G65" s="189"/>
      <c r="H65" s="187" t="e">
        <f aca="false">VLOOKUP(C65,#REF!,5,FALSE())</f>
        <v>#VALUE!</v>
      </c>
      <c r="I65" s="188" t="e">
        <f aca="false">G65-H65</f>
        <v>#VALUE!</v>
      </c>
    </row>
    <row r="66" customFormat="false" ht="13.5" hidden="false" customHeight="false" outlineLevel="0" collapsed="false">
      <c r="A66" s="3"/>
      <c r="B66" s="172"/>
      <c r="C66" s="206" t="n">
        <v>615</v>
      </c>
      <c r="D66" s="207" t="n">
        <v>2700</v>
      </c>
      <c r="E66" s="208" t="n">
        <v>0</v>
      </c>
      <c r="F66" s="209" t="n">
        <v>-123.43</v>
      </c>
      <c r="G66" s="189"/>
      <c r="H66" s="187" t="e">
        <f aca="false">VLOOKUP(C66,#REF!,5,FALSE())</f>
        <v>#VALUE!</v>
      </c>
      <c r="I66" s="188" t="e">
        <f aca="false">G66-H66</f>
        <v>#VALUE!</v>
      </c>
    </row>
    <row r="67" customFormat="false" ht="13.5" hidden="false" customHeight="false" outlineLevel="0" collapsed="false">
      <c r="A67" s="3"/>
      <c r="B67" s="172"/>
      <c r="C67" s="206" t="n">
        <v>616</v>
      </c>
      <c r="D67" s="207" t="n">
        <v>2900</v>
      </c>
      <c r="E67" s="208" t="n">
        <v>0</v>
      </c>
      <c r="F67" s="209" t="n">
        <v>-118.44</v>
      </c>
      <c r="G67" s="189"/>
      <c r="H67" s="187" t="e">
        <f aca="false">VLOOKUP(C67,#REF!,5,FALSE())</f>
        <v>#VALUE!</v>
      </c>
      <c r="I67" s="188" t="e">
        <f aca="false">G67-H67</f>
        <v>#VALUE!</v>
      </c>
    </row>
    <row r="68" customFormat="false" ht="13.5" hidden="false" customHeight="false" outlineLevel="0" collapsed="false">
      <c r="A68" s="3"/>
      <c r="B68" s="172"/>
      <c r="C68" s="206" t="n">
        <v>617</v>
      </c>
      <c r="D68" s="207" t="n">
        <v>3100</v>
      </c>
      <c r="E68" s="208" t="n">
        <v>0</v>
      </c>
      <c r="F68" s="209" t="n">
        <v>-104.17</v>
      </c>
      <c r="G68" s="189"/>
      <c r="H68" s="187" t="e">
        <f aca="false">VLOOKUP(C68,#REF!,5,FALSE())</f>
        <v>#VALUE!</v>
      </c>
      <c r="I68" s="188" t="e">
        <f aca="false">G68-H68</f>
        <v>#VALUE!</v>
      </c>
    </row>
    <row r="69" customFormat="false" ht="13.5" hidden="false" customHeight="false" outlineLevel="0" collapsed="false">
      <c r="A69" s="3"/>
      <c r="B69" s="172"/>
      <c r="C69" s="206" t="n">
        <v>618</v>
      </c>
      <c r="D69" s="207" t="n">
        <v>3300</v>
      </c>
      <c r="E69" s="208" t="n">
        <v>0</v>
      </c>
      <c r="F69" s="209" t="n">
        <v>-89.08</v>
      </c>
      <c r="G69" s="189"/>
      <c r="H69" s="187" t="e">
        <f aca="false">VLOOKUP(C69,#REF!,5,FALSE())</f>
        <v>#VALUE!</v>
      </c>
      <c r="I69" s="188" t="e">
        <f aca="false">G69-H69</f>
        <v>#VALUE!</v>
      </c>
    </row>
    <row r="70" customFormat="false" ht="13.5" hidden="false" customHeight="false" outlineLevel="0" collapsed="false">
      <c r="A70" s="3"/>
      <c r="B70" s="172"/>
      <c r="C70" s="206" t="n">
        <v>619</v>
      </c>
      <c r="D70" s="207" t="n">
        <v>3500</v>
      </c>
      <c r="E70" s="208" t="n">
        <v>0</v>
      </c>
      <c r="F70" s="209" t="n">
        <v>-68.5</v>
      </c>
      <c r="G70" s="189"/>
      <c r="H70" s="187" t="e">
        <f aca="false">VLOOKUP(C70,#REF!,5,FALSE())</f>
        <v>#VALUE!</v>
      </c>
      <c r="I70" s="188" t="e">
        <f aca="false">G70-H70</f>
        <v>#VALUE!</v>
      </c>
    </row>
    <row r="71" customFormat="false" ht="13.5" hidden="false" customHeight="false" outlineLevel="0" collapsed="false">
      <c r="A71" s="3"/>
      <c r="B71" s="172"/>
      <c r="C71" s="210" t="n">
        <v>620</v>
      </c>
      <c r="D71" s="211" t="n">
        <v>3700</v>
      </c>
      <c r="E71" s="212" t="n">
        <v>0</v>
      </c>
      <c r="F71" s="213" t="n">
        <v>-31.07</v>
      </c>
      <c r="G71" s="244"/>
      <c r="H71" s="215" t="e">
        <f aca="false">VLOOKUP(C71,#REF!,5,FALSE())</f>
        <v>#VALUE!</v>
      </c>
      <c r="I71" s="216" t="e">
        <f aca="false">G71-H71</f>
        <v>#VALUE!</v>
      </c>
    </row>
    <row r="72" customFormat="false" ht="13.5" hidden="false" customHeight="true" outlineLevel="0" collapsed="false">
      <c r="A72" s="3"/>
      <c r="B72" s="217" t="s">
        <v>219</v>
      </c>
      <c r="C72" s="218" t="n">
        <v>24</v>
      </c>
      <c r="D72" s="219" t="n">
        <v>-793.1</v>
      </c>
      <c r="E72" s="220" t="n">
        <v>-200</v>
      </c>
      <c r="F72" s="221" t="n">
        <v>150</v>
      </c>
      <c r="G72" s="180"/>
      <c r="H72" s="178" t="e">
        <f aca="false">VLOOKUP(C72,#REF!,5,FALSE())</f>
        <v>#VALUE!</v>
      </c>
      <c r="I72" s="179" t="e">
        <f aca="false">G72-H72</f>
        <v>#VALUE!</v>
      </c>
    </row>
    <row r="73" customFormat="false" ht="13.5" hidden="false" customHeight="false" outlineLevel="0" collapsed="false">
      <c r="A73" s="3"/>
      <c r="B73" s="217"/>
      <c r="C73" s="206" t="n">
        <v>25</v>
      </c>
      <c r="D73" s="207" t="n">
        <v>-758.35</v>
      </c>
      <c r="E73" s="208" t="n">
        <v>-400</v>
      </c>
      <c r="F73" s="209" t="n">
        <v>150</v>
      </c>
      <c r="G73" s="189"/>
      <c r="H73" s="187" t="e">
        <f aca="false">VLOOKUP(C73,#REF!,5,FALSE())</f>
        <v>#VALUE!</v>
      </c>
      <c r="I73" s="188" t="e">
        <f aca="false">G73-H73</f>
        <v>#VALUE!</v>
      </c>
    </row>
    <row r="74" customFormat="false" ht="13.5" hidden="false" customHeight="false" outlineLevel="0" collapsed="false">
      <c r="A74" s="3"/>
      <c r="B74" s="217"/>
      <c r="C74" s="206" t="n">
        <v>26</v>
      </c>
      <c r="D74" s="207" t="n">
        <v>-671.63</v>
      </c>
      <c r="E74" s="208" t="n">
        <v>-600</v>
      </c>
      <c r="F74" s="209" t="n">
        <v>150</v>
      </c>
      <c r="G74" s="189"/>
      <c r="H74" s="187" t="e">
        <f aca="false">VLOOKUP(C74,#REF!,5,FALSE())</f>
        <v>#VALUE!</v>
      </c>
      <c r="I74" s="188" t="e">
        <f aca="false">G74-H74</f>
        <v>#VALUE!</v>
      </c>
    </row>
    <row r="75" customFormat="false" ht="13.5" hidden="false" customHeight="false" outlineLevel="0" collapsed="false">
      <c r="A75" s="3"/>
      <c r="B75" s="217"/>
      <c r="C75" s="206" t="n">
        <v>202</v>
      </c>
      <c r="D75" s="207" t="n">
        <v>-592</v>
      </c>
      <c r="E75" s="208" t="n">
        <v>-730.5</v>
      </c>
      <c r="F75" s="209" t="n">
        <v>150</v>
      </c>
      <c r="G75" s="189"/>
      <c r="H75" s="187" t="e">
        <f aca="false">VLOOKUP(C75,#REF!,5,FALSE())</f>
        <v>#VALUE!</v>
      </c>
      <c r="I75" s="188" t="e">
        <f aca="false">G75-H75</f>
        <v>#VALUE!</v>
      </c>
    </row>
    <row r="76" customFormat="false" ht="13.5" hidden="false" customHeight="false" outlineLevel="0" collapsed="false">
      <c r="A76" s="3"/>
      <c r="B76" s="217"/>
      <c r="C76" s="206" t="n">
        <v>27</v>
      </c>
      <c r="D76" s="207" t="n">
        <v>-526.25</v>
      </c>
      <c r="E76" s="208" t="n">
        <v>-800</v>
      </c>
      <c r="F76" s="209" t="n">
        <v>150</v>
      </c>
      <c r="G76" s="189"/>
      <c r="H76" s="187" t="e">
        <f aca="false">VLOOKUP(C76,#REF!,5,FALSE())</f>
        <v>#VALUE!</v>
      </c>
      <c r="I76" s="188" t="e">
        <f aca="false">G76-H76</f>
        <v>#VALUE!</v>
      </c>
    </row>
    <row r="77" customFormat="false" ht="13.5" hidden="false" customHeight="false" outlineLevel="0" collapsed="false">
      <c r="A77" s="3"/>
      <c r="B77" s="217"/>
      <c r="C77" s="206" t="n">
        <v>196</v>
      </c>
      <c r="D77" s="207" t="n">
        <v>-453</v>
      </c>
      <c r="E77" s="208" t="n">
        <v>-843.4</v>
      </c>
      <c r="F77" s="209" t="n">
        <v>150</v>
      </c>
      <c r="G77" s="189"/>
      <c r="H77" s="187" t="e">
        <f aca="false">VLOOKUP(C77,#REF!,5,FALSE())</f>
        <v>#VALUE!</v>
      </c>
      <c r="I77" s="188" t="e">
        <f aca="false">G77-H77</f>
        <v>#VALUE!</v>
      </c>
    </row>
    <row r="78" customFormat="false" ht="13.5" hidden="false" customHeight="false" outlineLevel="0" collapsed="false">
      <c r="A78" s="3"/>
      <c r="B78" s="217"/>
      <c r="C78" s="206" t="n">
        <v>203</v>
      </c>
      <c r="D78" s="207" t="n">
        <v>-394</v>
      </c>
      <c r="E78" s="208" t="n">
        <v>-859.9</v>
      </c>
      <c r="F78" s="209" t="n">
        <v>150</v>
      </c>
      <c r="G78" s="189"/>
      <c r="H78" s="187" t="e">
        <f aca="false">VLOOKUP(C78,#REF!,5,FALSE())</f>
        <v>#VALUE!</v>
      </c>
      <c r="I78" s="188" t="e">
        <f aca="false">G78-H78</f>
        <v>#VALUE!</v>
      </c>
    </row>
    <row r="79" customFormat="false" ht="13.5" hidden="false" customHeight="false" outlineLevel="0" collapsed="false">
      <c r="A79" s="3"/>
      <c r="B79" s="217"/>
      <c r="C79" s="206" t="n">
        <v>197</v>
      </c>
      <c r="D79" s="207" t="n">
        <v>375</v>
      </c>
      <c r="E79" s="208" t="n">
        <v>-887.8</v>
      </c>
      <c r="F79" s="209" t="n">
        <v>150</v>
      </c>
      <c r="G79" s="189"/>
      <c r="H79" s="187" t="e">
        <f aca="false">VLOOKUP(C79,#REF!,5,FALSE())</f>
        <v>#VALUE!</v>
      </c>
      <c r="I79" s="188" t="e">
        <f aca="false">G79-H79</f>
        <v>#VALUE!</v>
      </c>
    </row>
    <row r="80" customFormat="false" ht="13.5" hidden="false" customHeight="false" outlineLevel="0" collapsed="false">
      <c r="A80" s="3"/>
      <c r="B80" s="217"/>
      <c r="C80" s="206" t="n">
        <v>28</v>
      </c>
      <c r="D80" s="207" t="n">
        <v>500</v>
      </c>
      <c r="E80" s="208" t="n">
        <v>-880.55</v>
      </c>
      <c r="F80" s="209" t="n">
        <v>150</v>
      </c>
      <c r="G80" s="189"/>
      <c r="H80" s="187" t="e">
        <f aca="false">VLOOKUP(C80,#REF!,5,FALSE())</f>
        <v>#VALUE!</v>
      </c>
      <c r="I80" s="188" t="e">
        <f aca="false">G80-H80</f>
        <v>#VALUE!</v>
      </c>
    </row>
    <row r="81" customFormat="false" ht="13.5" hidden="false" customHeight="false" outlineLevel="0" collapsed="false">
      <c r="A81" s="3"/>
      <c r="B81" s="217"/>
      <c r="C81" s="206" t="n">
        <v>29</v>
      </c>
      <c r="D81" s="207" t="n">
        <v>700</v>
      </c>
      <c r="E81" s="208" t="n">
        <v>-883.25</v>
      </c>
      <c r="F81" s="209" t="n">
        <v>150</v>
      </c>
      <c r="G81" s="189"/>
      <c r="H81" s="187" t="e">
        <f aca="false">VLOOKUP(C81,#REF!,5,FALSE())</f>
        <v>#VALUE!</v>
      </c>
      <c r="I81" s="188" t="e">
        <f aca="false">G81-H81</f>
        <v>#VALUE!</v>
      </c>
    </row>
    <row r="82" customFormat="false" ht="13.5" hidden="false" customHeight="false" outlineLevel="0" collapsed="false">
      <c r="A82" s="3"/>
      <c r="B82" s="217"/>
      <c r="C82" s="206" t="n">
        <v>30</v>
      </c>
      <c r="D82" s="207" t="n">
        <v>900</v>
      </c>
      <c r="E82" s="208" t="n">
        <v>-889.2</v>
      </c>
      <c r="F82" s="209" t="n">
        <v>150</v>
      </c>
      <c r="G82" s="189"/>
      <c r="H82" s="187" t="e">
        <f aca="false">VLOOKUP(C82,#REF!,5,FALSE())</f>
        <v>#VALUE!</v>
      </c>
      <c r="I82" s="188" t="e">
        <f aca="false">G82-H82</f>
        <v>#VALUE!</v>
      </c>
    </row>
    <row r="83" customFormat="false" ht="13.5" hidden="false" customHeight="false" outlineLevel="0" collapsed="false">
      <c r="A83" s="3"/>
      <c r="B83" s="217"/>
      <c r="C83" s="206" t="n">
        <v>31</v>
      </c>
      <c r="D83" s="207" t="n">
        <v>1100</v>
      </c>
      <c r="E83" s="208" t="n">
        <v>-893.23</v>
      </c>
      <c r="F83" s="209" t="n">
        <v>150</v>
      </c>
      <c r="G83" s="189"/>
      <c r="H83" s="187" t="e">
        <f aca="false">VLOOKUP(C83,#REF!,5,FALSE())</f>
        <v>#VALUE!</v>
      </c>
      <c r="I83" s="188" t="e">
        <f aca="false">G83-H83</f>
        <v>#VALUE!</v>
      </c>
    </row>
    <row r="84" customFormat="false" ht="13.5" hidden="false" customHeight="false" outlineLevel="0" collapsed="false">
      <c r="A84" s="3"/>
      <c r="B84" s="217"/>
      <c r="C84" s="206" t="n">
        <v>32</v>
      </c>
      <c r="D84" s="207" t="n">
        <v>1300</v>
      </c>
      <c r="E84" s="208" t="n">
        <v>-895.28</v>
      </c>
      <c r="F84" s="209" t="n">
        <v>150</v>
      </c>
      <c r="G84" s="189"/>
      <c r="H84" s="187" t="e">
        <f aca="false">VLOOKUP(C84,#REF!,5,FALSE())</f>
        <v>#VALUE!</v>
      </c>
      <c r="I84" s="188" t="e">
        <f aca="false">G84-H84</f>
        <v>#VALUE!</v>
      </c>
    </row>
    <row r="85" customFormat="false" ht="13.5" hidden="false" customHeight="false" outlineLevel="0" collapsed="false">
      <c r="A85" s="3"/>
      <c r="B85" s="217"/>
      <c r="C85" s="206" t="n">
        <v>33</v>
      </c>
      <c r="D85" s="207" t="n">
        <v>1500</v>
      </c>
      <c r="E85" s="208" t="n">
        <v>-895.4</v>
      </c>
      <c r="F85" s="209" t="n">
        <v>150</v>
      </c>
      <c r="G85" s="189"/>
      <c r="H85" s="187" t="e">
        <f aca="false">VLOOKUP(C85,#REF!,5,FALSE())</f>
        <v>#VALUE!</v>
      </c>
      <c r="I85" s="188" t="e">
        <f aca="false">G85-H85</f>
        <v>#VALUE!</v>
      </c>
    </row>
    <row r="86" customFormat="false" ht="13.5" hidden="false" customHeight="false" outlineLevel="0" collapsed="false">
      <c r="A86" s="3"/>
      <c r="B86" s="217"/>
      <c r="C86" s="206" t="n">
        <v>34</v>
      </c>
      <c r="D86" s="207" t="n">
        <v>1700</v>
      </c>
      <c r="E86" s="208" t="n">
        <v>-893.55</v>
      </c>
      <c r="F86" s="209" t="n">
        <v>150</v>
      </c>
      <c r="G86" s="189"/>
      <c r="H86" s="187" t="e">
        <f aca="false">VLOOKUP(C86,#REF!,5,FALSE())</f>
        <v>#VALUE!</v>
      </c>
      <c r="I86" s="188" t="e">
        <f aca="false">G86-H86</f>
        <v>#VALUE!</v>
      </c>
    </row>
    <row r="87" customFormat="false" ht="13.5" hidden="false" customHeight="false" outlineLevel="0" collapsed="false">
      <c r="A87" s="3"/>
      <c r="B87" s="217"/>
      <c r="C87" s="206" t="n">
        <v>35</v>
      </c>
      <c r="D87" s="207" t="n">
        <v>1900</v>
      </c>
      <c r="E87" s="208" t="n">
        <v>-889.7</v>
      </c>
      <c r="F87" s="209" t="n">
        <v>150</v>
      </c>
      <c r="G87" s="189"/>
      <c r="H87" s="187" t="e">
        <f aca="false">VLOOKUP(C87,#REF!,5,FALSE())</f>
        <v>#VALUE!</v>
      </c>
      <c r="I87" s="188" t="e">
        <f aca="false">G87-H87</f>
        <v>#VALUE!</v>
      </c>
    </row>
    <row r="88" customFormat="false" ht="13.5" hidden="false" customHeight="false" outlineLevel="0" collapsed="false">
      <c r="A88" s="3"/>
      <c r="B88" s="217"/>
      <c r="C88" s="206" t="n">
        <v>36</v>
      </c>
      <c r="D88" s="207" t="n">
        <v>2100</v>
      </c>
      <c r="E88" s="208" t="n">
        <v>-883.78</v>
      </c>
      <c r="F88" s="209" t="n">
        <v>150</v>
      </c>
      <c r="G88" s="189"/>
      <c r="H88" s="187" t="e">
        <f aca="false">VLOOKUP(C88,#REF!,5,FALSE())</f>
        <v>#VALUE!</v>
      </c>
      <c r="I88" s="188" t="e">
        <f aca="false">G88-H88</f>
        <v>#VALUE!</v>
      </c>
    </row>
    <row r="89" customFormat="false" ht="13.5" hidden="false" customHeight="false" outlineLevel="0" collapsed="false">
      <c r="A89" s="3"/>
      <c r="B89" s="217"/>
      <c r="C89" s="206" t="n">
        <v>37</v>
      </c>
      <c r="D89" s="207" t="n">
        <v>2300</v>
      </c>
      <c r="E89" s="208" t="n">
        <v>-883.98</v>
      </c>
      <c r="F89" s="209" t="n">
        <v>150</v>
      </c>
      <c r="G89" s="189"/>
      <c r="H89" s="187" t="e">
        <f aca="false">VLOOKUP(C89,#REF!,5,FALSE())</f>
        <v>#VALUE!</v>
      </c>
      <c r="I89" s="188" t="e">
        <f aca="false">G89-H89</f>
        <v>#VALUE!</v>
      </c>
    </row>
    <row r="90" customFormat="false" ht="13.5" hidden="false" customHeight="false" outlineLevel="0" collapsed="false">
      <c r="A90" s="3"/>
      <c r="B90" s="217"/>
      <c r="C90" s="206" t="n">
        <v>204</v>
      </c>
      <c r="D90" s="207" t="n">
        <v>2400</v>
      </c>
      <c r="E90" s="208" t="n">
        <v>-888.9</v>
      </c>
      <c r="F90" s="209" t="n">
        <v>150</v>
      </c>
      <c r="G90" s="189"/>
      <c r="H90" s="187" t="e">
        <f aca="false">VLOOKUP(C90,#REF!,5,FALSE())</f>
        <v>#VALUE!</v>
      </c>
      <c r="I90" s="188" t="e">
        <f aca="false">G90-H90</f>
        <v>#VALUE!</v>
      </c>
    </row>
    <row r="91" customFormat="false" ht="13.5" hidden="false" customHeight="false" outlineLevel="0" collapsed="false">
      <c r="A91" s="3"/>
      <c r="B91" s="217"/>
      <c r="C91" s="206" t="n">
        <v>205</v>
      </c>
      <c r="D91" s="207" t="n">
        <v>3208</v>
      </c>
      <c r="E91" s="208" t="n">
        <v>-855.5</v>
      </c>
      <c r="F91" s="209" t="n">
        <v>150</v>
      </c>
      <c r="G91" s="189"/>
      <c r="H91" s="187" t="e">
        <f aca="false">VLOOKUP(C91,#REF!,5,FALSE())</f>
        <v>#VALUE!</v>
      </c>
      <c r="I91" s="188" t="e">
        <f aca="false">G91-H91</f>
        <v>#VALUE!</v>
      </c>
    </row>
    <row r="92" customFormat="false" ht="13.5" hidden="false" customHeight="false" outlineLevel="0" collapsed="false">
      <c r="A92" s="3"/>
      <c r="B92" s="217"/>
      <c r="C92" s="206" t="n">
        <v>38</v>
      </c>
      <c r="D92" s="207" t="n">
        <v>3300</v>
      </c>
      <c r="E92" s="208" t="n">
        <v>-830.78</v>
      </c>
      <c r="F92" s="209" t="n">
        <v>150</v>
      </c>
      <c r="G92" s="189"/>
      <c r="H92" s="187" t="e">
        <f aca="false">VLOOKUP(C92,#REF!,5,FALSE())</f>
        <v>#VALUE!</v>
      </c>
      <c r="I92" s="188" t="e">
        <f aca="false">G92-H92</f>
        <v>#VALUE!</v>
      </c>
    </row>
    <row r="93" customFormat="false" ht="13.5" hidden="false" customHeight="false" outlineLevel="0" collapsed="false">
      <c r="A93" s="3"/>
      <c r="B93" s="217"/>
      <c r="C93" s="206" t="n">
        <v>39</v>
      </c>
      <c r="D93" s="207" t="n">
        <v>3500</v>
      </c>
      <c r="E93" s="208" t="n">
        <v>-777.73</v>
      </c>
      <c r="F93" s="209" t="n">
        <v>150</v>
      </c>
      <c r="G93" s="189"/>
      <c r="H93" s="187" t="e">
        <f aca="false">VLOOKUP(C93,#REF!,5,FALSE())</f>
        <v>#VALUE!</v>
      </c>
      <c r="I93" s="188" t="e">
        <f aca="false">G93-H93</f>
        <v>#VALUE!</v>
      </c>
    </row>
    <row r="94" customFormat="false" ht="13.5" hidden="false" customHeight="false" outlineLevel="0" collapsed="false">
      <c r="A94" s="3"/>
      <c r="B94" s="217"/>
      <c r="C94" s="206" t="n">
        <v>198</v>
      </c>
      <c r="D94" s="207" t="n">
        <v>3588</v>
      </c>
      <c r="E94" s="208" t="n">
        <v>-748</v>
      </c>
      <c r="F94" s="209" t="n">
        <v>150</v>
      </c>
      <c r="G94" s="189"/>
      <c r="H94" s="187" t="e">
        <f aca="false">VLOOKUP(C94,#REF!,5,FALSE())</f>
        <v>#VALUE!</v>
      </c>
      <c r="I94" s="188" t="e">
        <f aca="false">G94-H94</f>
        <v>#VALUE!</v>
      </c>
    </row>
    <row r="95" customFormat="false" ht="13.5" hidden="false" customHeight="false" outlineLevel="0" collapsed="false">
      <c r="A95" s="3"/>
      <c r="B95" s="217"/>
      <c r="C95" s="206" t="n">
        <v>40</v>
      </c>
      <c r="D95" s="207" t="n">
        <v>3656.8</v>
      </c>
      <c r="E95" s="208" t="n">
        <v>-700</v>
      </c>
      <c r="F95" s="209" t="n">
        <v>150</v>
      </c>
      <c r="G95" s="189"/>
      <c r="H95" s="187" t="e">
        <f aca="false">VLOOKUP(C95,#REF!,5,FALSE())</f>
        <v>#VALUE!</v>
      </c>
      <c r="I95" s="188" t="e">
        <f aca="false">G95-H95</f>
        <v>#VALUE!</v>
      </c>
    </row>
    <row r="96" customFormat="false" ht="13.5" hidden="false" customHeight="false" outlineLevel="0" collapsed="false">
      <c r="A96" s="3"/>
      <c r="B96" s="217"/>
      <c r="C96" s="206" t="n">
        <v>41</v>
      </c>
      <c r="D96" s="207" t="n">
        <v>3712.5</v>
      </c>
      <c r="E96" s="208" t="n">
        <v>-600</v>
      </c>
      <c r="F96" s="209" t="n">
        <v>150</v>
      </c>
      <c r="G96" s="189"/>
      <c r="H96" s="187" t="e">
        <f aca="false">VLOOKUP(C96,#REF!,5,FALSE())</f>
        <v>#VALUE!</v>
      </c>
      <c r="I96" s="188" t="e">
        <f aca="false">G96-H96</f>
        <v>#VALUE!</v>
      </c>
    </row>
    <row r="97" customFormat="false" ht="13.5" hidden="false" customHeight="false" outlineLevel="0" collapsed="false">
      <c r="A97" s="3"/>
      <c r="B97" s="217"/>
      <c r="C97" s="206" t="n">
        <v>42</v>
      </c>
      <c r="D97" s="207" t="n">
        <v>3765.4</v>
      </c>
      <c r="E97" s="208" t="n">
        <v>-400</v>
      </c>
      <c r="F97" s="209" t="n">
        <v>150</v>
      </c>
      <c r="G97" s="189"/>
      <c r="H97" s="187" t="e">
        <f aca="false">VLOOKUP(C97,#REF!,5,FALSE())</f>
        <v>#VALUE!</v>
      </c>
      <c r="I97" s="188" t="e">
        <f aca="false">G97-H97</f>
        <v>#VALUE!</v>
      </c>
    </row>
    <row r="98" customFormat="false" ht="13.5" hidden="false" customHeight="false" outlineLevel="0" collapsed="false">
      <c r="A98" s="3"/>
      <c r="B98" s="217"/>
      <c r="C98" s="210" t="n">
        <v>43</v>
      </c>
      <c r="D98" s="211" t="n">
        <v>3791.3</v>
      </c>
      <c r="E98" s="212" t="n">
        <v>-200</v>
      </c>
      <c r="F98" s="213" t="n">
        <v>150</v>
      </c>
      <c r="G98" s="245"/>
      <c r="H98" s="246" t="e">
        <f aca="false">VLOOKUP(C98,#REF!,5,FALSE())</f>
        <v>#VALUE!</v>
      </c>
      <c r="I98" s="247" t="e">
        <f aca="false">G98-H98</f>
        <v>#VALUE!</v>
      </c>
    </row>
    <row r="99" customFormat="false" ht="13.5" hidden="false" customHeight="true" outlineLevel="0" collapsed="false">
      <c r="A99" s="3"/>
      <c r="B99" s="223" t="s">
        <v>220</v>
      </c>
      <c r="C99" s="218" t="n">
        <v>551</v>
      </c>
      <c r="D99" s="219" t="n">
        <v>-343.04</v>
      </c>
      <c r="E99" s="220" t="n">
        <v>-600</v>
      </c>
      <c r="F99" s="221" t="n">
        <v>-115</v>
      </c>
      <c r="G99" s="241"/>
      <c r="H99" s="201" t="e">
        <f aca="false">VLOOKUP(C99,#REF!,5,FALSE())</f>
        <v>#VALUE!</v>
      </c>
      <c r="I99" s="222" t="e">
        <f aca="false">G99-H99</f>
        <v>#VALUE!</v>
      </c>
    </row>
    <row r="100" customFormat="false" ht="13.5" hidden="false" customHeight="false" outlineLevel="0" collapsed="false">
      <c r="A100" s="3"/>
      <c r="B100" s="223"/>
      <c r="C100" s="206" t="n">
        <v>567</v>
      </c>
      <c r="D100" s="207" t="n">
        <v>-339.45</v>
      </c>
      <c r="E100" s="208" t="n">
        <v>-600</v>
      </c>
      <c r="F100" s="209" t="n">
        <v>30.23</v>
      </c>
      <c r="G100" s="189"/>
      <c r="H100" s="187" t="e">
        <f aca="false">VLOOKUP(C100,#REF!,5,FALSE())</f>
        <v>#VALUE!</v>
      </c>
      <c r="I100" s="188" t="e">
        <f aca="false">G100-H100</f>
        <v>#VALUE!</v>
      </c>
    </row>
    <row r="101" customFormat="false" ht="13.5" hidden="false" customHeight="false" outlineLevel="0" collapsed="false">
      <c r="A101" s="3"/>
      <c r="B101" s="223"/>
      <c r="C101" s="206" t="n">
        <v>568</v>
      </c>
      <c r="D101" s="207" t="n">
        <v>-318.19</v>
      </c>
      <c r="E101" s="208" t="n">
        <v>-600</v>
      </c>
      <c r="F101" s="209" t="n">
        <v>173.58</v>
      </c>
      <c r="G101" s="189"/>
      <c r="H101" s="187" t="e">
        <f aca="false">VLOOKUP(C101,#REF!,5,FALSE())</f>
        <v>#VALUE!</v>
      </c>
      <c r="I101" s="188" t="e">
        <f aca="false">G101-H101</f>
        <v>#VALUE!</v>
      </c>
    </row>
    <row r="102" customFormat="false" ht="13.5" hidden="false" customHeight="false" outlineLevel="0" collapsed="false">
      <c r="A102" s="3"/>
      <c r="B102" s="223"/>
      <c r="C102" s="206" t="n">
        <v>569</v>
      </c>
      <c r="D102" s="207" t="n">
        <v>-245.15</v>
      </c>
      <c r="E102" s="208" t="n">
        <v>-600</v>
      </c>
      <c r="F102" s="209" t="n">
        <v>298.08</v>
      </c>
      <c r="G102" s="189"/>
      <c r="H102" s="187" t="e">
        <f aca="false">VLOOKUP(C102,#REF!,5,FALSE())</f>
        <v>#VALUE!</v>
      </c>
      <c r="I102" s="188" t="e">
        <f aca="false">G102-H102</f>
        <v>#VALUE!</v>
      </c>
    </row>
    <row r="103" customFormat="false" ht="13.5" hidden="false" customHeight="false" outlineLevel="0" collapsed="false">
      <c r="A103" s="3"/>
      <c r="B103" s="223"/>
      <c r="C103" s="206" t="n">
        <v>570</v>
      </c>
      <c r="D103" s="207" t="n">
        <v>-127.79</v>
      </c>
      <c r="E103" s="208" t="n">
        <v>-600</v>
      </c>
      <c r="F103" s="209" t="n">
        <v>381.66</v>
      </c>
      <c r="G103" s="189"/>
      <c r="H103" s="187" t="e">
        <f aca="false">VLOOKUP(C103,#REF!,5,FALSE())</f>
        <v>#VALUE!</v>
      </c>
      <c r="I103" s="188" t="e">
        <f aca="false">G103-H103</f>
        <v>#VALUE!</v>
      </c>
    </row>
    <row r="104" customFormat="false" ht="13.5" hidden="false" customHeight="false" outlineLevel="0" collapsed="false">
      <c r="A104" s="3"/>
      <c r="B104" s="223"/>
      <c r="C104" s="206" t="n">
        <v>571</v>
      </c>
      <c r="D104" s="207" t="n">
        <v>13.6</v>
      </c>
      <c r="E104" s="208" t="n">
        <v>-600</v>
      </c>
      <c r="F104" s="209" t="n">
        <v>409.76</v>
      </c>
      <c r="G104" s="189"/>
      <c r="H104" s="187" t="e">
        <f aca="false">VLOOKUP(C104,#REF!,5,FALSE())</f>
        <v>#VALUE!</v>
      </c>
      <c r="I104" s="188" t="e">
        <f aca="false">G104-H104</f>
        <v>#VALUE!</v>
      </c>
    </row>
    <row r="105" customFormat="false" ht="13.5" hidden="false" customHeight="false" outlineLevel="0" collapsed="false">
      <c r="A105" s="3"/>
      <c r="B105" s="223"/>
      <c r="C105" s="206" t="n">
        <v>572</v>
      </c>
      <c r="D105" s="207" t="n">
        <v>154.19</v>
      </c>
      <c r="E105" s="208" t="n">
        <v>-600</v>
      </c>
      <c r="F105" s="209" t="n">
        <v>378.11</v>
      </c>
      <c r="G105" s="189"/>
      <c r="H105" s="187" t="e">
        <f aca="false">VLOOKUP(C105,#REF!,5,FALSE())</f>
        <v>#VALUE!</v>
      </c>
      <c r="I105" s="188" t="e">
        <f aca="false">G105-H105</f>
        <v>#VALUE!</v>
      </c>
    </row>
    <row r="106" customFormat="false" ht="13.5" hidden="false" customHeight="false" outlineLevel="0" collapsed="false">
      <c r="A106" s="3"/>
      <c r="B106" s="223"/>
      <c r="C106" s="206" t="n">
        <v>573</v>
      </c>
      <c r="D106" s="207" t="n">
        <v>270.12</v>
      </c>
      <c r="E106" s="208" t="n">
        <v>-600</v>
      </c>
      <c r="F106" s="209" t="n">
        <v>291.95</v>
      </c>
      <c r="G106" s="189"/>
      <c r="H106" s="187" t="e">
        <f aca="false">VLOOKUP(C106,#REF!,5,FALSE())</f>
        <v>#VALUE!</v>
      </c>
      <c r="I106" s="188" t="e">
        <f aca="false">G106-H106</f>
        <v>#VALUE!</v>
      </c>
    </row>
    <row r="107" customFormat="false" ht="13.5" hidden="false" customHeight="false" outlineLevel="0" collapsed="false">
      <c r="A107" s="3"/>
      <c r="B107" s="223"/>
      <c r="C107" s="206" t="n">
        <v>574</v>
      </c>
      <c r="D107" s="207" t="n">
        <v>351.02</v>
      </c>
      <c r="E107" s="208" t="n">
        <v>-600</v>
      </c>
      <c r="F107" s="209" t="n">
        <v>171.73</v>
      </c>
      <c r="G107" s="189"/>
      <c r="H107" s="187" t="e">
        <f aca="false">VLOOKUP(C107,#REF!,5,FALSE())</f>
        <v>#VALUE!</v>
      </c>
      <c r="I107" s="188" t="e">
        <f aca="false">G107-H107</f>
        <v>#VALUE!</v>
      </c>
    </row>
    <row r="108" customFormat="false" ht="13.5" hidden="false" customHeight="false" outlineLevel="0" collapsed="false">
      <c r="A108" s="3"/>
      <c r="B108" s="223"/>
      <c r="C108" s="206" t="n">
        <v>575</v>
      </c>
      <c r="D108" s="207" t="n">
        <v>379.08</v>
      </c>
      <c r="E108" s="208" t="n">
        <v>-600</v>
      </c>
      <c r="F108" s="209" t="n">
        <v>30.12</v>
      </c>
      <c r="G108" s="189"/>
      <c r="H108" s="187" t="e">
        <f aca="false">VLOOKUP(C108,#REF!,5,FALSE())</f>
        <v>#VALUE!</v>
      </c>
      <c r="I108" s="188" t="e">
        <f aca="false">G108-H108</f>
        <v>#VALUE!</v>
      </c>
    </row>
    <row r="109" customFormat="false" ht="13.5" hidden="false" customHeight="false" outlineLevel="0" collapsed="false">
      <c r="A109" s="3"/>
      <c r="B109" s="223"/>
      <c r="C109" s="210" t="n">
        <v>556</v>
      </c>
      <c r="D109" s="211" t="n">
        <v>384.79</v>
      </c>
      <c r="E109" s="212" t="n">
        <v>-600</v>
      </c>
      <c r="F109" s="213" t="n">
        <v>-115</v>
      </c>
      <c r="G109" s="244"/>
      <c r="H109" s="215" t="e">
        <f aca="false">VLOOKUP(C109,#REF!,5,FALSE())</f>
        <v>#VALUE!</v>
      </c>
      <c r="I109" s="216" t="e">
        <f aca="false">G109-H109</f>
        <v>#VALUE!</v>
      </c>
    </row>
    <row r="110" customFormat="false" ht="13.5" hidden="false" customHeight="true" outlineLevel="0" collapsed="false">
      <c r="A110" s="3"/>
      <c r="B110" s="223" t="s">
        <v>221</v>
      </c>
      <c r="C110" s="218" t="n">
        <v>550</v>
      </c>
      <c r="D110" s="219" t="n">
        <v>-380.29</v>
      </c>
      <c r="E110" s="220" t="n">
        <v>-750</v>
      </c>
      <c r="F110" s="221" t="n">
        <v>-115</v>
      </c>
      <c r="G110" s="180"/>
      <c r="H110" s="178" t="e">
        <f aca="false">VLOOKUP(C110,#REF!,5,FALSE())</f>
        <v>#VALUE!</v>
      </c>
      <c r="I110" s="179" t="e">
        <f aca="false">G110-H110</f>
        <v>#VALUE!</v>
      </c>
    </row>
    <row r="111" customFormat="false" ht="13.5" hidden="false" customHeight="false" outlineLevel="0" collapsed="false">
      <c r="A111" s="3"/>
      <c r="B111" s="223"/>
      <c r="C111" s="206" t="n">
        <v>558</v>
      </c>
      <c r="D111" s="207" t="n">
        <v>-377.67</v>
      </c>
      <c r="E111" s="208" t="n">
        <v>-750</v>
      </c>
      <c r="F111" s="209" t="n">
        <v>43.15</v>
      </c>
      <c r="G111" s="189"/>
      <c r="H111" s="187" t="e">
        <f aca="false">VLOOKUP(C111,#REF!,5,FALSE())</f>
        <v>#VALUE!</v>
      </c>
      <c r="I111" s="188" t="e">
        <f aca="false">G111-H111</f>
        <v>#VALUE!</v>
      </c>
    </row>
    <row r="112" customFormat="false" ht="13.5" hidden="false" customHeight="false" outlineLevel="0" collapsed="false">
      <c r="A112" s="3"/>
      <c r="B112" s="223"/>
      <c r="C112" s="206" t="n">
        <v>559</v>
      </c>
      <c r="D112" s="207" t="n">
        <v>-356.53</v>
      </c>
      <c r="E112" s="208" t="n">
        <v>-750</v>
      </c>
      <c r="F112" s="209" t="n">
        <v>199</v>
      </c>
      <c r="G112" s="189"/>
      <c r="H112" s="187" t="e">
        <f aca="false">VLOOKUP(C112,#REF!,5,FALSE())</f>
        <v>#VALUE!</v>
      </c>
      <c r="I112" s="188" t="e">
        <f aca="false">G112-H112</f>
        <v>#VALUE!</v>
      </c>
    </row>
    <row r="113" customFormat="false" ht="13.5" hidden="false" customHeight="false" outlineLevel="0" collapsed="false">
      <c r="A113" s="3"/>
      <c r="B113" s="223"/>
      <c r="C113" s="206" t="n">
        <v>560</v>
      </c>
      <c r="D113" s="207" t="n">
        <v>-272.73</v>
      </c>
      <c r="E113" s="208" t="n">
        <v>-750</v>
      </c>
      <c r="F113" s="209" t="n">
        <v>331.81</v>
      </c>
      <c r="G113" s="189"/>
      <c r="H113" s="187" t="e">
        <f aca="false">VLOOKUP(C113,#REF!,5,FALSE())</f>
        <v>#VALUE!</v>
      </c>
      <c r="I113" s="188" t="e">
        <f aca="false">G113-H113</f>
        <v>#VALUE!</v>
      </c>
    </row>
    <row r="114" customFormat="false" ht="13.5" hidden="false" customHeight="false" outlineLevel="0" collapsed="false">
      <c r="A114" s="3"/>
      <c r="B114" s="223"/>
      <c r="C114" s="206" t="n">
        <v>561</v>
      </c>
      <c r="D114" s="207" t="n">
        <v>-143.05</v>
      </c>
      <c r="E114" s="208" t="n">
        <v>-750</v>
      </c>
      <c r="F114" s="209" t="n">
        <v>420.67</v>
      </c>
      <c r="G114" s="189"/>
      <c r="H114" s="187" t="e">
        <f aca="false">VLOOKUP(C114,#REF!,5,FALSE())</f>
        <v>#VALUE!</v>
      </c>
      <c r="I114" s="188" t="e">
        <f aca="false">G114-H114</f>
        <v>#VALUE!</v>
      </c>
    </row>
    <row r="115" customFormat="false" ht="13.5" hidden="false" customHeight="false" outlineLevel="0" collapsed="false">
      <c r="A115" s="3"/>
      <c r="B115" s="223"/>
      <c r="C115" s="206" t="n">
        <v>562</v>
      </c>
      <c r="D115" s="207" t="n">
        <v>10.68</v>
      </c>
      <c r="E115" s="208" t="n">
        <v>-750</v>
      </c>
      <c r="F115" s="209" t="n">
        <v>452.54</v>
      </c>
      <c r="G115" s="189"/>
      <c r="H115" s="187" t="e">
        <f aca="false">VLOOKUP(C115,#REF!,5,FALSE())</f>
        <v>#VALUE!</v>
      </c>
      <c r="I115" s="188" t="e">
        <f aca="false">G115-H115</f>
        <v>#VALUE!</v>
      </c>
    </row>
    <row r="116" customFormat="false" ht="13.5" hidden="false" customHeight="false" outlineLevel="0" collapsed="false">
      <c r="A116" s="3"/>
      <c r="B116" s="223"/>
      <c r="C116" s="206" t="n">
        <v>563</v>
      </c>
      <c r="D116" s="207" t="n">
        <v>164.46</v>
      </c>
      <c r="E116" s="208" t="n">
        <v>-750</v>
      </c>
      <c r="F116" s="209" t="n">
        <v>420.88</v>
      </c>
      <c r="G116" s="189"/>
      <c r="H116" s="187" t="e">
        <f aca="false">VLOOKUP(C116,#REF!,5,FALSE())</f>
        <v>#VALUE!</v>
      </c>
      <c r="I116" s="188" t="e">
        <f aca="false">G116-H116</f>
        <v>#VALUE!</v>
      </c>
    </row>
    <row r="117" customFormat="false" ht="13.5" hidden="false" customHeight="false" outlineLevel="0" collapsed="false">
      <c r="A117" s="3"/>
      <c r="B117" s="223"/>
      <c r="C117" s="206" t="n">
        <v>564</v>
      </c>
      <c r="D117" s="207" t="n">
        <v>293.38</v>
      </c>
      <c r="E117" s="208" t="n">
        <v>-750</v>
      </c>
      <c r="F117" s="209" t="n">
        <v>330.82</v>
      </c>
      <c r="G117" s="189"/>
      <c r="H117" s="187" t="e">
        <f aca="false">VLOOKUP(C117,#REF!,5,FALSE())</f>
        <v>#VALUE!</v>
      </c>
      <c r="I117" s="188" t="e">
        <f aca="false">G117-H117</f>
        <v>#VALUE!</v>
      </c>
    </row>
    <row r="118" customFormat="false" ht="13.5" hidden="false" customHeight="false" outlineLevel="0" collapsed="false">
      <c r="A118" s="3"/>
      <c r="B118" s="223"/>
      <c r="C118" s="206" t="n">
        <v>565</v>
      </c>
      <c r="D118" s="207" t="n">
        <v>378.34</v>
      </c>
      <c r="E118" s="208" t="n">
        <v>-750</v>
      </c>
      <c r="F118" s="209" t="n">
        <v>198.6</v>
      </c>
      <c r="G118" s="189"/>
      <c r="H118" s="187" t="e">
        <f aca="false">VLOOKUP(C118,#REF!,5,FALSE())</f>
        <v>#VALUE!</v>
      </c>
      <c r="I118" s="188" t="e">
        <f aca="false">G118-H118</f>
        <v>#VALUE!</v>
      </c>
    </row>
    <row r="119" customFormat="false" ht="13.5" hidden="false" customHeight="false" outlineLevel="0" collapsed="false">
      <c r="A119" s="3"/>
      <c r="B119" s="223"/>
      <c r="C119" s="206" t="n">
        <v>566</v>
      </c>
      <c r="D119" s="207" t="n">
        <v>401.96</v>
      </c>
      <c r="E119" s="208" t="n">
        <v>-750</v>
      </c>
      <c r="F119" s="209" t="n">
        <v>43.11</v>
      </c>
      <c r="G119" s="189"/>
      <c r="H119" s="187" t="e">
        <f aca="false">VLOOKUP(C119,#REF!,5,FALSE())</f>
        <v>#VALUE!</v>
      </c>
      <c r="I119" s="188" t="e">
        <f aca="false">G119-H119</f>
        <v>#VALUE!</v>
      </c>
    </row>
    <row r="120" customFormat="false" ht="13.5" hidden="false" customHeight="false" outlineLevel="0" collapsed="false">
      <c r="A120" s="3"/>
      <c r="B120" s="223"/>
      <c r="C120" s="210" t="n">
        <v>557</v>
      </c>
      <c r="D120" s="211" t="n">
        <v>406</v>
      </c>
      <c r="E120" s="212" t="n">
        <v>-750</v>
      </c>
      <c r="F120" s="213" t="n">
        <v>-115</v>
      </c>
      <c r="G120" s="245"/>
      <c r="H120" s="246" t="e">
        <f aca="false">VLOOKUP(C120,#REF!,5,FALSE())</f>
        <v>#VALUE!</v>
      </c>
      <c r="I120" s="247" t="e">
        <f aca="false">G120-H120</f>
        <v>#VALUE!</v>
      </c>
    </row>
    <row r="121" customFormat="false" ht="13.5" hidden="false" customHeight="true" outlineLevel="0" collapsed="false">
      <c r="A121" s="3"/>
      <c r="B121" s="224" t="s">
        <v>222</v>
      </c>
      <c r="C121" s="218" t="n">
        <v>552</v>
      </c>
      <c r="D121" s="219" t="n">
        <v>-130</v>
      </c>
      <c r="E121" s="220" t="n">
        <v>-479</v>
      </c>
      <c r="F121" s="221" t="n">
        <v>-155</v>
      </c>
      <c r="G121" s="241"/>
      <c r="H121" s="201" t="e">
        <f aca="false">VLOOKUP(C121,#REF!,5,FALSE())</f>
        <v>#VALUE!</v>
      </c>
      <c r="I121" s="222" t="e">
        <f aca="false">G121-H121</f>
        <v>#VALUE!</v>
      </c>
    </row>
    <row r="122" customFormat="false" ht="13.5" hidden="false" customHeight="false" outlineLevel="0" collapsed="false">
      <c r="A122" s="3"/>
      <c r="B122" s="224"/>
      <c r="C122" s="206" t="n">
        <v>553</v>
      </c>
      <c r="D122" s="207" t="n">
        <v>0</v>
      </c>
      <c r="E122" s="208" t="n">
        <v>-473.4</v>
      </c>
      <c r="F122" s="209" t="n">
        <v>-155</v>
      </c>
      <c r="G122" s="189"/>
      <c r="H122" s="187" t="e">
        <f aca="false">VLOOKUP(C122,#REF!,5,FALSE())</f>
        <v>#VALUE!</v>
      </c>
      <c r="I122" s="188" t="e">
        <f aca="false">G122-H122</f>
        <v>#VALUE!</v>
      </c>
    </row>
    <row r="123" customFormat="false" ht="13.5" hidden="false" customHeight="false" outlineLevel="0" collapsed="false">
      <c r="A123" s="3"/>
      <c r="B123" s="224"/>
      <c r="C123" s="206" t="n">
        <v>554</v>
      </c>
      <c r="D123" s="207" t="n">
        <v>130</v>
      </c>
      <c r="E123" s="208" t="n">
        <v>-467.81</v>
      </c>
      <c r="F123" s="209" t="n">
        <v>-155</v>
      </c>
      <c r="G123" s="189"/>
      <c r="H123" s="187" t="e">
        <f aca="false">VLOOKUP(C123,#REF!,5,FALSE())</f>
        <v>#VALUE!</v>
      </c>
      <c r="I123" s="188" t="e">
        <f aca="false">G123-H123</f>
        <v>#VALUE!</v>
      </c>
    </row>
    <row r="124" customFormat="false" ht="13.5" hidden="false" customHeight="false" outlineLevel="0" collapsed="false">
      <c r="A124" s="3"/>
      <c r="B124" s="224"/>
      <c r="C124" s="210" t="n">
        <v>555</v>
      </c>
      <c r="D124" s="211" t="n">
        <v>334.9</v>
      </c>
      <c r="E124" s="212" t="n">
        <v>-506.09</v>
      </c>
      <c r="F124" s="213" t="n">
        <v>-115</v>
      </c>
      <c r="G124" s="244"/>
      <c r="H124" s="215" t="e">
        <f aca="false">VLOOKUP(C124,#REF!,5,FALSE())</f>
        <v>#VALUE!</v>
      </c>
      <c r="I124" s="216" t="e">
        <f aca="false">G124-H124</f>
        <v>#VALUE!</v>
      </c>
    </row>
    <row r="125" customFormat="false" ht="13.5" hidden="false" customHeight="true" outlineLevel="0" collapsed="false">
      <c r="A125" s="3"/>
      <c r="B125" s="217" t="s">
        <v>223</v>
      </c>
      <c r="C125" s="218" t="n">
        <v>219</v>
      </c>
      <c r="D125" s="219" t="n">
        <v>728.2</v>
      </c>
      <c r="E125" s="220" t="n">
        <v>-733</v>
      </c>
      <c r="F125" s="221" t="n">
        <v>675</v>
      </c>
      <c r="G125" s="180"/>
      <c r="H125" s="178" t="e">
        <f aca="false">VLOOKUP(C125,#REF!,5,FALSE())</f>
        <v>#VALUE!</v>
      </c>
      <c r="I125" s="179" t="e">
        <f aca="false">G125-H125</f>
        <v>#VALUE!</v>
      </c>
    </row>
    <row r="126" customFormat="false" ht="13.5" hidden="false" customHeight="false" outlineLevel="0" collapsed="false">
      <c r="A126" s="3"/>
      <c r="B126" s="217"/>
      <c r="C126" s="206" t="n">
        <v>220</v>
      </c>
      <c r="D126" s="207" t="n">
        <v>874.3</v>
      </c>
      <c r="E126" s="208" t="n">
        <v>-701.5</v>
      </c>
      <c r="F126" s="209" t="n">
        <v>775</v>
      </c>
      <c r="G126" s="189"/>
      <c r="H126" s="187" t="e">
        <f aca="false">VLOOKUP(C126,#REF!,5,FALSE())</f>
        <v>#VALUE!</v>
      </c>
      <c r="I126" s="188" t="e">
        <f aca="false">G126-H126</f>
        <v>#VALUE!</v>
      </c>
    </row>
    <row r="127" customFormat="false" ht="13.5" hidden="false" customHeight="false" outlineLevel="0" collapsed="false">
      <c r="A127" s="3"/>
      <c r="B127" s="217"/>
      <c r="C127" s="206" t="n">
        <v>223</v>
      </c>
      <c r="D127" s="207" t="n">
        <v>1018.3</v>
      </c>
      <c r="E127" s="208" t="n">
        <v>-648.7</v>
      </c>
      <c r="F127" s="209" t="n">
        <v>875</v>
      </c>
      <c r="G127" s="189"/>
      <c r="H127" s="187" t="e">
        <f aca="false">VLOOKUP(C127,#REF!,5,FALSE())</f>
        <v>#VALUE!</v>
      </c>
      <c r="I127" s="188" t="e">
        <f aca="false">G127-H127</f>
        <v>#VALUE!</v>
      </c>
    </row>
    <row r="128" customFormat="false" ht="13.5" hidden="false" customHeight="false" outlineLevel="0" collapsed="false">
      <c r="A128" s="3"/>
      <c r="B128" s="217"/>
      <c r="C128" s="206" t="n">
        <v>221</v>
      </c>
      <c r="D128" s="207" t="n">
        <v>1034.3</v>
      </c>
      <c r="E128" s="208" t="n">
        <v>-664.5</v>
      </c>
      <c r="F128" s="209" t="n">
        <v>875</v>
      </c>
      <c r="G128" s="189"/>
      <c r="H128" s="187" t="e">
        <f aca="false">VLOOKUP(C128,#REF!,5,FALSE())</f>
        <v>#VALUE!</v>
      </c>
      <c r="I128" s="188" t="e">
        <f aca="false">G128-H128</f>
        <v>#VALUE!</v>
      </c>
    </row>
    <row r="129" customFormat="false" ht="13.5" hidden="false" customHeight="false" outlineLevel="0" collapsed="false">
      <c r="A129" s="3"/>
      <c r="B129" s="217"/>
      <c r="C129" s="206" t="n">
        <v>224</v>
      </c>
      <c r="D129" s="207" t="n">
        <v>1060</v>
      </c>
      <c r="E129" s="208" t="n">
        <v>-675.8</v>
      </c>
      <c r="F129" s="209" t="n">
        <v>875</v>
      </c>
      <c r="G129" s="189"/>
      <c r="H129" s="187" t="e">
        <f aca="false">VLOOKUP(C129,#REF!,5,FALSE())</f>
        <v>#VALUE!</v>
      </c>
      <c r="I129" s="188" t="e">
        <f aca="false">G129-H129</f>
        <v>#VALUE!</v>
      </c>
    </row>
    <row r="130" customFormat="false" ht="13.5" hidden="false" customHeight="false" outlineLevel="0" collapsed="false">
      <c r="A130" s="3"/>
      <c r="B130" s="217"/>
      <c r="C130" s="206" t="n">
        <v>44</v>
      </c>
      <c r="D130" s="207" t="n">
        <v>1100</v>
      </c>
      <c r="E130" s="208" t="n">
        <v>-681.75</v>
      </c>
      <c r="F130" s="209" t="n">
        <v>875</v>
      </c>
      <c r="G130" s="189"/>
      <c r="H130" s="187" t="e">
        <f aca="false">VLOOKUP(C130,#REF!,5,FALSE())</f>
        <v>#VALUE!</v>
      </c>
      <c r="I130" s="188" t="e">
        <f aca="false">G130-H130</f>
        <v>#VALUE!</v>
      </c>
    </row>
    <row r="131" customFormat="false" ht="13.5" hidden="false" customHeight="false" outlineLevel="0" collapsed="false">
      <c r="A131" s="3"/>
      <c r="B131" s="217"/>
      <c r="C131" s="206" t="n">
        <v>222</v>
      </c>
      <c r="D131" s="207" t="n">
        <v>1219</v>
      </c>
      <c r="E131" s="208" t="n">
        <v>-617</v>
      </c>
      <c r="F131" s="209" t="n">
        <v>975</v>
      </c>
      <c r="G131" s="189"/>
      <c r="H131" s="187" t="e">
        <f aca="false">VLOOKUP(C131,#REF!,5,FALSE())</f>
        <v>#VALUE!</v>
      </c>
      <c r="I131" s="188" t="e">
        <f aca="false">G131-H131</f>
        <v>#VALUE!</v>
      </c>
    </row>
    <row r="132" customFormat="false" ht="13.5" hidden="false" customHeight="false" outlineLevel="0" collapsed="false">
      <c r="A132" s="3"/>
      <c r="B132" s="217"/>
      <c r="C132" s="210" t="n">
        <v>45</v>
      </c>
      <c r="D132" s="211" t="n">
        <v>1300</v>
      </c>
      <c r="E132" s="212" t="n">
        <v>-630.23</v>
      </c>
      <c r="F132" s="213" t="n">
        <v>975</v>
      </c>
      <c r="G132" s="245"/>
      <c r="H132" s="246" t="e">
        <f aca="false">VLOOKUP(C132,#REF!,5,FALSE())</f>
        <v>#VALUE!</v>
      </c>
      <c r="I132" s="247" t="e">
        <f aca="false">G132-H132</f>
        <v>#VALUE!</v>
      </c>
    </row>
    <row r="133" customFormat="false" ht="13.5" hidden="false" customHeight="true" outlineLevel="0" collapsed="false">
      <c r="A133" s="3"/>
      <c r="B133" s="217" t="s">
        <v>224</v>
      </c>
      <c r="C133" s="218" t="n">
        <v>38</v>
      </c>
      <c r="D133" s="219" t="n">
        <v>3300</v>
      </c>
      <c r="E133" s="220" t="n">
        <v>-830.78</v>
      </c>
      <c r="F133" s="221" t="n">
        <v>150</v>
      </c>
      <c r="G133" s="241"/>
      <c r="H133" s="201" t="e">
        <f aca="false">VLOOKUP(C133,#REF!,5,FALSE())</f>
        <v>#VALUE!</v>
      </c>
      <c r="I133" s="222" t="e">
        <f aca="false">G133-H133</f>
        <v>#VALUE!</v>
      </c>
    </row>
    <row r="134" customFormat="false" ht="13.5" hidden="false" customHeight="false" outlineLevel="0" collapsed="false">
      <c r="A134" s="3"/>
      <c r="B134" s="217"/>
      <c r="C134" s="206" t="n">
        <v>39</v>
      </c>
      <c r="D134" s="207" t="n">
        <v>3500</v>
      </c>
      <c r="E134" s="208" t="n">
        <v>-777.73</v>
      </c>
      <c r="F134" s="209" t="n">
        <v>150</v>
      </c>
      <c r="G134" s="189"/>
      <c r="H134" s="187" t="e">
        <f aca="false">VLOOKUP(C134,#REF!,5,FALSE())</f>
        <v>#VALUE!</v>
      </c>
      <c r="I134" s="188" t="e">
        <f aca="false">G134-H134</f>
        <v>#VALUE!</v>
      </c>
    </row>
    <row r="135" customFormat="false" ht="13.5" hidden="false" customHeight="false" outlineLevel="0" collapsed="false">
      <c r="A135" s="3"/>
      <c r="B135" s="217"/>
      <c r="C135" s="206" t="n">
        <v>198</v>
      </c>
      <c r="D135" s="207" t="n">
        <v>3588</v>
      </c>
      <c r="E135" s="208" t="n">
        <v>-748</v>
      </c>
      <c r="F135" s="209" t="n">
        <v>150</v>
      </c>
      <c r="G135" s="189"/>
      <c r="H135" s="187" t="e">
        <f aca="false">VLOOKUP(C135,#REF!,5,FALSE())</f>
        <v>#VALUE!</v>
      </c>
      <c r="I135" s="188" t="e">
        <f aca="false">G135-H135</f>
        <v>#VALUE!</v>
      </c>
    </row>
    <row r="136" customFormat="false" ht="13.5" hidden="false" customHeight="false" outlineLevel="0" collapsed="false">
      <c r="A136" s="3"/>
      <c r="B136" s="217"/>
      <c r="C136" s="206" t="n">
        <v>40</v>
      </c>
      <c r="D136" s="207" t="n">
        <v>3656.8</v>
      </c>
      <c r="E136" s="208" t="n">
        <v>-700</v>
      </c>
      <c r="F136" s="209" t="n">
        <v>150</v>
      </c>
      <c r="G136" s="189"/>
      <c r="H136" s="187" t="e">
        <f aca="false">VLOOKUP(C136,#REF!,5,FALSE())</f>
        <v>#VALUE!</v>
      </c>
      <c r="I136" s="188" t="e">
        <f aca="false">G136-H136</f>
        <v>#VALUE!</v>
      </c>
    </row>
    <row r="137" customFormat="false" ht="13.5" hidden="false" customHeight="false" outlineLevel="0" collapsed="false">
      <c r="A137" s="3"/>
      <c r="B137" s="217"/>
      <c r="C137" s="206" t="n">
        <v>42</v>
      </c>
      <c r="D137" s="207" t="n">
        <v>3765.4</v>
      </c>
      <c r="E137" s="208" t="n">
        <v>-400</v>
      </c>
      <c r="F137" s="209" t="n">
        <v>150</v>
      </c>
      <c r="G137" s="189"/>
      <c r="H137" s="187" t="e">
        <f aca="false">VLOOKUP(C137,#REF!,5,FALSE())</f>
        <v>#VALUE!</v>
      </c>
      <c r="I137" s="188" t="e">
        <f aca="false">G137-H137</f>
        <v>#VALUE!</v>
      </c>
    </row>
    <row r="138" customFormat="false" ht="13.5" hidden="false" customHeight="false" outlineLevel="0" collapsed="false">
      <c r="A138" s="3"/>
      <c r="B138" s="217"/>
      <c r="C138" s="206" t="n">
        <v>207</v>
      </c>
      <c r="D138" s="207" t="n">
        <v>3765</v>
      </c>
      <c r="E138" s="208" t="n">
        <v>400</v>
      </c>
      <c r="F138" s="209" t="n">
        <v>150</v>
      </c>
      <c r="G138" s="189"/>
      <c r="H138" s="187" t="e">
        <f aca="false">VLOOKUP(C138,#REF!,5,FALSE())</f>
        <v>#VALUE!</v>
      </c>
      <c r="I138" s="188" t="e">
        <f aca="false">G138-H138</f>
        <v>#VALUE!</v>
      </c>
    </row>
    <row r="139" customFormat="false" ht="13.5" hidden="false" customHeight="false" outlineLevel="0" collapsed="false">
      <c r="A139" s="3"/>
      <c r="B139" s="217"/>
      <c r="C139" s="206" t="n">
        <v>201</v>
      </c>
      <c r="D139" s="207" t="n">
        <v>3656.8</v>
      </c>
      <c r="E139" s="208" t="n">
        <v>700</v>
      </c>
      <c r="F139" s="209" t="n">
        <v>150</v>
      </c>
      <c r="G139" s="189"/>
      <c r="H139" s="187" t="e">
        <f aca="false">VLOOKUP(C139,#REF!,5,FALSE())</f>
        <v>#VALUE!</v>
      </c>
      <c r="I139" s="188" t="e">
        <f aca="false">G139-H139</f>
        <v>#VALUE!</v>
      </c>
    </row>
    <row r="140" customFormat="false" ht="13.5" hidden="false" customHeight="false" outlineLevel="0" collapsed="false">
      <c r="A140" s="3"/>
      <c r="B140" s="217"/>
      <c r="C140" s="206" t="n">
        <v>206</v>
      </c>
      <c r="D140" s="207" t="n">
        <v>3588</v>
      </c>
      <c r="E140" s="208" t="n">
        <v>748</v>
      </c>
      <c r="F140" s="209" t="n">
        <v>150</v>
      </c>
      <c r="G140" s="189"/>
      <c r="H140" s="187" t="e">
        <f aca="false">VLOOKUP(C140,#REF!,5,FALSE())</f>
        <v>#VALUE!</v>
      </c>
      <c r="I140" s="188" t="e">
        <f aca="false">G140-H140</f>
        <v>#VALUE!</v>
      </c>
    </row>
    <row r="141" customFormat="false" ht="13.5" hidden="false" customHeight="false" outlineLevel="0" collapsed="false">
      <c r="A141" s="3"/>
      <c r="B141" s="217"/>
      <c r="C141" s="206" t="n">
        <v>200</v>
      </c>
      <c r="D141" s="207" t="n">
        <v>3500</v>
      </c>
      <c r="E141" s="208" t="n">
        <v>777.7</v>
      </c>
      <c r="F141" s="209" t="n">
        <v>150</v>
      </c>
      <c r="G141" s="189"/>
      <c r="H141" s="187" t="e">
        <f aca="false">VLOOKUP(C141,#REF!,5,FALSE())</f>
        <v>#VALUE!</v>
      </c>
      <c r="I141" s="188" t="e">
        <f aca="false">G141-H141</f>
        <v>#VALUE!</v>
      </c>
    </row>
    <row r="142" customFormat="false" ht="13.5" hidden="false" customHeight="false" outlineLevel="0" collapsed="false">
      <c r="A142" s="3"/>
      <c r="B142" s="217"/>
      <c r="C142" s="210" t="n">
        <v>199</v>
      </c>
      <c r="D142" s="211" t="n">
        <v>3300</v>
      </c>
      <c r="E142" s="212" t="n">
        <v>830.8</v>
      </c>
      <c r="F142" s="213" t="n">
        <v>150</v>
      </c>
      <c r="G142" s="244"/>
      <c r="H142" s="215" t="e">
        <f aca="false">VLOOKUP(C142,#REF!,5,FALSE())</f>
        <v>#VALUE!</v>
      </c>
      <c r="I142" s="216" t="e">
        <f aca="false">G142-H142</f>
        <v>#VALUE!</v>
      </c>
    </row>
    <row r="143" customFormat="false" ht="13.5" hidden="false" customHeight="true" outlineLevel="0" collapsed="false">
      <c r="A143" s="3"/>
      <c r="B143" s="223" t="s">
        <v>225</v>
      </c>
      <c r="C143" s="218" t="n">
        <v>225</v>
      </c>
      <c r="D143" s="219" t="n">
        <v>3300</v>
      </c>
      <c r="E143" s="220" t="n">
        <v>-782.4</v>
      </c>
      <c r="F143" s="221" t="n">
        <v>500</v>
      </c>
      <c r="G143" s="180"/>
      <c r="H143" s="178" t="e">
        <f aca="false">VLOOKUP(C143,#REF!,5,FALSE())</f>
        <v>#VALUE!</v>
      </c>
      <c r="I143" s="179" t="e">
        <f aca="false">G143-H143</f>
        <v>#VALUE!</v>
      </c>
    </row>
    <row r="144" customFormat="false" ht="13.5" hidden="false" customHeight="false" outlineLevel="0" collapsed="false">
      <c r="A144" s="3"/>
      <c r="B144" s="223"/>
      <c r="C144" s="206" t="n">
        <v>226</v>
      </c>
      <c r="D144" s="207" t="n">
        <v>3425</v>
      </c>
      <c r="E144" s="208" t="n">
        <v>-762.3</v>
      </c>
      <c r="F144" s="209" t="n">
        <v>500</v>
      </c>
      <c r="G144" s="189"/>
      <c r="H144" s="187" t="e">
        <f aca="false">VLOOKUP(C144,#REF!,5,FALSE())</f>
        <v>#VALUE!</v>
      </c>
      <c r="I144" s="188" t="e">
        <f aca="false">G144-H144</f>
        <v>#VALUE!</v>
      </c>
    </row>
    <row r="145" customFormat="false" ht="13.5" hidden="false" customHeight="false" outlineLevel="0" collapsed="false">
      <c r="A145" s="3"/>
      <c r="B145" s="223"/>
      <c r="C145" s="206" t="n">
        <v>227</v>
      </c>
      <c r="D145" s="207" t="n">
        <v>3525</v>
      </c>
      <c r="E145" s="208" t="n">
        <v>-743.3</v>
      </c>
      <c r="F145" s="209" t="n">
        <v>500</v>
      </c>
      <c r="G145" s="189"/>
      <c r="H145" s="187" t="e">
        <f aca="false">VLOOKUP(C145,#REF!,5,FALSE())</f>
        <v>#VALUE!</v>
      </c>
      <c r="I145" s="188" t="e">
        <f aca="false">G145-H145</f>
        <v>#VALUE!</v>
      </c>
    </row>
    <row r="146" customFormat="false" ht="13.5" hidden="false" customHeight="false" outlineLevel="0" collapsed="false">
      <c r="A146" s="3"/>
      <c r="B146" s="223"/>
      <c r="C146" s="206" t="n">
        <v>228</v>
      </c>
      <c r="D146" s="207" t="n">
        <v>3599.5</v>
      </c>
      <c r="E146" s="208" t="n">
        <v>-690</v>
      </c>
      <c r="F146" s="209" t="n">
        <v>500</v>
      </c>
      <c r="G146" s="189"/>
      <c r="H146" s="187" t="e">
        <f aca="false">VLOOKUP(C146,#REF!,5,FALSE())</f>
        <v>#VALUE!</v>
      </c>
      <c r="I146" s="188" t="e">
        <f aca="false">G146-H146</f>
        <v>#VALUE!</v>
      </c>
    </row>
    <row r="147" customFormat="false" ht="13.5" hidden="false" customHeight="false" outlineLevel="0" collapsed="false">
      <c r="A147" s="3"/>
      <c r="B147" s="223"/>
      <c r="C147" s="206" t="n">
        <v>229</v>
      </c>
      <c r="D147" s="207" t="n">
        <v>3646.2</v>
      </c>
      <c r="E147" s="208" t="n">
        <v>-600</v>
      </c>
      <c r="F147" s="209" t="n">
        <v>500</v>
      </c>
      <c r="G147" s="189"/>
      <c r="H147" s="187" t="e">
        <f aca="false">VLOOKUP(C147,#REF!,5,FALSE())</f>
        <v>#VALUE!</v>
      </c>
      <c r="I147" s="188" t="e">
        <f aca="false">G147-H147</f>
        <v>#VALUE!</v>
      </c>
    </row>
    <row r="148" customFormat="false" ht="13.5" hidden="false" customHeight="false" outlineLevel="0" collapsed="false">
      <c r="A148" s="3"/>
      <c r="B148" s="223"/>
      <c r="C148" s="206" t="n">
        <v>234</v>
      </c>
      <c r="D148" s="207" t="n">
        <v>3646.2</v>
      </c>
      <c r="E148" s="208" t="n">
        <v>600</v>
      </c>
      <c r="F148" s="209" t="n">
        <v>500</v>
      </c>
      <c r="G148" s="189"/>
      <c r="H148" s="187" t="e">
        <f aca="false">VLOOKUP(C148,#REF!,5,FALSE())</f>
        <v>#VALUE!</v>
      </c>
      <c r="I148" s="188" t="e">
        <f aca="false">G148-H148</f>
        <v>#VALUE!</v>
      </c>
    </row>
    <row r="149" customFormat="false" ht="13.5" hidden="false" customHeight="false" outlineLevel="0" collapsed="false">
      <c r="A149" s="3"/>
      <c r="B149" s="223"/>
      <c r="C149" s="206" t="n">
        <v>233</v>
      </c>
      <c r="D149" s="207" t="n">
        <v>3599.5</v>
      </c>
      <c r="E149" s="208" t="n">
        <v>690</v>
      </c>
      <c r="F149" s="209" t="n">
        <v>500</v>
      </c>
      <c r="G149" s="189"/>
      <c r="H149" s="187" t="e">
        <f aca="false">VLOOKUP(C149,#REF!,5,FALSE())</f>
        <v>#VALUE!</v>
      </c>
      <c r="I149" s="188" t="e">
        <f aca="false">G149-H149</f>
        <v>#VALUE!</v>
      </c>
    </row>
    <row r="150" customFormat="false" ht="13.5" hidden="false" customHeight="false" outlineLevel="0" collapsed="false">
      <c r="A150" s="3"/>
      <c r="B150" s="223"/>
      <c r="C150" s="206" t="n">
        <v>232</v>
      </c>
      <c r="D150" s="207" t="n">
        <v>3525</v>
      </c>
      <c r="E150" s="208" t="n">
        <v>743.3</v>
      </c>
      <c r="F150" s="209" t="n">
        <v>500</v>
      </c>
      <c r="G150" s="189"/>
      <c r="H150" s="187" t="e">
        <f aca="false">VLOOKUP(C150,#REF!,5,FALSE())</f>
        <v>#VALUE!</v>
      </c>
      <c r="I150" s="188"/>
    </row>
    <row r="151" customFormat="false" ht="13.5" hidden="false" customHeight="false" outlineLevel="0" collapsed="false">
      <c r="A151" s="3"/>
      <c r="B151" s="223"/>
      <c r="C151" s="206" t="n">
        <v>231</v>
      </c>
      <c r="D151" s="207" t="n">
        <v>3425</v>
      </c>
      <c r="E151" s="208" t="n">
        <v>762.3</v>
      </c>
      <c r="F151" s="209" t="n">
        <v>500</v>
      </c>
      <c r="G151" s="189"/>
      <c r="H151" s="187" t="e">
        <f aca="false">VLOOKUP(C151,#REF!,5,FALSE())</f>
        <v>#VALUE!</v>
      </c>
      <c r="I151" s="188" t="e">
        <f aca="false">G151-H151</f>
        <v>#VALUE!</v>
      </c>
    </row>
    <row r="152" customFormat="false" ht="13.5" hidden="false" customHeight="false" outlineLevel="0" collapsed="false">
      <c r="A152" s="3"/>
      <c r="B152" s="223"/>
      <c r="C152" s="210" t="n">
        <v>230</v>
      </c>
      <c r="D152" s="211" t="n">
        <v>3300</v>
      </c>
      <c r="E152" s="212" t="n">
        <v>782.4</v>
      </c>
      <c r="F152" s="213" t="n">
        <v>500</v>
      </c>
      <c r="G152" s="245"/>
      <c r="H152" s="246" t="e">
        <f aca="false">VLOOKUP(C152,#REF!,5,FALSE())</f>
        <v>#VALUE!</v>
      </c>
      <c r="I152" s="247" t="e">
        <f aca="false">G152-H152</f>
        <v>#VALUE!</v>
      </c>
    </row>
    <row r="153" customFormat="false" ht="13.5" hidden="false" customHeight="true" outlineLevel="0" collapsed="false">
      <c r="A153" s="3"/>
      <c r="B153" s="225" t="s">
        <v>226</v>
      </c>
      <c r="C153" s="226" t="n">
        <v>260</v>
      </c>
      <c r="D153" s="220" t="n">
        <v>3008.4</v>
      </c>
      <c r="E153" s="220" t="n">
        <v>-677.2</v>
      </c>
      <c r="F153" s="221" t="n">
        <v>775</v>
      </c>
      <c r="G153" s="241"/>
      <c r="H153" s="201" t="e">
        <f aca="false">VLOOKUP(C153,#REF!,5,FALSE())</f>
        <v>#VALUE!</v>
      </c>
      <c r="I153" s="222" t="e">
        <f aca="false">G153-H153</f>
        <v>#VALUE!</v>
      </c>
    </row>
    <row r="154" customFormat="false" ht="13.5" hidden="false" customHeight="false" outlineLevel="0" collapsed="false">
      <c r="A154" s="3"/>
      <c r="B154" s="225"/>
      <c r="C154" s="227" t="n">
        <v>263</v>
      </c>
      <c r="D154" s="208" t="n">
        <v>2831.7</v>
      </c>
      <c r="E154" s="208" t="n">
        <v>-643.3</v>
      </c>
      <c r="F154" s="209" t="n">
        <v>875</v>
      </c>
      <c r="G154" s="189"/>
      <c r="H154" s="187" t="e">
        <f aca="false">VLOOKUP(C154,#REF!,5,FALSE())</f>
        <v>#VALUE!</v>
      </c>
      <c r="I154" s="188" t="e">
        <f aca="false">G154-H154</f>
        <v>#VALUE!</v>
      </c>
    </row>
    <row r="155" customFormat="false" ht="13.5" hidden="false" customHeight="false" outlineLevel="0" collapsed="false">
      <c r="A155" s="3"/>
      <c r="B155" s="225"/>
      <c r="C155" s="227" t="n">
        <v>133</v>
      </c>
      <c r="D155" s="228" t="n">
        <v>2619.5</v>
      </c>
      <c r="E155" s="228" t="n">
        <v>-600</v>
      </c>
      <c r="F155" s="229" t="n">
        <v>975</v>
      </c>
      <c r="G155" s="189"/>
      <c r="H155" s="187" t="e">
        <f aca="false">VLOOKUP(C155,#REF!,5,FALSE())</f>
        <v>#VALUE!</v>
      </c>
      <c r="I155" s="188" t="e">
        <f aca="false">G155-H155</f>
        <v>#VALUE!</v>
      </c>
    </row>
    <row r="156" customFormat="false" ht="13.5" hidden="false" customHeight="false" outlineLevel="0" collapsed="false">
      <c r="A156" s="3"/>
      <c r="B156" s="225"/>
      <c r="C156" s="227" t="n">
        <v>272</v>
      </c>
      <c r="D156" s="208" t="n">
        <v>2619.5</v>
      </c>
      <c r="E156" s="208" t="n">
        <v>600</v>
      </c>
      <c r="F156" s="209" t="n">
        <v>975</v>
      </c>
      <c r="G156" s="189"/>
      <c r="H156" s="187" t="e">
        <f aca="false">VLOOKUP(C156,#REF!,5,FALSE())</f>
        <v>#VALUE!</v>
      </c>
      <c r="I156" s="188" t="e">
        <f aca="false">G156-H156</f>
        <v>#VALUE!</v>
      </c>
    </row>
    <row r="157" customFormat="false" ht="13.5" hidden="false" customHeight="false" outlineLevel="0" collapsed="false">
      <c r="A157" s="3"/>
      <c r="B157" s="225"/>
      <c r="C157" s="227" t="n">
        <v>271</v>
      </c>
      <c r="D157" s="208" t="n">
        <v>2831.7</v>
      </c>
      <c r="E157" s="208" t="n">
        <v>643.3</v>
      </c>
      <c r="F157" s="209" t="n">
        <v>875</v>
      </c>
      <c r="G157" s="189"/>
      <c r="H157" s="187" t="e">
        <f aca="false">VLOOKUP(C157,#REF!,5,FALSE())</f>
        <v>#VALUE!</v>
      </c>
      <c r="I157" s="188" t="e">
        <f aca="false">G157-H157</f>
        <v>#VALUE!</v>
      </c>
    </row>
    <row r="158" customFormat="false" ht="13.5" hidden="false" customHeight="false" outlineLevel="0" collapsed="false">
      <c r="A158" s="3"/>
      <c r="B158" s="225"/>
      <c r="C158" s="230" t="n">
        <v>270</v>
      </c>
      <c r="D158" s="212" t="n">
        <v>3008.4</v>
      </c>
      <c r="E158" s="212" t="n">
        <v>677.2</v>
      </c>
      <c r="F158" s="213" t="n">
        <v>775</v>
      </c>
      <c r="G158" s="244"/>
      <c r="H158" s="215" t="e">
        <f aca="false">VLOOKUP(C158,#REF!,5,FALSE())</f>
        <v>#VALUE!</v>
      </c>
      <c r="I158" s="216" t="e">
        <f aca="false">G158-H158</f>
        <v>#VALUE!</v>
      </c>
    </row>
    <row r="159" customFormat="false" ht="13.5" hidden="false" customHeight="true" outlineLevel="0" collapsed="false">
      <c r="A159" s="3"/>
      <c r="B159" s="223" t="s">
        <v>227</v>
      </c>
      <c r="C159" s="231" t="n">
        <v>265</v>
      </c>
      <c r="D159" s="219" t="n">
        <v>2561.2</v>
      </c>
      <c r="E159" s="220" t="n">
        <v>-619.1</v>
      </c>
      <c r="F159" s="221" t="n">
        <v>963.8</v>
      </c>
      <c r="G159" s="180"/>
      <c r="H159" s="178" t="e">
        <f aca="false">VLOOKUP(C159,#REF!,5,FALSE())</f>
        <v>#VALUE!</v>
      </c>
      <c r="I159" s="179" t="e">
        <f aca="false">G159-H159</f>
        <v>#VALUE!</v>
      </c>
    </row>
    <row r="160" customFormat="false" ht="13.5" hidden="false" customHeight="false" outlineLevel="0" collapsed="false">
      <c r="A160" s="3"/>
      <c r="B160" s="223"/>
      <c r="C160" s="191" t="n">
        <v>133</v>
      </c>
      <c r="D160" s="232" t="n">
        <v>2619.5</v>
      </c>
      <c r="E160" s="228" t="n">
        <v>-600</v>
      </c>
      <c r="F160" s="229" t="n">
        <v>975</v>
      </c>
      <c r="G160" s="189"/>
      <c r="H160" s="187" t="e">
        <f aca="false">VLOOKUP(C160,#REF!,5,FALSE())</f>
        <v>#VALUE!</v>
      </c>
      <c r="I160" s="188" t="e">
        <f aca="false">G160-H160</f>
        <v>#VALUE!</v>
      </c>
    </row>
    <row r="161" customFormat="false" ht="13.5" hidden="false" customHeight="false" outlineLevel="0" collapsed="false">
      <c r="A161" s="3"/>
      <c r="B161" s="223"/>
      <c r="C161" s="191" t="n">
        <v>266</v>
      </c>
      <c r="D161" s="207" t="n">
        <v>2664.2</v>
      </c>
      <c r="E161" s="208" t="n">
        <v>-576</v>
      </c>
      <c r="F161" s="209" t="n">
        <v>975</v>
      </c>
      <c r="G161" s="189"/>
      <c r="H161" s="187" t="e">
        <f aca="false">VLOOKUP(C161,#REF!,5,FALSE())</f>
        <v>#VALUE!</v>
      </c>
      <c r="I161" s="188" t="e">
        <f aca="false">G161-H161</f>
        <v>#VALUE!</v>
      </c>
    </row>
    <row r="162" customFormat="false" ht="13.5" hidden="false" customHeight="false" outlineLevel="0" collapsed="false">
      <c r="A162" s="3"/>
      <c r="B162" s="223"/>
      <c r="C162" s="191" t="n">
        <v>134</v>
      </c>
      <c r="D162" s="232" t="n">
        <v>2778.4</v>
      </c>
      <c r="E162" s="228" t="n">
        <v>-600</v>
      </c>
      <c r="F162" s="229" t="n">
        <v>925</v>
      </c>
      <c r="G162" s="189"/>
      <c r="H162" s="187" t="e">
        <f aca="false">VLOOKUP(C162,#REF!,5,FALSE())</f>
        <v>#VALUE!</v>
      </c>
      <c r="I162" s="188" t="e">
        <f aca="false">G162-H162</f>
        <v>#VALUE!</v>
      </c>
    </row>
    <row r="163" customFormat="false" ht="13.5" hidden="false" customHeight="false" outlineLevel="0" collapsed="false">
      <c r="A163" s="3"/>
      <c r="B163" s="223"/>
      <c r="C163" s="191" t="n">
        <v>262</v>
      </c>
      <c r="D163" s="207" t="n">
        <v>2753.8</v>
      </c>
      <c r="E163" s="208" t="n">
        <v>-656.6</v>
      </c>
      <c r="F163" s="209" t="n">
        <v>875</v>
      </c>
      <c r="G163" s="189"/>
      <c r="H163" s="187" t="e">
        <f aca="false">VLOOKUP(C163,#REF!,5,FALSE())</f>
        <v>#VALUE!</v>
      </c>
      <c r="I163" s="188" t="e">
        <f aca="false">G163-H163</f>
        <v>#VALUE!</v>
      </c>
    </row>
    <row r="164" customFormat="false" ht="13.5" hidden="false" customHeight="false" outlineLevel="0" collapsed="false">
      <c r="A164" s="3"/>
      <c r="B164" s="223"/>
      <c r="C164" s="191" t="n">
        <v>263</v>
      </c>
      <c r="D164" s="207" t="n">
        <v>2831.7</v>
      </c>
      <c r="E164" s="208" t="n">
        <v>-643.3</v>
      </c>
      <c r="F164" s="209" t="n">
        <v>875</v>
      </c>
      <c r="G164" s="189"/>
      <c r="H164" s="187" t="e">
        <f aca="false">VLOOKUP(C164,#REF!,5,FALSE())</f>
        <v>#VALUE!</v>
      </c>
      <c r="I164" s="188" t="e">
        <f aca="false">G164-H164</f>
        <v>#VALUE!</v>
      </c>
    </row>
    <row r="165" customFormat="false" ht="13.5" hidden="false" customHeight="false" outlineLevel="0" collapsed="false">
      <c r="A165" s="3"/>
      <c r="B165" s="223"/>
      <c r="C165" s="191" t="n">
        <v>264</v>
      </c>
      <c r="D165" s="207" t="n">
        <v>2872.8</v>
      </c>
      <c r="E165" s="208" t="n">
        <v>-625.7</v>
      </c>
      <c r="F165" s="209" t="n">
        <v>875</v>
      </c>
      <c r="G165" s="189"/>
      <c r="H165" s="187" t="e">
        <f aca="false">VLOOKUP(C165,#REF!,5,FALSE())</f>
        <v>#VALUE!</v>
      </c>
      <c r="I165" s="188" t="e">
        <f aca="false">G165-H165</f>
        <v>#VALUE!</v>
      </c>
    </row>
    <row r="166" customFormat="false" ht="13.5" hidden="false" customHeight="false" outlineLevel="0" collapsed="false">
      <c r="A166" s="3"/>
      <c r="B166" s="223"/>
      <c r="C166" s="191" t="n">
        <v>259</v>
      </c>
      <c r="D166" s="207" t="n">
        <v>2930.6</v>
      </c>
      <c r="E166" s="208" t="n">
        <v>-689.8</v>
      </c>
      <c r="F166" s="209" t="n">
        <v>775</v>
      </c>
      <c r="G166" s="189"/>
      <c r="H166" s="187" t="e">
        <f aca="false">VLOOKUP(C166,#REF!,5,FALSE())</f>
        <v>#VALUE!</v>
      </c>
      <c r="I166" s="188" t="e">
        <f aca="false">G166-H166</f>
        <v>#VALUE!</v>
      </c>
    </row>
    <row r="167" customFormat="false" ht="13.5" hidden="false" customHeight="false" outlineLevel="0" collapsed="false">
      <c r="A167" s="3"/>
      <c r="B167" s="223"/>
      <c r="C167" s="191" t="n">
        <v>260</v>
      </c>
      <c r="D167" s="207" t="n">
        <v>3008.4</v>
      </c>
      <c r="E167" s="208" t="n">
        <v>-677.2</v>
      </c>
      <c r="F167" s="209" t="n">
        <v>775</v>
      </c>
      <c r="G167" s="189"/>
      <c r="H167" s="187" t="e">
        <f aca="false">VLOOKUP(C167,#REF!,5,FALSE())</f>
        <v>#VALUE!</v>
      </c>
      <c r="I167" s="188" t="e">
        <f aca="false">G167-H167</f>
        <v>#VALUE!</v>
      </c>
    </row>
    <row r="168" customFormat="false" ht="13.5" hidden="false" customHeight="false" outlineLevel="0" collapsed="false">
      <c r="A168" s="3"/>
      <c r="B168" s="223"/>
      <c r="C168" s="191" t="n">
        <v>261</v>
      </c>
      <c r="D168" s="207" t="n">
        <v>3085.5</v>
      </c>
      <c r="E168" s="208" t="n">
        <v>-643.1</v>
      </c>
      <c r="F168" s="209" t="n">
        <v>775</v>
      </c>
      <c r="G168" s="189"/>
      <c r="H168" s="187" t="e">
        <f aca="false">VLOOKUP(C168,#REF!,5,FALSE())</f>
        <v>#VALUE!</v>
      </c>
      <c r="I168" s="188" t="e">
        <f aca="false">G168-H168</f>
        <v>#VALUE!</v>
      </c>
    </row>
    <row r="169" customFormat="false" ht="13.5" hidden="false" customHeight="false" outlineLevel="0" collapsed="false">
      <c r="A169" s="3"/>
      <c r="B169" s="223"/>
      <c r="C169" s="191" t="n">
        <v>269</v>
      </c>
      <c r="D169" s="207" t="n">
        <v>2667.9</v>
      </c>
      <c r="E169" s="208" t="n">
        <v>-529.1</v>
      </c>
      <c r="F169" s="209" t="n">
        <v>975</v>
      </c>
      <c r="G169" s="189"/>
      <c r="H169" s="187" t="e">
        <f aca="false">VLOOKUP(C169,#REF!,5,FALSE())</f>
        <v>#VALUE!</v>
      </c>
      <c r="I169" s="188" t="e">
        <f aca="false">G169-H169</f>
        <v>#VALUE!</v>
      </c>
    </row>
    <row r="170" customFormat="false" ht="13.5" hidden="false" customHeight="false" outlineLevel="0" collapsed="false">
      <c r="A170" s="3"/>
      <c r="B170" s="223"/>
      <c r="C170" s="191" t="n">
        <v>268</v>
      </c>
      <c r="D170" s="207" t="n">
        <v>2897.9</v>
      </c>
      <c r="E170" s="208" t="n">
        <v>-565.2</v>
      </c>
      <c r="F170" s="209" t="n">
        <v>875</v>
      </c>
      <c r="G170" s="189"/>
      <c r="H170" s="187" t="e">
        <f aca="false">VLOOKUP(C170,#REF!,5,FALSE())</f>
        <v>#VALUE!</v>
      </c>
      <c r="I170" s="188" t="e">
        <f aca="false">G170-H170</f>
        <v>#VALUE!</v>
      </c>
    </row>
    <row r="171" customFormat="false" ht="13.5" hidden="false" customHeight="false" outlineLevel="0" collapsed="false">
      <c r="A171" s="3"/>
      <c r="B171" s="223"/>
      <c r="C171" s="233" t="n">
        <v>267</v>
      </c>
      <c r="D171" s="211" t="n">
        <v>3099.9</v>
      </c>
      <c r="E171" s="212" t="n">
        <v>-588.4</v>
      </c>
      <c r="F171" s="213" t="n">
        <v>775</v>
      </c>
      <c r="G171" s="245"/>
      <c r="H171" s="246" t="e">
        <f aca="false">VLOOKUP(C171,#REF!,5,FALSE())</f>
        <v>#VALUE!</v>
      </c>
      <c r="I171" s="247" t="e">
        <f aca="false">G171-H171</f>
        <v>#VALUE!</v>
      </c>
    </row>
    <row r="172" customFormat="false" ht="13.5" hidden="false" customHeight="true" outlineLevel="0" collapsed="false">
      <c r="A172" s="3"/>
      <c r="B172" s="223" t="s">
        <v>228</v>
      </c>
      <c r="C172" s="218" t="n">
        <v>621</v>
      </c>
      <c r="D172" s="219" t="n">
        <v>540</v>
      </c>
      <c r="E172" s="220" t="n">
        <v>-339.3</v>
      </c>
      <c r="F172" s="221" t="n">
        <v>-120</v>
      </c>
      <c r="G172" s="241"/>
      <c r="H172" s="201" t="e">
        <f aca="false">VLOOKUP(C172,#REF!,5,FALSE())</f>
        <v>#VALUE!</v>
      </c>
      <c r="I172" s="222" t="e">
        <f aca="false">G172-H172</f>
        <v>#VALUE!</v>
      </c>
    </row>
    <row r="173" customFormat="false" ht="13.5" hidden="false" customHeight="false" outlineLevel="0" collapsed="false">
      <c r="A173" s="3"/>
      <c r="B173" s="223"/>
      <c r="C173" s="206" t="n">
        <v>622</v>
      </c>
      <c r="D173" s="207" t="n">
        <v>750</v>
      </c>
      <c r="E173" s="208" t="n">
        <v>-328.45</v>
      </c>
      <c r="F173" s="209" t="n">
        <v>-120</v>
      </c>
      <c r="G173" s="189"/>
      <c r="H173" s="187" t="e">
        <f aca="false">VLOOKUP(C173,#REF!,5,FALSE())</f>
        <v>#VALUE!</v>
      </c>
      <c r="I173" s="188" t="e">
        <f aca="false">G173-H173</f>
        <v>#VALUE!</v>
      </c>
    </row>
    <row r="174" customFormat="false" ht="13.5" hidden="false" customHeight="false" outlineLevel="0" collapsed="false">
      <c r="A174" s="3"/>
      <c r="B174" s="223"/>
      <c r="C174" s="206" t="n">
        <v>623</v>
      </c>
      <c r="D174" s="207" t="n">
        <v>1100</v>
      </c>
      <c r="E174" s="208" t="n">
        <v>-360</v>
      </c>
      <c r="F174" s="209" t="n">
        <v>-155.66</v>
      </c>
      <c r="G174" s="189"/>
      <c r="H174" s="187" t="e">
        <f aca="false">VLOOKUP(C174,#REF!,5,FALSE())</f>
        <v>#VALUE!</v>
      </c>
      <c r="I174" s="188" t="e">
        <f aca="false">G174-H174</f>
        <v>#VALUE!</v>
      </c>
    </row>
    <row r="175" customFormat="false" ht="13.5" hidden="false" customHeight="false" outlineLevel="0" collapsed="false">
      <c r="A175" s="3"/>
      <c r="B175" s="223"/>
      <c r="C175" s="206" t="n">
        <v>624</v>
      </c>
      <c r="D175" s="207" t="n">
        <v>1500</v>
      </c>
      <c r="E175" s="208" t="n">
        <v>-360</v>
      </c>
      <c r="F175" s="209" t="n">
        <v>-150.12</v>
      </c>
      <c r="G175" s="189"/>
      <c r="H175" s="187" t="e">
        <f aca="false">VLOOKUP(C175,#REF!,5,FALSE())</f>
        <v>#VALUE!</v>
      </c>
      <c r="I175" s="188" t="e">
        <f aca="false">G175-H175</f>
        <v>#VALUE!</v>
      </c>
    </row>
    <row r="176" customFormat="false" ht="13.5" hidden="false" customHeight="false" outlineLevel="0" collapsed="false">
      <c r="A176" s="3"/>
      <c r="B176" s="223"/>
      <c r="C176" s="206" t="n">
        <v>625</v>
      </c>
      <c r="D176" s="207" t="n">
        <v>400</v>
      </c>
      <c r="E176" s="208" t="n">
        <v>-550</v>
      </c>
      <c r="F176" s="209" t="n">
        <v>-159.6</v>
      </c>
      <c r="G176" s="189"/>
      <c r="H176" s="187" t="e">
        <f aca="false">VLOOKUP(C176,#REF!,5,FALSE())</f>
        <v>#VALUE!</v>
      </c>
      <c r="I176" s="188" t="e">
        <f aca="false">G176-H176</f>
        <v>#VALUE!</v>
      </c>
    </row>
    <row r="177" customFormat="false" ht="13.5" hidden="false" customHeight="false" outlineLevel="0" collapsed="false">
      <c r="A177" s="3"/>
      <c r="B177" s="223"/>
      <c r="C177" s="206" t="n">
        <v>626</v>
      </c>
      <c r="D177" s="207" t="n">
        <v>500</v>
      </c>
      <c r="E177" s="208" t="n">
        <v>-700</v>
      </c>
      <c r="F177" s="209" t="n">
        <v>-159.7</v>
      </c>
      <c r="G177" s="189"/>
      <c r="H177" s="187" t="e">
        <f aca="false">VLOOKUP(C177,#REF!,5,FALSE())</f>
        <v>#VALUE!</v>
      </c>
      <c r="I177" s="188" t="e">
        <f aca="false">G177-H177</f>
        <v>#VALUE!</v>
      </c>
    </row>
    <row r="178" customFormat="false" ht="13.5" hidden="false" customHeight="false" outlineLevel="0" collapsed="false">
      <c r="A178" s="3"/>
      <c r="B178" s="223"/>
      <c r="C178" s="206" t="n">
        <v>627</v>
      </c>
      <c r="D178" s="207" t="n">
        <v>540</v>
      </c>
      <c r="E178" s="208" t="n">
        <v>-590</v>
      </c>
      <c r="F178" s="209" t="n">
        <v>-164.6</v>
      </c>
      <c r="G178" s="189"/>
      <c r="H178" s="187" t="e">
        <f aca="false">VLOOKUP(C178,#REF!,5,FALSE())</f>
        <v>#VALUE!</v>
      </c>
      <c r="I178" s="188" t="e">
        <f aca="false">G178-H178</f>
        <v>#VALUE!</v>
      </c>
    </row>
    <row r="179" customFormat="false" ht="13.5" hidden="false" customHeight="false" outlineLevel="0" collapsed="false">
      <c r="A179" s="3"/>
      <c r="B179" s="223"/>
      <c r="C179" s="206" t="n">
        <v>628</v>
      </c>
      <c r="D179" s="207" t="n">
        <v>750</v>
      </c>
      <c r="E179" s="208" t="n">
        <v>-590</v>
      </c>
      <c r="F179" s="209" t="n">
        <v>-160.05</v>
      </c>
      <c r="G179" s="189"/>
      <c r="H179" s="187" t="e">
        <f aca="false">VLOOKUP(C179,#REF!,5,FALSE())</f>
        <v>#VALUE!</v>
      </c>
      <c r="I179" s="188" t="e">
        <f aca="false">G179-H179</f>
        <v>#VALUE!</v>
      </c>
    </row>
    <row r="180" customFormat="false" ht="13.5" hidden="false" customHeight="false" outlineLevel="0" collapsed="false">
      <c r="A180" s="3"/>
      <c r="B180" s="223"/>
      <c r="C180" s="206" t="n">
        <v>629</v>
      </c>
      <c r="D180" s="207" t="n">
        <v>1100</v>
      </c>
      <c r="E180" s="208" t="n">
        <v>-590</v>
      </c>
      <c r="F180" s="209" t="n">
        <v>-155.66</v>
      </c>
      <c r="G180" s="189"/>
      <c r="H180" s="187" t="e">
        <f aca="false">VLOOKUP(C180,#REF!,5,FALSE())</f>
        <v>#VALUE!</v>
      </c>
      <c r="I180" s="188" t="e">
        <f aca="false">G180-H180</f>
        <v>#VALUE!</v>
      </c>
    </row>
    <row r="181" customFormat="false" ht="13.5" hidden="false" customHeight="false" outlineLevel="0" collapsed="false">
      <c r="A181" s="3"/>
      <c r="B181" s="223"/>
      <c r="C181" s="206" t="n">
        <v>630</v>
      </c>
      <c r="D181" s="207" t="n">
        <v>1500</v>
      </c>
      <c r="E181" s="208" t="n">
        <v>-590</v>
      </c>
      <c r="F181" s="209" t="n">
        <v>-150.12</v>
      </c>
      <c r="G181" s="189"/>
      <c r="H181" s="187" t="e">
        <f aca="false">VLOOKUP(C181,#REF!,5,FALSE())</f>
        <v>#VALUE!</v>
      </c>
      <c r="I181" s="188" t="e">
        <f aca="false">G181-H181</f>
        <v>#VALUE!</v>
      </c>
    </row>
    <row r="182" customFormat="false" ht="13.5" hidden="false" customHeight="false" outlineLevel="0" collapsed="false">
      <c r="A182" s="3"/>
      <c r="B182" s="223"/>
      <c r="C182" s="206" t="n">
        <v>631</v>
      </c>
      <c r="D182" s="207" t="n">
        <v>2403.7</v>
      </c>
      <c r="E182" s="208" t="n">
        <v>-740</v>
      </c>
      <c r="F182" s="209" t="n">
        <v>-97.1</v>
      </c>
      <c r="G182" s="189"/>
      <c r="H182" s="187" t="e">
        <f aca="false">VLOOKUP(C182,#REF!,5,FALSE())</f>
        <v>#VALUE!</v>
      </c>
      <c r="I182" s="188" t="e">
        <f aca="false">G182-H182</f>
        <v>#VALUE!</v>
      </c>
    </row>
    <row r="183" customFormat="false" ht="13.5" hidden="false" customHeight="false" outlineLevel="0" collapsed="false">
      <c r="A183" s="3"/>
      <c r="B183" s="223"/>
      <c r="C183" s="206" t="n">
        <v>632</v>
      </c>
      <c r="D183" s="207" t="n">
        <v>2793.2</v>
      </c>
      <c r="E183" s="208" t="n">
        <v>-740</v>
      </c>
      <c r="F183" s="209" t="n">
        <v>461.5</v>
      </c>
      <c r="G183" s="189"/>
      <c r="H183" s="187" t="e">
        <f aca="false">VLOOKUP(C183,#REF!,5,FALSE())</f>
        <v>#VALUE!</v>
      </c>
      <c r="I183" s="188" t="e">
        <f aca="false">G183-H183</f>
        <v>#VALUE!</v>
      </c>
    </row>
    <row r="184" customFormat="false" ht="13.5" hidden="false" customHeight="false" outlineLevel="0" collapsed="false">
      <c r="A184" s="3"/>
      <c r="B184" s="223"/>
      <c r="C184" s="210" t="n">
        <v>633</v>
      </c>
      <c r="D184" s="211" t="n">
        <v>3172.9</v>
      </c>
      <c r="E184" s="212" t="n">
        <v>-740</v>
      </c>
      <c r="F184" s="213" t="n">
        <v>185.2</v>
      </c>
      <c r="G184" s="244"/>
      <c r="H184" s="215" t="e">
        <f aca="false">VLOOKUP(C184,#REF!,5,FALSE())</f>
        <v>#VALUE!</v>
      </c>
      <c r="I184" s="216" t="e">
        <f aca="false">G184-H184</f>
        <v>#VALUE!</v>
      </c>
    </row>
    <row r="185" customFormat="false" ht="13.5" hidden="false" customHeight="true" outlineLevel="0" collapsed="false">
      <c r="A185" s="3"/>
      <c r="B185" s="223" t="s">
        <v>229</v>
      </c>
      <c r="C185" s="218" t="n">
        <v>55</v>
      </c>
      <c r="D185" s="219" t="n">
        <v>553.5</v>
      </c>
      <c r="E185" s="220" t="n">
        <v>-200</v>
      </c>
      <c r="F185" s="221" t="n">
        <v>675</v>
      </c>
      <c r="G185" s="180"/>
      <c r="H185" s="178" t="e">
        <f aca="false">VLOOKUP(C185,#REF!,5,FALSE())</f>
        <v>#VALUE!</v>
      </c>
      <c r="I185" s="179" t="e">
        <f aca="false">G185-H185</f>
        <v>#VALUE!</v>
      </c>
    </row>
    <row r="186" customFormat="false" ht="13.5" hidden="false" customHeight="false" outlineLevel="0" collapsed="false">
      <c r="A186" s="3"/>
      <c r="B186" s="223"/>
      <c r="C186" s="206" t="n">
        <v>59</v>
      </c>
      <c r="D186" s="207" t="n">
        <v>589.2</v>
      </c>
      <c r="E186" s="208" t="n">
        <v>-400</v>
      </c>
      <c r="F186" s="209" t="n">
        <v>675</v>
      </c>
      <c r="G186" s="189"/>
      <c r="H186" s="187" t="e">
        <f aca="false">VLOOKUP(C186,#REF!,5,FALSE())</f>
        <v>#VALUE!</v>
      </c>
      <c r="I186" s="188" t="e">
        <f aca="false">G186-H186</f>
        <v>#VALUE!</v>
      </c>
    </row>
    <row r="187" customFormat="false" ht="13.5" hidden="false" customHeight="false" outlineLevel="0" collapsed="false">
      <c r="A187" s="3"/>
      <c r="B187" s="223"/>
      <c r="C187" s="206" t="n">
        <v>63</v>
      </c>
      <c r="D187" s="207" t="n">
        <v>661.1</v>
      </c>
      <c r="E187" s="208" t="n">
        <v>-600</v>
      </c>
      <c r="F187" s="209" t="n">
        <v>675</v>
      </c>
      <c r="G187" s="189"/>
      <c r="H187" s="187" t="e">
        <f aca="false">VLOOKUP(C187,#REF!,5,FALSE())</f>
        <v>#VALUE!</v>
      </c>
      <c r="I187" s="188" t="e">
        <f aca="false">G187-H187</f>
        <v>#VALUE!</v>
      </c>
    </row>
    <row r="188" customFormat="false" ht="13.5" hidden="false" customHeight="false" outlineLevel="0" collapsed="false">
      <c r="A188" s="3"/>
      <c r="B188" s="223"/>
      <c r="C188" s="206" t="n">
        <v>56</v>
      </c>
      <c r="D188" s="207" t="n">
        <v>718.28</v>
      </c>
      <c r="E188" s="208" t="n">
        <v>-200</v>
      </c>
      <c r="F188" s="209" t="n">
        <v>775</v>
      </c>
      <c r="G188" s="189"/>
      <c r="H188" s="187" t="e">
        <f aca="false">VLOOKUP(C188,#REF!,5,FALSE())</f>
        <v>#VALUE!</v>
      </c>
      <c r="I188" s="188" t="e">
        <f aca="false">G188-H188</f>
        <v>#VALUE!</v>
      </c>
    </row>
    <row r="189" customFormat="false" ht="13.5" hidden="false" customHeight="false" outlineLevel="0" collapsed="false">
      <c r="A189" s="3"/>
      <c r="B189" s="223"/>
      <c r="C189" s="206" t="n">
        <v>60</v>
      </c>
      <c r="D189" s="207" t="n">
        <v>754.38</v>
      </c>
      <c r="E189" s="208" t="n">
        <v>-400</v>
      </c>
      <c r="F189" s="209" t="n">
        <v>775</v>
      </c>
      <c r="G189" s="189"/>
      <c r="H189" s="187" t="e">
        <f aca="false">VLOOKUP(C189,#REF!,5,FALSE())</f>
        <v>#VALUE!</v>
      </c>
      <c r="I189" s="188" t="e">
        <f aca="false">G189-H189</f>
        <v>#VALUE!</v>
      </c>
    </row>
    <row r="190" customFormat="false" ht="13.5" hidden="false" customHeight="false" outlineLevel="0" collapsed="false">
      <c r="A190" s="3"/>
      <c r="B190" s="223"/>
      <c r="C190" s="206" t="n">
        <v>64</v>
      </c>
      <c r="D190" s="207" t="n">
        <v>827.65</v>
      </c>
      <c r="E190" s="208" t="n">
        <v>-600</v>
      </c>
      <c r="F190" s="209" t="n">
        <v>775</v>
      </c>
      <c r="G190" s="189"/>
      <c r="H190" s="187" t="e">
        <f aca="false">VLOOKUP(C190,#REF!,5,FALSE())</f>
        <v>#VALUE!</v>
      </c>
      <c r="I190" s="188" t="e">
        <f aca="false">G190-H190</f>
        <v>#VALUE!</v>
      </c>
    </row>
    <row r="191" customFormat="false" ht="13.5" hidden="false" customHeight="false" outlineLevel="0" collapsed="false">
      <c r="A191" s="3"/>
      <c r="B191" s="223"/>
      <c r="C191" s="206" t="n">
        <v>57</v>
      </c>
      <c r="D191" s="207" t="n">
        <v>895.8</v>
      </c>
      <c r="E191" s="208" t="n">
        <v>-200</v>
      </c>
      <c r="F191" s="209" t="n">
        <v>875</v>
      </c>
      <c r="G191" s="189"/>
      <c r="H191" s="187" t="e">
        <f aca="false">VLOOKUP(C191,#REF!,5,FALSE())</f>
        <v>#VALUE!</v>
      </c>
      <c r="I191" s="188" t="e">
        <f aca="false">G191-H191</f>
        <v>#VALUE!</v>
      </c>
    </row>
    <row r="192" customFormat="false" ht="13.5" hidden="false" customHeight="false" outlineLevel="0" collapsed="false">
      <c r="A192" s="3"/>
      <c r="B192" s="223"/>
      <c r="C192" s="206" t="n">
        <v>61</v>
      </c>
      <c r="D192" s="207" t="n">
        <v>932.43</v>
      </c>
      <c r="E192" s="208" t="n">
        <v>-400</v>
      </c>
      <c r="F192" s="209" t="n">
        <v>875</v>
      </c>
      <c r="G192" s="189"/>
      <c r="H192" s="187" t="e">
        <f aca="false">VLOOKUP(C192,#REF!,5,FALSE())</f>
        <v>#VALUE!</v>
      </c>
      <c r="I192" s="188" t="e">
        <f aca="false">G192-H192</f>
        <v>#VALUE!</v>
      </c>
    </row>
    <row r="193" customFormat="false" ht="13.5" hidden="false" customHeight="false" outlineLevel="0" collapsed="false">
      <c r="A193" s="3"/>
      <c r="B193" s="223"/>
      <c r="C193" s="206" t="n">
        <v>65</v>
      </c>
      <c r="D193" s="207" t="n">
        <v>1007.9</v>
      </c>
      <c r="E193" s="208" t="n">
        <v>-600</v>
      </c>
      <c r="F193" s="209" t="n">
        <v>875</v>
      </c>
      <c r="G193" s="189"/>
      <c r="H193" s="187" t="e">
        <f aca="false">VLOOKUP(C193,#REF!,5,FALSE())</f>
        <v>#VALUE!</v>
      </c>
      <c r="I193" s="188" t="e">
        <f aca="false">G193-H193</f>
        <v>#VALUE!</v>
      </c>
    </row>
    <row r="194" customFormat="false" ht="13.5" hidden="false" customHeight="false" outlineLevel="0" collapsed="false">
      <c r="A194" s="3"/>
      <c r="B194" s="223"/>
      <c r="C194" s="206" t="n">
        <v>58</v>
      </c>
      <c r="D194" s="207" t="n">
        <v>1095.9</v>
      </c>
      <c r="E194" s="208" t="n">
        <v>-200</v>
      </c>
      <c r="F194" s="209" t="n">
        <v>975</v>
      </c>
      <c r="G194" s="189"/>
      <c r="H194" s="187" t="e">
        <f aca="false">VLOOKUP(C194,#REF!,5,FALSE())</f>
        <v>#VALUE!</v>
      </c>
      <c r="I194" s="188" t="e">
        <f aca="false">G194-H194</f>
        <v>#VALUE!</v>
      </c>
    </row>
    <row r="195" customFormat="false" ht="13.5" hidden="false" customHeight="false" outlineLevel="0" collapsed="false">
      <c r="A195" s="3"/>
      <c r="B195" s="223"/>
      <c r="C195" s="210" t="n">
        <v>62</v>
      </c>
      <c r="D195" s="211" t="n">
        <v>1134.9</v>
      </c>
      <c r="E195" s="212" t="n">
        <v>-400</v>
      </c>
      <c r="F195" s="213" t="n">
        <v>975</v>
      </c>
      <c r="G195" s="245"/>
      <c r="H195" s="246" t="e">
        <f aca="false">VLOOKUP(C195,#REF!,5,FALSE())</f>
        <v>#VALUE!</v>
      </c>
      <c r="I195" s="247" t="e">
        <f aca="false">G195-H195</f>
        <v>#VALUE!</v>
      </c>
    </row>
    <row r="196" customFormat="false" ht="13.5" hidden="false" customHeight="true" outlineLevel="0" collapsed="false">
      <c r="A196" s="3"/>
      <c r="B196" s="217" t="s">
        <v>230</v>
      </c>
      <c r="C196" s="231" t="n">
        <v>129</v>
      </c>
      <c r="D196" s="234" t="n">
        <v>2743.55</v>
      </c>
      <c r="E196" s="235" t="n">
        <v>-400</v>
      </c>
      <c r="F196" s="236" t="n">
        <v>975</v>
      </c>
      <c r="G196" s="241"/>
      <c r="H196" s="201" t="e">
        <f aca="false">VLOOKUP(C196,#REF!,5,FALSE())</f>
        <v>#VALUE!</v>
      </c>
      <c r="I196" s="222" t="e">
        <f aca="false">G196-H196</f>
        <v>#VALUE!</v>
      </c>
    </row>
    <row r="197" customFormat="false" ht="13.5" hidden="false" customHeight="false" outlineLevel="0" collapsed="false">
      <c r="A197" s="3"/>
      <c r="B197" s="217"/>
      <c r="C197" s="191" t="n">
        <v>125</v>
      </c>
      <c r="D197" s="232" t="n">
        <v>2803.68</v>
      </c>
      <c r="E197" s="228" t="n">
        <v>-200</v>
      </c>
      <c r="F197" s="229" t="n">
        <v>975</v>
      </c>
      <c r="G197" s="189"/>
      <c r="H197" s="187" t="e">
        <f aca="false">VLOOKUP(C197,#REF!,5,FALSE())</f>
        <v>#VALUE!</v>
      </c>
      <c r="I197" s="188" t="e">
        <f aca="false">G197-H197</f>
        <v>#VALUE!</v>
      </c>
    </row>
    <row r="198" customFormat="false" ht="13.5" hidden="false" customHeight="false" outlineLevel="0" collapsed="false">
      <c r="A198" s="3"/>
      <c r="B198" s="217"/>
      <c r="C198" s="191" t="n">
        <v>130</v>
      </c>
      <c r="D198" s="232" t="n">
        <v>2989.1</v>
      </c>
      <c r="E198" s="228" t="n">
        <v>-400</v>
      </c>
      <c r="F198" s="229" t="n">
        <v>875</v>
      </c>
      <c r="G198" s="189"/>
      <c r="H198" s="187" t="e">
        <f aca="false">VLOOKUP(C198,#REF!,5,FALSE())</f>
        <v>#VALUE!</v>
      </c>
      <c r="I198" s="188" t="e">
        <f aca="false">G198-H198</f>
        <v>#VALUE!</v>
      </c>
    </row>
    <row r="199" customFormat="false" ht="13.5" hidden="false" customHeight="false" outlineLevel="0" collapsed="false">
      <c r="A199" s="3"/>
      <c r="B199" s="217"/>
      <c r="C199" s="191" t="n">
        <v>126</v>
      </c>
      <c r="D199" s="232" t="n">
        <v>3042.9</v>
      </c>
      <c r="E199" s="228" t="n">
        <v>-200</v>
      </c>
      <c r="F199" s="229" t="n">
        <v>875</v>
      </c>
      <c r="G199" s="189"/>
      <c r="H199" s="187" t="e">
        <f aca="false">VLOOKUP(C199,#REF!,5,FALSE())</f>
        <v>#VALUE!</v>
      </c>
      <c r="I199" s="188" t="e">
        <f aca="false">G199-H199</f>
        <v>#VALUE!</v>
      </c>
    </row>
    <row r="200" customFormat="false" ht="13.5" hidden="false" customHeight="false" outlineLevel="0" collapsed="false">
      <c r="A200" s="3"/>
      <c r="B200" s="217"/>
      <c r="C200" s="191" t="n">
        <v>131</v>
      </c>
      <c r="D200" s="232" t="n">
        <v>3200.9</v>
      </c>
      <c r="E200" s="228" t="n">
        <v>-400</v>
      </c>
      <c r="F200" s="229" t="n">
        <v>775</v>
      </c>
      <c r="G200" s="189"/>
      <c r="H200" s="187" t="e">
        <f aca="false">VLOOKUP(C200,#REF!,5,FALSE())</f>
        <v>#VALUE!</v>
      </c>
      <c r="I200" s="188" t="e">
        <f aca="false">G200-H200</f>
        <v>#VALUE!</v>
      </c>
    </row>
    <row r="201" customFormat="false" ht="13.5" hidden="false" customHeight="false" outlineLevel="0" collapsed="false">
      <c r="A201" s="3"/>
      <c r="B201" s="217"/>
      <c r="C201" s="191" t="n">
        <v>127</v>
      </c>
      <c r="D201" s="232" t="n">
        <v>3251.25</v>
      </c>
      <c r="E201" s="228" t="n">
        <v>-200</v>
      </c>
      <c r="F201" s="229" t="n">
        <v>775</v>
      </c>
      <c r="G201" s="189"/>
      <c r="H201" s="187" t="e">
        <f aca="false">VLOOKUP(C201,#REF!,5,FALSE())</f>
        <v>#VALUE!</v>
      </c>
      <c r="I201" s="188" t="e">
        <f aca="false">G201-H201</f>
        <v>#VALUE!</v>
      </c>
    </row>
    <row r="202" customFormat="false" ht="13.5" hidden="false" customHeight="false" outlineLevel="0" collapsed="false">
      <c r="A202" s="3"/>
      <c r="B202" s="217"/>
      <c r="C202" s="191" t="n">
        <v>128</v>
      </c>
      <c r="D202" s="232" t="n">
        <v>3500</v>
      </c>
      <c r="E202" s="228" t="n">
        <v>-200</v>
      </c>
      <c r="F202" s="229" t="n">
        <v>731.48</v>
      </c>
      <c r="G202" s="189"/>
      <c r="H202" s="187" t="e">
        <f aca="false">VLOOKUP(C202,#REF!,5,FALSE())</f>
        <v>#VALUE!</v>
      </c>
      <c r="I202" s="188" t="e">
        <f aca="false">G202-H202</f>
        <v>#VALUE!</v>
      </c>
    </row>
    <row r="203" customFormat="false" ht="13.5" hidden="false" customHeight="false" outlineLevel="0" collapsed="false">
      <c r="A203" s="3"/>
      <c r="B203" s="217"/>
      <c r="C203" s="233" t="n">
        <v>132</v>
      </c>
      <c r="D203" s="237" t="n">
        <v>3500</v>
      </c>
      <c r="E203" s="238" t="n">
        <v>-400</v>
      </c>
      <c r="F203" s="239" t="n">
        <v>721.2</v>
      </c>
      <c r="G203" s="244"/>
      <c r="H203" s="215" t="e">
        <f aca="false">VLOOKUP(C203,#REF!,5,FALSE())</f>
        <v>#VALUE!</v>
      </c>
      <c r="I203" s="216" t="e">
        <f aca="false">G203-H203</f>
        <v>#VALUE!</v>
      </c>
    </row>
    <row r="204" customFormat="false" ht="13.5" hidden="false" customHeight="true" outlineLevel="0" collapsed="false">
      <c r="A204" s="3"/>
      <c r="B204" s="217" t="s">
        <v>231</v>
      </c>
      <c r="C204" s="218" t="n">
        <v>210</v>
      </c>
      <c r="D204" s="219" t="n">
        <v>1020</v>
      </c>
      <c r="E204" s="220" t="n">
        <v>-720.9</v>
      </c>
      <c r="F204" s="221" t="n">
        <v>775</v>
      </c>
      <c r="G204" s="180"/>
      <c r="H204" s="178" t="e">
        <f aca="false">VLOOKUP(C204,#REF!,5,FALSE())</f>
        <v>#VALUE!</v>
      </c>
      <c r="I204" s="179" t="e">
        <f aca="false">G204-H204</f>
        <v>#VALUE!</v>
      </c>
    </row>
    <row r="205" customFormat="false" ht="13.5" hidden="false" customHeight="false" outlineLevel="0" collapsed="false">
      <c r="A205" s="3"/>
      <c r="B205" s="217"/>
      <c r="C205" s="206" t="n">
        <v>211</v>
      </c>
      <c r="D205" s="207" t="n">
        <v>1100</v>
      </c>
      <c r="E205" s="208" t="n">
        <v>-698.8</v>
      </c>
      <c r="F205" s="209" t="n">
        <v>830</v>
      </c>
      <c r="G205" s="189"/>
      <c r="H205" s="187" t="e">
        <f aca="false">VLOOKUP(C205,#REF!,5,FALSE())</f>
        <v>#VALUE!</v>
      </c>
      <c r="I205" s="188" t="e">
        <f aca="false">G205-H205</f>
        <v>#VALUE!</v>
      </c>
    </row>
    <row r="206" customFormat="false" ht="13.5" hidden="false" customHeight="false" outlineLevel="0" collapsed="false">
      <c r="A206" s="3"/>
      <c r="B206" s="217"/>
      <c r="C206" s="206" t="n">
        <v>212</v>
      </c>
      <c r="D206" s="207" t="n">
        <v>1200</v>
      </c>
      <c r="E206" s="208" t="n">
        <v>-676.7</v>
      </c>
      <c r="F206" s="209" t="n">
        <v>880</v>
      </c>
      <c r="G206" s="189"/>
      <c r="H206" s="187" t="e">
        <f aca="false">VLOOKUP(C206,#REF!,5,FALSE())</f>
        <v>#VALUE!</v>
      </c>
      <c r="I206" s="188" t="e">
        <f aca="false">G206-H206</f>
        <v>#VALUE!</v>
      </c>
    </row>
    <row r="207" customFormat="false" ht="13.5" hidden="false" customHeight="false" outlineLevel="0" collapsed="false">
      <c r="A207" s="3"/>
      <c r="B207" s="217"/>
      <c r="C207" s="206" t="n">
        <v>213</v>
      </c>
      <c r="D207" s="207" t="n">
        <v>1300</v>
      </c>
      <c r="E207" s="208" t="n">
        <v>-654.5</v>
      </c>
      <c r="F207" s="209" t="n">
        <v>925</v>
      </c>
      <c r="G207" s="189"/>
      <c r="H207" s="187" t="e">
        <f aca="false">VLOOKUP(C207,#REF!,5,FALSE())</f>
        <v>#VALUE!</v>
      </c>
      <c r="I207" s="188" t="e">
        <f aca="false">G207-H207</f>
        <v>#VALUE!</v>
      </c>
    </row>
    <row r="208" customFormat="false" ht="13.5" hidden="false" customHeight="false" outlineLevel="0" collapsed="false">
      <c r="A208" s="3"/>
      <c r="B208" s="217"/>
      <c r="C208" s="206" t="n">
        <v>214</v>
      </c>
      <c r="D208" s="207" t="n">
        <v>1400</v>
      </c>
      <c r="E208" s="208" t="n">
        <v>-641.8</v>
      </c>
      <c r="F208" s="209" t="n">
        <v>950</v>
      </c>
      <c r="G208" s="189"/>
      <c r="H208" s="187" t="e">
        <f aca="false">VLOOKUP(C208,#REF!,5,FALSE())</f>
        <v>#VALUE!</v>
      </c>
      <c r="I208" s="188" t="e">
        <f aca="false">G208-H208</f>
        <v>#VALUE!</v>
      </c>
    </row>
    <row r="209" customFormat="false" ht="13.5" hidden="false" customHeight="false" outlineLevel="0" collapsed="false">
      <c r="A209" s="3"/>
      <c r="B209" s="217"/>
      <c r="C209" s="206" t="n">
        <v>54</v>
      </c>
      <c r="D209" s="207" t="n">
        <v>1500</v>
      </c>
      <c r="E209" s="208" t="n">
        <v>-628.05</v>
      </c>
      <c r="F209" s="209" t="n">
        <v>975</v>
      </c>
      <c r="G209" s="189"/>
      <c r="H209" s="187" t="e">
        <f aca="false">VLOOKUP(C209,#REF!,5,FALSE())</f>
        <v>#VALUE!</v>
      </c>
      <c r="I209" s="188" t="e">
        <f aca="false">G209-H209</f>
        <v>#VALUE!</v>
      </c>
    </row>
    <row r="210" customFormat="false" ht="13.5" hidden="false" customHeight="false" outlineLevel="0" collapsed="false">
      <c r="A210" s="3"/>
      <c r="B210" s="217"/>
      <c r="C210" s="206" t="n">
        <v>209</v>
      </c>
      <c r="D210" s="207" t="n">
        <v>1020</v>
      </c>
      <c r="E210" s="208" t="n">
        <v>-741.1</v>
      </c>
      <c r="F210" s="209" t="n">
        <v>725</v>
      </c>
      <c r="G210" s="189"/>
      <c r="H210" s="187" t="e">
        <f aca="false">VLOOKUP(C210,#REF!,5,FALSE())</f>
        <v>#VALUE!</v>
      </c>
      <c r="I210" s="188" t="e">
        <f aca="false">G210-H210</f>
        <v>#VALUE!</v>
      </c>
    </row>
    <row r="211" customFormat="false" ht="13.5" hidden="false" customHeight="false" outlineLevel="0" collapsed="false">
      <c r="A211" s="3"/>
      <c r="B211" s="217"/>
      <c r="C211" s="206" t="n">
        <v>46</v>
      </c>
      <c r="D211" s="207" t="n">
        <v>1100</v>
      </c>
      <c r="E211" s="208" t="n">
        <v>-723.63</v>
      </c>
      <c r="F211" s="209" t="n">
        <v>775</v>
      </c>
      <c r="G211" s="189"/>
      <c r="H211" s="187" t="e">
        <f aca="false">VLOOKUP(C211,#REF!,5,FALSE())</f>
        <v>#VALUE!</v>
      </c>
      <c r="I211" s="188" t="e">
        <f aca="false">G211-H211</f>
        <v>#VALUE!</v>
      </c>
    </row>
    <row r="212" customFormat="false" ht="13.5" hidden="false" customHeight="false" outlineLevel="0" collapsed="false">
      <c r="A212" s="3"/>
      <c r="B212" s="217"/>
      <c r="C212" s="206" t="n">
        <v>215</v>
      </c>
      <c r="D212" s="207" t="n">
        <v>1200</v>
      </c>
      <c r="E212" s="208" t="n">
        <v>-706.5</v>
      </c>
      <c r="F212" s="209" t="n">
        <v>820</v>
      </c>
      <c r="G212" s="189"/>
      <c r="H212" s="187" t="e">
        <f aca="false">VLOOKUP(C212,#REF!,5,FALSE())</f>
        <v>#VALUE!</v>
      </c>
      <c r="I212" s="188" t="e">
        <f aca="false">G212-H212</f>
        <v>#VALUE!</v>
      </c>
    </row>
    <row r="213" customFormat="false" ht="13.5" hidden="false" customHeight="false" outlineLevel="0" collapsed="false">
      <c r="A213" s="3"/>
      <c r="B213" s="217"/>
      <c r="C213" s="206" t="n">
        <v>47</v>
      </c>
      <c r="D213" s="207" t="n">
        <v>1300</v>
      </c>
      <c r="E213" s="208" t="n">
        <v>-681.85</v>
      </c>
      <c r="F213" s="209" t="n">
        <v>875</v>
      </c>
      <c r="G213" s="189"/>
      <c r="H213" s="187" t="e">
        <f aca="false">VLOOKUP(C213,#REF!,5,FALSE())</f>
        <v>#VALUE!</v>
      </c>
      <c r="I213" s="188" t="e">
        <f aca="false">G213-H213</f>
        <v>#VALUE!</v>
      </c>
    </row>
    <row r="214" customFormat="false" ht="13.5" hidden="false" customHeight="false" outlineLevel="0" collapsed="false">
      <c r="A214" s="3"/>
      <c r="B214" s="217"/>
      <c r="C214" s="206" t="n">
        <v>217</v>
      </c>
      <c r="D214" s="207" t="n">
        <v>1400</v>
      </c>
      <c r="E214" s="208" t="n">
        <v>-681.2</v>
      </c>
      <c r="F214" s="209" t="n">
        <v>880</v>
      </c>
      <c r="G214" s="189"/>
      <c r="H214" s="187" t="e">
        <f aca="false">VLOOKUP(C214,#REF!,5,FALSE())</f>
        <v>#VALUE!</v>
      </c>
      <c r="I214" s="188" t="e">
        <f aca="false">G214-H214</f>
        <v>#VALUE!</v>
      </c>
    </row>
    <row r="215" customFormat="false" ht="13.5" hidden="false" customHeight="false" outlineLevel="0" collapsed="false">
      <c r="A215" s="3"/>
      <c r="B215" s="217"/>
      <c r="C215" s="206" t="n">
        <v>53</v>
      </c>
      <c r="D215" s="207" t="n">
        <v>1500</v>
      </c>
      <c r="E215" s="208" t="n">
        <v>-685.2</v>
      </c>
      <c r="F215" s="209" t="n">
        <v>875</v>
      </c>
      <c r="G215" s="189"/>
      <c r="H215" s="187" t="e">
        <f aca="false">VLOOKUP(C215,#REF!,5,FALSE())</f>
        <v>#VALUE!</v>
      </c>
      <c r="I215" s="188" t="e">
        <f aca="false">G215-H215</f>
        <v>#VALUE!</v>
      </c>
    </row>
    <row r="216" customFormat="false" ht="13.5" hidden="false" customHeight="false" outlineLevel="0" collapsed="false">
      <c r="A216" s="3"/>
      <c r="B216" s="217"/>
      <c r="C216" s="206" t="n">
        <v>216</v>
      </c>
      <c r="D216" s="207" t="n">
        <v>1200</v>
      </c>
      <c r="E216" s="208" t="n">
        <v>-724.4</v>
      </c>
      <c r="F216" s="209" t="n">
        <v>780</v>
      </c>
      <c r="G216" s="189"/>
      <c r="H216" s="187" t="e">
        <f aca="false">VLOOKUP(C216,#REF!,5,FALSE())</f>
        <v>#VALUE!</v>
      </c>
      <c r="I216" s="188" t="e">
        <f aca="false">G216-H216</f>
        <v>#VALUE!</v>
      </c>
    </row>
    <row r="217" customFormat="false" ht="13.5" hidden="false" customHeight="false" outlineLevel="0" collapsed="false">
      <c r="A217" s="3"/>
      <c r="B217" s="217"/>
      <c r="C217" s="206" t="n">
        <v>50</v>
      </c>
      <c r="D217" s="207" t="n">
        <v>1300</v>
      </c>
      <c r="E217" s="208" t="n">
        <v>-728.8</v>
      </c>
      <c r="F217" s="209" t="n">
        <v>775</v>
      </c>
      <c r="G217" s="189"/>
      <c r="H217" s="187" t="e">
        <f aca="false">VLOOKUP(C217,#REF!,5,FALSE())</f>
        <v>#VALUE!</v>
      </c>
      <c r="I217" s="188" t="e">
        <f aca="false">G217-H217</f>
        <v>#VALUE!</v>
      </c>
    </row>
    <row r="218" customFormat="false" ht="13.5" hidden="false" customHeight="false" outlineLevel="0" collapsed="false">
      <c r="A218" s="3"/>
      <c r="B218" s="217"/>
      <c r="C218" s="206" t="n">
        <v>218</v>
      </c>
      <c r="D218" s="207" t="n">
        <v>1400</v>
      </c>
      <c r="E218" s="208" t="n">
        <v>-728.5</v>
      </c>
      <c r="F218" s="209" t="n">
        <v>780</v>
      </c>
      <c r="G218" s="189"/>
      <c r="H218" s="187" t="e">
        <f aca="false">VLOOKUP(C218,#REF!,5,FALSE())</f>
        <v>#VALUE!</v>
      </c>
      <c r="I218" s="188" t="e">
        <f aca="false">G218-H218</f>
        <v>#VALUE!</v>
      </c>
    </row>
    <row r="219" customFormat="false" ht="13.5" hidden="false" customHeight="false" outlineLevel="0" collapsed="false">
      <c r="A219" s="3"/>
      <c r="B219" s="217"/>
      <c r="C219" s="206" t="n">
        <v>52</v>
      </c>
      <c r="D219" s="207" t="n">
        <v>1500</v>
      </c>
      <c r="E219" s="208" t="n">
        <v>-731.85</v>
      </c>
      <c r="F219" s="209" t="n">
        <v>775</v>
      </c>
      <c r="G219" s="189"/>
      <c r="H219" s="187" t="e">
        <f aca="false">VLOOKUP(C219,#REF!,5,FALSE())</f>
        <v>#VALUE!</v>
      </c>
      <c r="I219" s="188" t="e">
        <f aca="false">G219-H219</f>
        <v>#VALUE!</v>
      </c>
    </row>
    <row r="220" customFormat="false" ht="13.5" hidden="false" customHeight="false" outlineLevel="0" collapsed="false">
      <c r="A220" s="3"/>
      <c r="B220" s="217"/>
      <c r="C220" s="206" t="n">
        <v>208</v>
      </c>
      <c r="D220" s="207" t="n">
        <v>1020</v>
      </c>
      <c r="E220" s="208" t="n">
        <v>-759</v>
      </c>
      <c r="F220" s="209" t="n">
        <v>675</v>
      </c>
      <c r="G220" s="189"/>
      <c r="H220" s="187" t="e">
        <f aca="false">VLOOKUP(C220,#REF!,5,FALSE())</f>
        <v>#VALUE!</v>
      </c>
      <c r="I220" s="188" t="e">
        <f aca="false">G220-H220</f>
        <v>#VALUE!</v>
      </c>
    </row>
    <row r="221" customFormat="false" ht="13.5" hidden="false" customHeight="false" outlineLevel="0" collapsed="false">
      <c r="A221" s="3"/>
      <c r="B221" s="217"/>
      <c r="C221" s="206" t="n">
        <v>48</v>
      </c>
      <c r="D221" s="207" t="n">
        <v>1100</v>
      </c>
      <c r="E221" s="208" t="n">
        <v>-761.53</v>
      </c>
      <c r="F221" s="209" t="n">
        <v>675</v>
      </c>
      <c r="G221" s="189"/>
      <c r="H221" s="187" t="e">
        <f aca="false">VLOOKUP(C221,#REF!,5,FALSE())</f>
        <v>#VALUE!</v>
      </c>
      <c r="I221" s="188" t="e">
        <f aca="false">G221-H221</f>
        <v>#VALUE!</v>
      </c>
    </row>
    <row r="222" customFormat="false" ht="13.5" hidden="false" customHeight="false" outlineLevel="0" collapsed="false">
      <c r="A222" s="3"/>
      <c r="B222" s="217"/>
      <c r="C222" s="206" t="n">
        <v>49</v>
      </c>
      <c r="D222" s="207" t="n">
        <v>1300</v>
      </c>
      <c r="E222" s="208" t="n">
        <v>-766.35</v>
      </c>
      <c r="F222" s="209" t="n">
        <v>675</v>
      </c>
      <c r="G222" s="189"/>
      <c r="H222" s="187" t="e">
        <f aca="false">VLOOKUP(C222,#REF!,5,FALSE())</f>
        <v>#VALUE!</v>
      </c>
      <c r="I222" s="188" t="e">
        <f aca="false">G222-H222</f>
        <v>#VALUE!</v>
      </c>
    </row>
    <row r="223" customFormat="false" ht="13.5" hidden="false" customHeight="false" outlineLevel="0" collapsed="false">
      <c r="A223" s="3"/>
      <c r="B223" s="217"/>
      <c r="C223" s="210" t="n">
        <v>51</v>
      </c>
      <c r="D223" s="211" t="n">
        <v>1500</v>
      </c>
      <c r="E223" s="212" t="n">
        <v>-769.13</v>
      </c>
      <c r="F223" s="213" t="n">
        <v>675</v>
      </c>
      <c r="G223" s="244"/>
      <c r="H223" s="215" t="e">
        <f aca="false">VLOOKUP(C223,#REF!,5,FALSE())</f>
        <v>#VALUE!</v>
      </c>
      <c r="I223" s="216" t="e">
        <f aca="false">G223-H223</f>
        <v>#VALUE!</v>
      </c>
    </row>
    <row r="224" customFormat="false" ht="13.5" hidden="false" customHeight="false" outlineLevel="0" collapsed="false">
      <c r="A224" s="3"/>
      <c r="B224" s="240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40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40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40"/>
      <c r="C227" s="45"/>
      <c r="D227" s="45"/>
      <c r="E227" s="45"/>
      <c r="F227" s="45"/>
    </row>
    <row r="228" customFormat="false" ht="13.5" hidden="false" customHeight="false" outlineLevel="0" collapsed="false">
      <c r="B228" s="240"/>
      <c r="C228" s="45"/>
      <c r="D228" s="45"/>
      <c r="E228" s="45"/>
      <c r="F228" s="45"/>
    </row>
    <row r="229" customFormat="false" ht="13.5" hidden="false" customHeight="false" outlineLevel="0" collapsed="false">
      <c r="B229" s="240"/>
      <c r="C229" s="45"/>
      <c r="D229" s="45"/>
      <c r="E229" s="45"/>
      <c r="F229" s="45"/>
    </row>
    <row r="230" customFormat="false" ht="13.5" hidden="false" customHeight="false" outlineLevel="0" collapsed="false">
      <c r="B230" s="240"/>
      <c r="C230" s="45"/>
      <c r="D230" s="45"/>
      <c r="E230" s="45"/>
      <c r="F230" s="45"/>
    </row>
    <row r="231" customFormat="false" ht="13.5" hidden="false" customHeight="false" outlineLevel="0" collapsed="false">
      <c r="B231" s="240"/>
      <c r="C231" s="45"/>
      <c r="D231" s="45"/>
      <c r="E231" s="45"/>
      <c r="F231" s="45"/>
    </row>
    <row r="232" customFormat="false" ht="13.5" hidden="false" customHeight="false" outlineLevel="0" collapsed="false">
      <c r="B232" s="240"/>
      <c r="C232" s="45"/>
      <c r="D232" s="45"/>
      <c r="E232" s="45"/>
      <c r="F232" s="45"/>
    </row>
    <row r="233" customFormat="false" ht="13.5" hidden="false" customHeight="false" outlineLevel="0" collapsed="false">
      <c r="B233" s="240"/>
      <c r="C233" s="45"/>
      <c r="D233" s="45"/>
      <c r="E233" s="45"/>
      <c r="F233" s="45"/>
    </row>
    <row r="234" customFormat="false" ht="13.5" hidden="false" customHeight="false" outlineLevel="0" collapsed="false">
      <c r="B234" s="240"/>
      <c r="C234" s="45"/>
      <c r="D234" s="45"/>
      <c r="E234" s="45"/>
      <c r="F234" s="45"/>
    </row>
    <row r="235" customFormat="false" ht="13.5" hidden="false" customHeight="false" outlineLevel="0" collapsed="false">
      <c r="B235" s="240"/>
      <c r="C235" s="45"/>
      <c r="D235" s="45"/>
      <c r="E235" s="45"/>
      <c r="F235" s="45"/>
    </row>
    <row r="236" customFormat="false" ht="13.5" hidden="false" customHeight="false" outlineLevel="0" collapsed="false">
      <c r="B236" s="240"/>
      <c r="C236" s="45"/>
      <c r="D236" s="45"/>
      <c r="E236" s="45"/>
      <c r="F236" s="45"/>
    </row>
    <row r="237" customFormat="false" ht="13.5" hidden="false" customHeight="false" outlineLevel="0" collapsed="false">
      <c r="B237" s="240"/>
      <c r="C237" s="45"/>
      <c r="D237" s="45"/>
      <c r="E237" s="45"/>
      <c r="F237" s="45"/>
    </row>
    <row r="238" customFormat="false" ht="13.5" hidden="false" customHeight="false" outlineLevel="0" collapsed="false">
      <c r="B238" s="240"/>
      <c r="C238" s="45"/>
      <c r="D238" s="45"/>
      <c r="E238" s="45"/>
      <c r="F238" s="45"/>
    </row>
    <row r="239" customFormat="false" ht="13.5" hidden="false" customHeight="false" outlineLevel="0" collapsed="false">
      <c r="B239" s="240"/>
      <c r="C239" s="45"/>
      <c r="D239" s="45"/>
      <c r="E239" s="45"/>
      <c r="F239" s="45"/>
    </row>
    <row r="240" customFormat="false" ht="13.5" hidden="false" customHeight="false" outlineLevel="0" collapsed="false">
      <c r="B240" s="240"/>
      <c r="C240" s="45"/>
      <c r="D240" s="45"/>
      <c r="E240" s="45"/>
      <c r="F240" s="45"/>
    </row>
    <row r="241" customFormat="false" ht="13.5" hidden="false" customHeight="false" outlineLevel="0" collapsed="false">
      <c r="B241" s="240"/>
      <c r="C241" s="45"/>
      <c r="D241" s="45"/>
      <c r="E241" s="45"/>
      <c r="F241" s="45"/>
    </row>
    <row r="242" customFormat="false" ht="13.5" hidden="false" customHeight="false" outlineLevel="0" collapsed="false">
      <c r="B242" s="240"/>
      <c r="C242" s="45"/>
      <c r="D242" s="45"/>
      <c r="E242" s="45"/>
      <c r="F242" s="45"/>
    </row>
    <row r="243" customFormat="false" ht="13.5" hidden="false" customHeight="false" outlineLevel="0" collapsed="false">
      <c r="B243" s="240"/>
      <c r="C243" s="45"/>
      <c r="D243" s="45"/>
      <c r="E243" s="45"/>
      <c r="F243" s="45"/>
    </row>
    <row r="244" customFormat="false" ht="13.5" hidden="false" customHeight="false" outlineLevel="0" collapsed="false">
      <c r="B244" s="240"/>
      <c r="C244" s="45"/>
      <c r="D244" s="45"/>
      <c r="E244" s="45"/>
      <c r="F244" s="45"/>
    </row>
    <row r="245" customFormat="false" ht="13.5" hidden="false" customHeight="false" outlineLevel="0" collapsed="false">
      <c r="B245" s="240"/>
      <c r="C245" s="45"/>
      <c r="D245" s="45"/>
      <c r="E245" s="45"/>
      <c r="F245" s="45"/>
    </row>
    <row r="246" customFormat="false" ht="13.5" hidden="false" customHeight="false" outlineLevel="0" collapsed="false">
      <c r="B246" s="240"/>
      <c r="C246" s="45"/>
      <c r="D246" s="45"/>
      <c r="E246" s="45"/>
      <c r="F246" s="45"/>
    </row>
    <row r="247" customFormat="false" ht="13.5" hidden="false" customHeight="false" outlineLevel="0" collapsed="false">
      <c r="B247" s="240"/>
      <c r="C247" s="45"/>
      <c r="D247" s="45"/>
      <c r="E247" s="45"/>
      <c r="F247" s="45"/>
    </row>
    <row r="248" customFormat="false" ht="13.5" hidden="false" customHeight="false" outlineLevel="0" collapsed="false">
      <c r="B248" s="240"/>
      <c r="C248" s="45"/>
      <c r="D248" s="45"/>
      <c r="E248" s="45"/>
      <c r="F248" s="45"/>
    </row>
    <row r="249" customFormat="false" ht="13.5" hidden="false" customHeight="false" outlineLevel="0" collapsed="false">
      <c r="B249" s="240"/>
      <c r="C249" s="45"/>
      <c r="D249" s="45"/>
      <c r="E249" s="45"/>
      <c r="F249" s="45"/>
    </row>
    <row r="250" customFormat="false" ht="13.5" hidden="false" customHeight="false" outlineLevel="0" collapsed="false">
      <c r="B250" s="240"/>
      <c r="C250" s="45"/>
      <c r="D250" s="45"/>
      <c r="E250" s="45"/>
      <c r="F250" s="45"/>
    </row>
    <row r="251" customFormat="false" ht="13.5" hidden="false" customHeight="false" outlineLevel="0" collapsed="false">
      <c r="B251" s="240"/>
      <c r="C251" s="45"/>
      <c r="D251" s="45"/>
      <c r="E251" s="45"/>
      <c r="F251" s="45"/>
    </row>
    <row r="252" customFormat="false" ht="13.5" hidden="false" customHeight="false" outlineLevel="0" collapsed="false">
      <c r="B252" s="240"/>
      <c r="C252" s="45"/>
      <c r="D252" s="45"/>
      <c r="E252" s="45"/>
      <c r="F252" s="45"/>
    </row>
    <row r="253" customFormat="false" ht="13.5" hidden="false" customHeight="false" outlineLevel="0" collapsed="false">
      <c r="B253" s="240"/>
      <c r="C253" s="45"/>
      <c r="D253" s="45"/>
      <c r="E253" s="45"/>
      <c r="F253" s="45"/>
    </row>
    <row r="254" customFormat="false" ht="13.5" hidden="false" customHeight="false" outlineLevel="0" collapsed="false">
      <c r="B254" s="240"/>
      <c r="C254" s="45"/>
      <c r="D254" s="45"/>
      <c r="E254" s="45"/>
      <c r="F254" s="45"/>
    </row>
    <row r="255" customFormat="false" ht="13.5" hidden="false" customHeight="false" outlineLevel="0" collapsed="false">
      <c r="B255" s="240"/>
      <c r="C255" s="45"/>
      <c r="D255" s="45"/>
      <c r="E255" s="45"/>
      <c r="F255" s="45"/>
    </row>
    <row r="256" customFormat="false" ht="13.5" hidden="false" customHeight="false" outlineLevel="0" collapsed="false">
      <c r="B256" s="240"/>
      <c r="C256" s="45"/>
      <c r="D256" s="45"/>
      <c r="E256" s="45"/>
      <c r="F256" s="45"/>
    </row>
    <row r="257" customFormat="false" ht="13.5" hidden="false" customHeight="false" outlineLevel="0" collapsed="false">
      <c r="B257" s="240"/>
      <c r="C257" s="45"/>
      <c r="D257" s="45"/>
      <c r="E257" s="45"/>
      <c r="F257" s="45"/>
    </row>
    <row r="258" customFormat="false" ht="13.5" hidden="false" customHeight="false" outlineLevel="0" collapsed="false">
      <c r="B258" s="240"/>
      <c r="C258" s="45"/>
      <c r="D258" s="45"/>
      <c r="E258" s="45"/>
      <c r="F258" s="45"/>
    </row>
    <row r="259" customFormat="false" ht="13.5" hidden="false" customHeight="false" outlineLevel="0" collapsed="false">
      <c r="B259" s="240"/>
      <c r="C259" s="45"/>
      <c r="D259" s="45"/>
      <c r="E259" s="45"/>
      <c r="F259" s="45"/>
    </row>
    <row r="260" customFormat="false" ht="13.5" hidden="false" customHeight="false" outlineLevel="0" collapsed="false">
      <c r="B260" s="240"/>
      <c r="C260" s="45"/>
      <c r="D260" s="45"/>
      <c r="E260" s="45"/>
      <c r="F260" s="45"/>
    </row>
    <row r="261" customFormat="false" ht="13.5" hidden="false" customHeight="false" outlineLevel="0" collapsed="false">
      <c r="B261" s="240"/>
      <c r="C261" s="45"/>
      <c r="D261" s="45"/>
      <c r="E261" s="45"/>
      <c r="F261" s="45"/>
    </row>
    <row r="262" customFormat="false" ht="13.5" hidden="false" customHeight="false" outlineLevel="0" collapsed="false">
      <c r="B262" s="240"/>
      <c r="C262" s="45"/>
      <c r="D262" s="45"/>
      <c r="E262" s="45"/>
      <c r="F262" s="45"/>
    </row>
    <row r="263" customFormat="false" ht="13.5" hidden="false" customHeight="false" outlineLevel="0" collapsed="false">
      <c r="B263" s="240"/>
      <c r="C263" s="45"/>
      <c r="D263" s="45"/>
      <c r="E263" s="45"/>
      <c r="F263" s="45"/>
    </row>
    <row r="264" customFormat="false" ht="13.5" hidden="false" customHeight="false" outlineLevel="0" collapsed="false">
      <c r="B264" s="240"/>
      <c r="C264" s="45"/>
      <c r="D264" s="45"/>
      <c r="E264" s="45"/>
      <c r="F264" s="45"/>
    </row>
    <row r="265" customFormat="false" ht="13.5" hidden="false" customHeight="false" outlineLevel="0" collapsed="false">
      <c r="B265" s="240"/>
      <c r="C265" s="45"/>
      <c r="D265" s="45"/>
      <c r="E265" s="45"/>
      <c r="F265" s="45"/>
    </row>
    <row r="266" customFormat="false" ht="13.5" hidden="false" customHeight="false" outlineLevel="0" collapsed="false">
      <c r="B266" s="240"/>
      <c r="C266" s="45"/>
      <c r="D266" s="45"/>
      <c r="E266" s="45"/>
      <c r="F266" s="45"/>
    </row>
    <row r="267" customFormat="false" ht="13.5" hidden="false" customHeight="false" outlineLevel="0" collapsed="false">
      <c r="B267" s="240"/>
      <c r="C267" s="45"/>
      <c r="D267" s="45"/>
      <c r="E267" s="45"/>
      <c r="F267" s="45"/>
    </row>
    <row r="268" customFormat="false" ht="13.5" hidden="false" customHeight="false" outlineLevel="0" collapsed="false">
      <c r="B268" s="240"/>
      <c r="C268" s="45"/>
      <c r="D268" s="45"/>
      <c r="E268" s="45"/>
      <c r="F268" s="45"/>
    </row>
    <row r="269" customFormat="false" ht="13.5" hidden="false" customHeight="false" outlineLevel="0" collapsed="false">
      <c r="B269" s="240"/>
      <c r="C269" s="45"/>
      <c r="D269" s="45"/>
      <c r="E269" s="45"/>
      <c r="F269" s="45"/>
    </row>
    <row r="270" customFormat="false" ht="13.5" hidden="false" customHeight="false" outlineLevel="0" collapsed="false">
      <c r="B270" s="240"/>
      <c r="C270" s="45"/>
      <c r="D270" s="45"/>
      <c r="E270" s="45"/>
      <c r="F270" s="45"/>
    </row>
    <row r="271" customFormat="false" ht="13.5" hidden="false" customHeight="false" outlineLevel="0" collapsed="false">
      <c r="B271" s="240"/>
      <c r="C271" s="45"/>
      <c r="D271" s="45"/>
      <c r="E271" s="45"/>
      <c r="F271" s="45"/>
    </row>
    <row r="272" customFormat="false" ht="13.5" hidden="false" customHeight="false" outlineLevel="0" collapsed="false">
      <c r="B272" s="240"/>
      <c r="C272" s="45"/>
      <c r="D272" s="45"/>
      <c r="E272" s="45"/>
      <c r="F272" s="45"/>
    </row>
    <row r="273" customFormat="false" ht="13.5" hidden="false" customHeight="false" outlineLevel="0" collapsed="false">
      <c r="B273" s="240"/>
      <c r="C273" s="45"/>
      <c r="D273" s="45"/>
      <c r="E273" s="45"/>
      <c r="F273" s="45"/>
    </row>
    <row r="274" customFormat="false" ht="13.5" hidden="false" customHeight="false" outlineLevel="0" collapsed="false">
      <c r="B274" s="240"/>
      <c r="C274" s="45"/>
      <c r="D274" s="45"/>
      <c r="E274" s="45"/>
      <c r="F274" s="45"/>
    </row>
    <row r="275" customFormat="false" ht="13.5" hidden="false" customHeight="false" outlineLevel="0" collapsed="false">
      <c r="B275" s="240"/>
      <c r="C275" s="45"/>
      <c r="D275" s="45"/>
      <c r="E275" s="45"/>
      <c r="F275" s="45"/>
    </row>
    <row r="276" customFormat="false" ht="13.5" hidden="false" customHeight="false" outlineLevel="0" collapsed="false">
      <c r="B276" s="240"/>
      <c r="C276" s="45"/>
      <c r="D276" s="45"/>
      <c r="E276" s="45"/>
      <c r="F276" s="45"/>
    </row>
    <row r="277" customFormat="false" ht="13.5" hidden="false" customHeight="false" outlineLevel="0" collapsed="false">
      <c r="B277" s="240"/>
      <c r="C277" s="45"/>
      <c r="D277" s="45"/>
      <c r="E277" s="45"/>
      <c r="F277" s="45"/>
    </row>
    <row r="278" customFormat="false" ht="13.5" hidden="false" customHeight="false" outlineLevel="0" collapsed="false">
      <c r="B278" s="240"/>
      <c r="C278" s="45"/>
      <c r="D278" s="45"/>
      <c r="E278" s="45"/>
      <c r="F278" s="45"/>
    </row>
    <row r="279" customFormat="false" ht="13.5" hidden="false" customHeight="false" outlineLevel="0" collapsed="false">
      <c r="B279" s="240"/>
      <c r="C279" s="45"/>
      <c r="D279" s="45"/>
      <c r="E279" s="45"/>
      <c r="F279" s="45"/>
    </row>
    <row r="280" customFormat="false" ht="13.5" hidden="false" customHeight="false" outlineLevel="0" collapsed="false">
      <c r="B280" s="240"/>
      <c r="C280" s="45"/>
      <c r="D280" s="45"/>
      <c r="E280" s="45"/>
      <c r="F280" s="45"/>
    </row>
    <row r="281" customFormat="false" ht="13.5" hidden="false" customHeight="false" outlineLevel="0" collapsed="false">
      <c r="B281" s="240"/>
      <c r="C281" s="45"/>
      <c r="D281" s="45"/>
      <c r="E281" s="45"/>
      <c r="F281" s="45"/>
    </row>
    <row r="282" customFormat="false" ht="13.5" hidden="false" customHeight="false" outlineLevel="0" collapsed="false">
      <c r="B282" s="240"/>
      <c r="C282" s="45"/>
      <c r="D282" s="45"/>
      <c r="E282" s="45"/>
      <c r="F282" s="45"/>
    </row>
    <row r="283" customFormat="false" ht="13.5" hidden="false" customHeight="false" outlineLevel="0" collapsed="false">
      <c r="B283" s="240"/>
      <c r="C283" s="45"/>
      <c r="D283" s="45"/>
      <c r="E283" s="45"/>
      <c r="F283" s="45"/>
    </row>
    <row r="284" customFormat="false" ht="13.5" hidden="false" customHeight="false" outlineLevel="0" collapsed="false">
      <c r="B284" s="240"/>
      <c r="C284" s="45"/>
      <c r="D284" s="45"/>
      <c r="E284" s="45"/>
      <c r="F284" s="45"/>
    </row>
    <row r="285" customFormat="false" ht="13.5" hidden="false" customHeight="false" outlineLevel="0" collapsed="false">
      <c r="B285" s="240"/>
      <c r="C285" s="45"/>
      <c r="D285" s="45"/>
      <c r="E285" s="45"/>
      <c r="F285" s="45"/>
    </row>
    <row r="286" customFormat="false" ht="13.5" hidden="false" customHeight="false" outlineLevel="0" collapsed="false">
      <c r="B286" s="240"/>
      <c r="C286" s="45"/>
      <c r="D286" s="45"/>
      <c r="E286" s="45"/>
      <c r="F286" s="45"/>
    </row>
    <row r="287" customFormat="false" ht="13.5" hidden="false" customHeight="false" outlineLevel="0" collapsed="false">
      <c r="B287" s="240"/>
      <c r="C287" s="45"/>
      <c r="D287" s="45"/>
      <c r="E287" s="45"/>
      <c r="F287" s="45"/>
    </row>
    <row r="288" customFormat="false" ht="13.5" hidden="false" customHeight="false" outlineLevel="0" collapsed="false">
      <c r="B288" s="240"/>
      <c r="C288" s="45"/>
      <c r="D288" s="45"/>
      <c r="E288" s="45"/>
      <c r="F288" s="45"/>
    </row>
    <row r="289" customFormat="false" ht="13.5" hidden="false" customHeight="false" outlineLevel="0" collapsed="false">
      <c r="B289" s="240"/>
      <c r="C289" s="45"/>
      <c r="D289" s="45"/>
      <c r="E289" s="45"/>
      <c r="F289" s="45"/>
    </row>
    <row r="290" customFormat="false" ht="13.5" hidden="false" customHeight="false" outlineLevel="0" collapsed="false">
      <c r="B290" s="240"/>
      <c r="C290" s="45"/>
      <c r="D290" s="45"/>
      <c r="E290" s="45"/>
      <c r="F290" s="45"/>
    </row>
    <row r="291" customFormat="false" ht="13.5" hidden="false" customHeight="false" outlineLevel="0" collapsed="false">
      <c r="B291" s="240"/>
      <c r="C291" s="45"/>
      <c r="D291" s="45"/>
      <c r="E291" s="45"/>
      <c r="F291" s="45"/>
    </row>
    <row r="292" customFormat="false" ht="13.5" hidden="false" customHeight="false" outlineLevel="0" collapsed="false">
      <c r="B292" s="240"/>
      <c r="C292" s="45"/>
      <c r="D292" s="45"/>
      <c r="E292" s="45"/>
      <c r="F292" s="45"/>
    </row>
    <row r="293" customFormat="false" ht="13.5" hidden="false" customHeight="false" outlineLevel="0" collapsed="false">
      <c r="B293" s="240"/>
      <c r="C293" s="45"/>
      <c r="D293" s="45"/>
      <c r="E293" s="45"/>
      <c r="F293" s="45"/>
    </row>
    <row r="294" customFormat="false" ht="13.5" hidden="false" customHeight="false" outlineLevel="0" collapsed="false">
      <c r="B294" s="240"/>
      <c r="C294" s="45"/>
      <c r="D294" s="45"/>
      <c r="E294" s="45"/>
      <c r="F294" s="45"/>
    </row>
    <row r="295" customFormat="false" ht="13.5" hidden="false" customHeight="false" outlineLevel="0" collapsed="false">
      <c r="B295" s="240"/>
      <c r="C295" s="45"/>
      <c r="D295" s="45"/>
      <c r="E295" s="45"/>
      <c r="F295" s="45"/>
    </row>
    <row r="296" customFormat="false" ht="13.5" hidden="false" customHeight="false" outlineLevel="0" collapsed="false">
      <c r="B296" s="240"/>
      <c r="C296" s="45"/>
      <c r="D296" s="45"/>
      <c r="E296" s="45"/>
      <c r="F296" s="45"/>
    </row>
    <row r="297" customFormat="false" ht="13.5" hidden="false" customHeight="false" outlineLevel="0" collapsed="false">
      <c r="B297" s="240"/>
      <c r="C297" s="45"/>
      <c r="D297" s="45"/>
      <c r="E297" s="45"/>
      <c r="F297" s="45"/>
    </row>
    <row r="298" customFormat="false" ht="13.5" hidden="false" customHeight="false" outlineLevel="0" collapsed="false">
      <c r="B298" s="240"/>
      <c r="C298" s="45"/>
      <c r="D298" s="45"/>
      <c r="E298" s="45"/>
      <c r="F298" s="45"/>
    </row>
    <row r="299" customFormat="false" ht="13.5" hidden="false" customHeight="false" outlineLevel="0" collapsed="false">
      <c r="B299" s="240"/>
      <c r="C299" s="45"/>
      <c r="D299" s="45"/>
      <c r="E299" s="45"/>
      <c r="F299" s="45"/>
    </row>
    <row r="300" customFormat="false" ht="13.5" hidden="false" customHeight="false" outlineLevel="0" collapsed="false">
      <c r="B300" s="240"/>
      <c r="C300" s="45"/>
      <c r="D300" s="45"/>
      <c r="E300" s="45"/>
      <c r="F300" s="45"/>
    </row>
    <row r="301" customFormat="false" ht="13.5" hidden="false" customHeight="false" outlineLevel="0" collapsed="false">
      <c r="B301" s="240"/>
      <c r="C301" s="45"/>
      <c r="D301" s="45"/>
      <c r="E301" s="45"/>
      <c r="F301" s="45"/>
    </row>
    <row r="302" customFormat="false" ht="13.5" hidden="false" customHeight="false" outlineLevel="0" collapsed="false">
      <c r="B302" s="240"/>
      <c r="C302" s="45"/>
      <c r="D302" s="45"/>
      <c r="E302" s="45"/>
      <c r="F302" s="45"/>
    </row>
    <row r="303" customFormat="false" ht="13.5" hidden="false" customHeight="false" outlineLevel="0" collapsed="false">
      <c r="B303" s="240"/>
      <c r="C303" s="45"/>
      <c r="D303" s="45"/>
      <c r="E303" s="45"/>
      <c r="F303" s="45"/>
    </row>
    <row r="304" customFormat="false" ht="13.5" hidden="false" customHeight="false" outlineLevel="0" collapsed="false">
      <c r="B304" s="240"/>
      <c r="C304" s="45"/>
      <c r="D304" s="45"/>
      <c r="E304" s="45"/>
      <c r="F304" s="45"/>
    </row>
    <row r="305" customFormat="false" ht="13.5" hidden="false" customHeight="false" outlineLevel="0" collapsed="false">
      <c r="B305" s="240"/>
      <c r="C305" s="45"/>
      <c r="D305" s="45"/>
      <c r="E305" s="45"/>
      <c r="F305" s="45"/>
    </row>
    <row r="306" customFormat="false" ht="13.5" hidden="false" customHeight="false" outlineLevel="0" collapsed="false">
      <c r="B306" s="240"/>
      <c r="C306" s="45"/>
      <c r="D306" s="45"/>
      <c r="E306" s="45"/>
      <c r="F306" s="45"/>
    </row>
    <row r="307" customFormat="false" ht="13.5" hidden="false" customHeight="false" outlineLevel="0" collapsed="false">
      <c r="B307" s="240"/>
      <c r="C307" s="45"/>
      <c r="D307" s="45"/>
      <c r="E307" s="45"/>
      <c r="F307" s="45"/>
    </row>
    <row r="308" customFormat="false" ht="13.5" hidden="false" customHeight="false" outlineLevel="0" collapsed="false">
      <c r="B308" s="240"/>
      <c r="C308" s="45"/>
      <c r="D308" s="45"/>
      <c r="E308" s="45"/>
      <c r="F308" s="45"/>
    </row>
    <row r="309" customFormat="false" ht="13.5" hidden="false" customHeight="false" outlineLevel="0" collapsed="false">
      <c r="B309" s="240"/>
      <c r="C309" s="45"/>
      <c r="D309" s="45"/>
      <c r="E309" s="45"/>
      <c r="F309" s="45"/>
    </row>
    <row r="310" customFormat="false" ht="13.5" hidden="false" customHeight="false" outlineLevel="0" collapsed="false">
      <c r="B310" s="240"/>
      <c r="C310" s="45"/>
      <c r="D310" s="45"/>
      <c r="E310" s="45"/>
      <c r="F310" s="45"/>
    </row>
    <row r="311" customFormat="false" ht="13.5" hidden="false" customHeight="false" outlineLevel="0" collapsed="false">
      <c r="B311" s="240"/>
      <c r="C311" s="45"/>
      <c r="D311" s="45"/>
      <c r="E311" s="45"/>
      <c r="F311" s="45"/>
    </row>
    <row r="312" customFormat="false" ht="13.5" hidden="false" customHeight="false" outlineLevel="0" collapsed="false">
      <c r="B312" s="240"/>
      <c r="C312" s="45"/>
      <c r="D312" s="45"/>
      <c r="E312" s="45"/>
      <c r="F312" s="45"/>
    </row>
    <row r="313" customFormat="false" ht="13.5" hidden="false" customHeight="false" outlineLevel="0" collapsed="false">
      <c r="B313" s="240"/>
      <c r="C313" s="45"/>
      <c r="D313" s="45"/>
      <c r="E313" s="45"/>
      <c r="F313" s="45"/>
    </row>
    <row r="314" customFormat="false" ht="13.5" hidden="false" customHeight="false" outlineLevel="0" collapsed="false">
      <c r="B314" s="240"/>
      <c r="C314" s="45"/>
      <c r="D314" s="45"/>
      <c r="E314" s="45"/>
      <c r="F314" s="45"/>
    </row>
    <row r="315" customFormat="false" ht="13.5" hidden="false" customHeight="false" outlineLevel="0" collapsed="false">
      <c r="B315" s="240"/>
      <c r="C315" s="45"/>
      <c r="D315" s="45"/>
      <c r="E315" s="45"/>
      <c r="F315" s="45"/>
    </row>
    <row r="316" customFormat="false" ht="13.5" hidden="false" customHeight="false" outlineLevel="0" collapsed="false">
      <c r="B316" s="240"/>
      <c r="C316" s="45"/>
      <c r="D316" s="45"/>
      <c r="E316" s="45"/>
      <c r="F316" s="45"/>
    </row>
    <row r="317" customFormat="false" ht="13.5" hidden="false" customHeight="false" outlineLevel="0" collapsed="false">
      <c r="B317" s="240"/>
      <c r="C317" s="45"/>
      <c r="D317" s="45"/>
      <c r="E317" s="45"/>
      <c r="F317" s="45"/>
    </row>
    <row r="318" customFormat="false" ht="13.5" hidden="false" customHeight="false" outlineLevel="0" collapsed="false">
      <c r="B318" s="240"/>
      <c r="C318" s="45"/>
      <c r="D318" s="45"/>
      <c r="E318" s="45"/>
      <c r="F318" s="45"/>
    </row>
    <row r="319" customFormat="false" ht="13.5" hidden="false" customHeight="false" outlineLevel="0" collapsed="false">
      <c r="B319" s="240"/>
      <c r="C319" s="45"/>
      <c r="D319" s="45"/>
      <c r="E319" s="45"/>
      <c r="F319" s="45"/>
    </row>
    <row r="320" customFormat="false" ht="13.5" hidden="false" customHeight="false" outlineLevel="0" collapsed="false">
      <c r="B320" s="240"/>
      <c r="C320" s="45"/>
      <c r="D320" s="45"/>
      <c r="E320" s="45"/>
      <c r="F320" s="45"/>
    </row>
    <row r="321" customFormat="false" ht="13.5" hidden="false" customHeight="false" outlineLevel="0" collapsed="false">
      <c r="B321" s="240"/>
      <c r="C321" s="45"/>
      <c r="D321" s="45"/>
      <c r="E321" s="45"/>
      <c r="F321" s="45"/>
    </row>
    <row r="322" customFormat="false" ht="13.5" hidden="false" customHeight="false" outlineLevel="0" collapsed="false">
      <c r="B322" s="240"/>
      <c r="C322" s="45"/>
      <c r="D322" s="45"/>
      <c r="E322" s="45"/>
      <c r="F322" s="45"/>
    </row>
    <row r="323" customFormat="false" ht="13.5" hidden="false" customHeight="false" outlineLevel="0" collapsed="false">
      <c r="B323" s="240"/>
      <c r="C323" s="45"/>
      <c r="D323" s="45"/>
      <c r="E323" s="45"/>
      <c r="F323" s="45"/>
    </row>
    <row r="324" customFormat="false" ht="13.5" hidden="false" customHeight="false" outlineLevel="0" collapsed="false">
      <c r="B324" s="240"/>
      <c r="C324" s="45"/>
      <c r="D324" s="45"/>
      <c r="E324" s="45"/>
      <c r="F324" s="45"/>
    </row>
    <row r="325" customFormat="false" ht="13.5" hidden="false" customHeight="false" outlineLevel="0" collapsed="false">
      <c r="B325" s="240"/>
      <c r="C325" s="45"/>
      <c r="D325" s="45"/>
      <c r="E325" s="45"/>
      <c r="F325" s="45"/>
    </row>
    <row r="326" customFormat="false" ht="13.5" hidden="false" customHeight="false" outlineLevel="0" collapsed="false">
      <c r="B326" s="240"/>
      <c r="C326" s="45"/>
      <c r="D326" s="45"/>
      <c r="E326" s="45"/>
      <c r="F326" s="45"/>
    </row>
    <row r="327" customFormat="false" ht="13.5" hidden="false" customHeight="false" outlineLevel="0" collapsed="false">
      <c r="B327" s="240"/>
      <c r="C327" s="45"/>
      <c r="D327" s="45"/>
      <c r="E327" s="45"/>
      <c r="F327" s="45"/>
    </row>
    <row r="328" customFormat="false" ht="13.5" hidden="false" customHeight="false" outlineLevel="0" collapsed="false">
      <c r="B328" s="240"/>
      <c r="C328" s="45"/>
      <c r="D328" s="45"/>
      <c r="E328" s="45"/>
      <c r="F328" s="45"/>
    </row>
    <row r="329" customFormat="false" ht="13.5" hidden="false" customHeight="false" outlineLevel="0" collapsed="false">
      <c r="B329" s="240"/>
      <c r="C329" s="45"/>
      <c r="D329" s="45"/>
      <c r="E329" s="45"/>
      <c r="F329" s="45"/>
    </row>
    <row r="330" customFormat="false" ht="13.5" hidden="false" customHeight="false" outlineLevel="0" collapsed="false">
      <c r="B330" s="240"/>
      <c r="C330" s="45"/>
      <c r="D330" s="45"/>
      <c r="E330" s="45"/>
      <c r="F330" s="45"/>
    </row>
    <row r="331" customFormat="false" ht="13.5" hidden="false" customHeight="false" outlineLevel="0" collapsed="false">
      <c r="B331" s="240"/>
      <c r="C331" s="45"/>
      <c r="D331" s="45"/>
      <c r="E331" s="45"/>
      <c r="F331" s="45"/>
    </row>
    <row r="332" customFormat="false" ht="13.5" hidden="false" customHeight="false" outlineLevel="0" collapsed="false">
      <c r="B332" s="240"/>
      <c r="C332" s="45"/>
      <c r="D332" s="45"/>
      <c r="E332" s="45"/>
      <c r="F332" s="45"/>
    </row>
    <row r="333" customFormat="false" ht="13.5" hidden="false" customHeight="false" outlineLevel="0" collapsed="false">
      <c r="B333" s="240"/>
      <c r="C333" s="45"/>
      <c r="D333" s="45"/>
      <c r="E333" s="45"/>
      <c r="F333" s="45"/>
    </row>
    <row r="334" customFormat="false" ht="13.5" hidden="false" customHeight="false" outlineLevel="0" collapsed="false">
      <c r="B334" s="240"/>
      <c r="C334" s="45"/>
      <c r="D334" s="45"/>
      <c r="E334" s="45"/>
      <c r="F334" s="45"/>
    </row>
    <row r="335" customFormat="false" ht="13.5" hidden="false" customHeight="false" outlineLevel="0" collapsed="false">
      <c r="B335" s="240"/>
      <c r="C335" s="45"/>
      <c r="D335" s="45"/>
      <c r="E335" s="45"/>
      <c r="F335" s="45"/>
    </row>
    <row r="336" customFormat="false" ht="13.5" hidden="false" customHeight="false" outlineLevel="0" collapsed="false">
      <c r="B336" s="240"/>
      <c r="C336" s="45"/>
      <c r="D336" s="45"/>
      <c r="E336" s="45"/>
      <c r="F336" s="45"/>
    </row>
    <row r="337" customFormat="false" ht="13.5" hidden="false" customHeight="false" outlineLevel="0" collapsed="false">
      <c r="B337" s="240"/>
      <c r="C337" s="45"/>
      <c r="D337" s="45"/>
      <c r="E337" s="45"/>
      <c r="F337" s="45"/>
    </row>
    <row r="338" customFormat="false" ht="13.5" hidden="false" customHeight="false" outlineLevel="0" collapsed="false">
      <c r="B338" s="240"/>
      <c r="C338" s="45"/>
      <c r="D338" s="45"/>
      <c r="E338" s="45"/>
      <c r="F338" s="45"/>
    </row>
    <row r="339" customFormat="false" ht="13.5" hidden="false" customHeight="false" outlineLevel="0" collapsed="false">
      <c r="B339" s="240"/>
      <c r="C339" s="45"/>
      <c r="D339" s="45"/>
      <c r="E339" s="45"/>
      <c r="F339" s="45"/>
    </row>
    <row r="340" customFormat="false" ht="13.5" hidden="false" customHeight="false" outlineLevel="0" collapsed="false">
      <c r="B340" s="240"/>
      <c r="C340" s="45"/>
      <c r="D340" s="45"/>
      <c r="E340" s="45"/>
      <c r="F340" s="45"/>
    </row>
    <row r="341" customFormat="false" ht="13.5" hidden="false" customHeight="false" outlineLevel="0" collapsed="false">
      <c r="B341" s="240"/>
      <c r="C341" s="45"/>
      <c r="D341" s="45"/>
      <c r="E341" s="45"/>
      <c r="F341" s="45"/>
    </row>
    <row r="342" customFormat="false" ht="13.5" hidden="false" customHeight="false" outlineLevel="0" collapsed="false">
      <c r="B342" s="240"/>
      <c r="C342" s="45"/>
      <c r="D342" s="45"/>
      <c r="E342" s="45"/>
      <c r="F342" s="45"/>
    </row>
    <row r="343" customFormat="false" ht="13.5" hidden="false" customHeight="false" outlineLevel="0" collapsed="false">
      <c r="B343" s="240"/>
      <c r="C343" s="45"/>
      <c r="D343" s="45"/>
      <c r="E343" s="45"/>
      <c r="F343" s="45"/>
    </row>
    <row r="344" customFormat="false" ht="13.5" hidden="false" customHeight="false" outlineLevel="0" collapsed="false">
      <c r="B344" s="240"/>
      <c r="C344" s="45"/>
      <c r="D344" s="45"/>
      <c r="E344" s="45"/>
      <c r="F344" s="45"/>
    </row>
    <row r="345" customFormat="false" ht="13.5" hidden="false" customHeight="false" outlineLevel="0" collapsed="false">
      <c r="B345" s="240"/>
      <c r="C345" s="45"/>
      <c r="D345" s="45"/>
      <c r="E345" s="45"/>
      <c r="F345" s="45"/>
    </row>
    <row r="346" customFormat="false" ht="13.5" hidden="false" customHeight="false" outlineLevel="0" collapsed="false">
      <c r="B346" s="240"/>
      <c r="C346" s="45"/>
      <c r="D346" s="45"/>
      <c r="E346" s="45"/>
      <c r="F346" s="45"/>
    </row>
    <row r="347" customFormat="false" ht="13.5" hidden="false" customHeight="false" outlineLevel="0" collapsed="false">
      <c r="B347" s="240"/>
      <c r="C347" s="45"/>
      <c r="D347" s="45"/>
      <c r="E347" s="45"/>
      <c r="F347" s="45"/>
    </row>
    <row r="348" customFormat="false" ht="13.5" hidden="false" customHeight="false" outlineLevel="0" collapsed="false">
      <c r="B348" s="240"/>
      <c r="C348" s="45"/>
      <c r="D348" s="45"/>
      <c r="E348" s="45"/>
      <c r="F348" s="45"/>
    </row>
    <row r="349" customFormat="false" ht="13.5" hidden="false" customHeight="false" outlineLevel="0" collapsed="false">
      <c r="B349" s="240"/>
      <c r="C349" s="45"/>
      <c r="D349" s="45"/>
      <c r="E349" s="45"/>
      <c r="F349" s="45"/>
    </row>
    <row r="350" customFormat="false" ht="13.5" hidden="false" customHeight="false" outlineLevel="0" collapsed="false">
      <c r="B350" s="240"/>
      <c r="C350" s="45"/>
      <c r="D350" s="45"/>
      <c r="E350" s="45"/>
      <c r="F350" s="45"/>
    </row>
    <row r="351" customFormat="false" ht="13.5" hidden="false" customHeight="false" outlineLevel="0" collapsed="false">
      <c r="B351" s="240"/>
      <c r="C351" s="45"/>
      <c r="D351" s="45"/>
      <c r="E351" s="45"/>
      <c r="F351" s="45"/>
    </row>
    <row r="352" customFormat="false" ht="13.5" hidden="false" customHeight="false" outlineLevel="0" collapsed="false">
      <c r="B352" s="240"/>
      <c r="C352" s="45"/>
      <c r="D352" s="45"/>
      <c r="E352" s="45"/>
      <c r="F352" s="45"/>
    </row>
    <row r="353" customFormat="false" ht="13.5" hidden="false" customHeight="false" outlineLevel="0" collapsed="false">
      <c r="B353" s="240"/>
      <c r="C353" s="45"/>
      <c r="D353" s="45"/>
      <c r="E353" s="45"/>
      <c r="F353" s="45"/>
    </row>
    <row r="354" customFormat="false" ht="13.5" hidden="false" customHeight="false" outlineLevel="0" collapsed="false">
      <c r="B354" s="240"/>
      <c r="C354" s="45"/>
      <c r="D354" s="45"/>
      <c r="E354" s="45"/>
      <c r="F354" s="45"/>
    </row>
    <row r="355" customFormat="false" ht="13.5" hidden="false" customHeight="false" outlineLevel="0" collapsed="false">
      <c r="B355" s="240"/>
      <c r="C355" s="45"/>
      <c r="D355" s="45"/>
      <c r="E355" s="45"/>
      <c r="F355" s="45"/>
    </row>
    <row r="356" customFormat="false" ht="13.5" hidden="false" customHeight="false" outlineLevel="0" collapsed="false">
      <c r="B356" s="240"/>
      <c r="C356" s="45"/>
      <c r="D356" s="45"/>
      <c r="E356" s="45"/>
      <c r="F356" s="45"/>
    </row>
    <row r="357" customFormat="false" ht="13.5" hidden="false" customHeight="false" outlineLevel="0" collapsed="false">
      <c r="B357" s="240"/>
      <c r="C357" s="45"/>
      <c r="D357" s="45"/>
      <c r="E357" s="45"/>
      <c r="F357" s="45"/>
    </row>
    <row r="358" customFormat="false" ht="13.5" hidden="false" customHeight="false" outlineLevel="0" collapsed="false">
      <c r="B358" s="240"/>
      <c r="C358" s="45"/>
      <c r="D358" s="45"/>
      <c r="E358" s="45"/>
      <c r="F358" s="45"/>
    </row>
    <row r="359" customFormat="false" ht="13.5" hidden="false" customHeight="false" outlineLevel="0" collapsed="false">
      <c r="B359" s="240"/>
      <c r="C359" s="45"/>
      <c r="D359" s="45"/>
      <c r="E359" s="45"/>
      <c r="F359" s="45"/>
    </row>
    <row r="360" customFormat="false" ht="13.5" hidden="false" customHeight="false" outlineLevel="0" collapsed="false">
      <c r="B360" s="240"/>
      <c r="C360" s="45"/>
      <c r="D360" s="45"/>
      <c r="E360" s="45"/>
      <c r="F360" s="45"/>
    </row>
    <row r="361" customFormat="false" ht="13.5" hidden="false" customHeight="false" outlineLevel="0" collapsed="false">
      <c r="B361" s="240"/>
      <c r="C361" s="45"/>
      <c r="D361" s="45"/>
      <c r="E361" s="45"/>
      <c r="F361" s="45"/>
    </row>
    <row r="362" customFormat="false" ht="13.5" hidden="false" customHeight="false" outlineLevel="0" collapsed="false">
      <c r="B362" s="240"/>
      <c r="C362" s="45"/>
      <c r="D362" s="45"/>
      <c r="E362" s="45"/>
      <c r="F362" s="45"/>
    </row>
    <row r="363" customFormat="false" ht="13.5" hidden="false" customHeight="false" outlineLevel="0" collapsed="false">
      <c r="B363" s="240"/>
      <c r="C363" s="45"/>
      <c r="D363" s="45"/>
      <c r="E363" s="45"/>
      <c r="F363" s="45"/>
    </row>
    <row r="364" customFormat="false" ht="13.5" hidden="false" customHeight="false" outlineLevel="0" collapsed="false">
      <c r="B364" s="240"/>
      <c r="C364" s="45"/>
      <c r="D364" s="45"/>
      <c r="E364" s="45"/>
      <c r="F364" s="45"/>
    </row>
    <row r="365" customFormat="false" ht="13.5" hidden="false" customHeight="false" outlineLevel="0" collapsed="false">
      <c r="B365" s="240"/>
      <c r="C365" s="45"/>
      <c r="D365" s="45"/>
      <c r="E365" s="45"/>
      <c r="F365" s="45"/>
    </row>
    <row r="366" customFormat="false" ht="13.5" hidden="false" customHeight="false" outlineLevel="0" collapsed="false">
      <c r="B366" s="240"/>
      <c r="C366" s="45"/>
      <c r="D366" s="45"/>
      <c r="E366" s="45"/>
      <c r="F366" s="45"/>
    </row>
    <row r="367" customFormat="false" ht="13.5" hidden="false" customHeight="false" outlineLevel="0" collapsed="false">
      <c r="B367" s="240"/>
      <c r="C367" s="45"/>
      <c r="D367" s="45"/>
      <c r="E367" s="45"/>
      <c r="F367" s="45"/>
    </row>
    <row r="368" customFormat="false" ht="13.5" hidden="false" customHeight="false" outlineLevel="0" collapsed="false">
      <c r="B368" s="240"/>
      <c r="C368" s="45"/>
      <c r="D368" s="45"/>
      <c r="E368" s="45"/>
      <c r="F368" s="45"/>
    </row>
    <row r="369" customFormat="false" ht="13.5" hidden="false" customHeight="false" outlineLevel="0" collapsed="false">
      <c r="B369" s="240"/>
      <c r="C369" s="45"/>
      <c r="D369" s="45"/>
      <c r="E369" s="45"/>
      <c r="F369" s="45"/>
    </row>
    <row r="370" customFormat="false" ht="13.5" hidden="false" customHeight="false" outlineLevel="0" collapsed="false">
      <c r="B370" s="240"/>
      <c r="C370" s="45"/>
      <c r="D370" s="45"/>
      <c r="E370" s="45"/>
      <c r="F370" s="45"/>
    </row>
    <row r="371" customFormat="false" ht="12.75" hidden="false" customHeight="false" outlineLevel="0" collapsed="false">
      <c r="B371" s="160"/>
      <c r="C371" s="161"/>
      <c r="D371" s="161"/>
      <c r="E371" s="161"/>
      <c r="F371" s="161"/>
    </row>
    <row r="372" customFormat="false" ht="12.75" hidden="false" customHeight="false" outlineLevel="0" collapsed="false">
      <c r="B372" s="160"/>
      <c r="C372" s="161"/>
      <c r="D372" s="161"/>
      <c r="E372" s="161"/>
      <c r="F372" s="161"/>
    </row>
    <row r="373" customFormat="false" ht="12.75" hidden="false" customHeight="false" outlineLevel="0" collapsed="false">
      <c r="B373" s="160"/>
      <c r="C373" s="161"/>
      <c r="D373" s="161"/>
      <c r="E373" s="161"/>
      <c r="F373" s="161"/>
    </row>
    <row r="374" customFormat="false" ht="12.75" hidden="false" customHeight="false" outlineLevel="0" collapsed="false">
      <c r="B374" s="160"/>
      <c r="C374" s="161"/>
      <c r="D374" s="161"/>
      <c r="E374" s="161"/>
      <c r="F374" s="161"/>
    </row>
    <row r="375" customFormat="false" ht="12.75" hidden="false" customHeight="false" outlineLevel="0" collapsed="false">
      <c r="B375" s="160"/>
      <c r="C375" s="161"/>
      <c r="D375" s="161"/>
      <c r="E375" s="161"/>
      <c r="F375" s="161"/>
    </row>
    <row r="376" customFormat="false" ht="12.75" hidden="false" customHeight="false" outlineLevel="0" collapsed="false">
      <c r="B376" s="160"/>
      <c r="C376" s="161"/>
      <c r="D376" s="161"/>
      <c r="E376" s="161"/>
      <c r="F376" s="161"/>
    </row>
    <row r="377" customFormat="false" ht="12.75" hidden="false" customHeight="false" outlineLevel="0" collapsed="false">
      <c r="B377" s="160"/>
      <c r="C377" s="161"/>
      <c r="D377" s="161"/>
      <c r="E377" s="161"/>
      <c r="F377" s="161"/>
    </row>
    <row r="378" customFormat="false" ht="12.75" hidden="false" customHeight="false" outlineLevel="0" collapsed="false">
      <c r="B378" s="160"/>
      <c r="C378" s="161"/>
      <c r="D378" s="161"/>
      <c r="E378" s="161"/>
      <c r="F378" s="161"/>
    </row>
    <row r="379" customFormat="false" ht="12.75" hidden="false" customHeight="false" outlineLevel="0" collapsed="false">
      <c r="B379" s="160"/>
      <c r="C379" s="161"/>
      <c r="D379" s="161"/>
      <c r="E379" s="161"/>
      <c r="F379" s="161"/>
    </row>
    <row r="380" customFormat="false" ht="12.75" hidden="false" customHeight="false" outlineLevel="0" collapsed="false">
      <c r="B380" s="160"/>
      <c r="C380" s="161"/>
      <c r="D380" s="161"/>
      <c r="E380" s="161"/>
      <c r="F380" s="161"/>
    </row>
    <row r="381" customFormat="false" ht="12.75" hidden="false" customHeight="false" outlineLevel="0" collapsed="false">
      <c r="B381" s="160"/>
      <c r="C381" s="161"/>
      <c r="D381" s="161"/>
      <c r="E381" s="161"/>
      <c r="F381" s="161"/>
    </row>
    <row r="382" customFormat="false" ht="12.75" hidden="false" customHeight="false" outlineLevel="0" collapsed="false">
      <c r="B382" s="160"/>
      <c r="C382" s="161"/>
      <c r="D382" s="161"/>
      <c r="E382" s="161"/>
      <c r="F382" s="161"/>
    </row>
    <row r="383" customFormat="false" ht="12.75" hidden="false" customHeight="false" outlineLevel="0" collapsed="false">
      <c r="B383" s="160"/>
      <c r="C383" s="161"/>
      <c r="D383" s="161"/>
      <c r="E383" s="161"/>
      <c r="F383" s="161"/>
    </row>
    <row r="384" customFormat="false" ht="12.75" hidden="false" customHeight="false" outlineLevel="0" collapsed="false">
      <c r="B384" s="160"/>
      <c r="C384" s="161"/>
      <c r="D384" s="161"/>
      <c r="E384" s="161"/>
      <c r="F384" s="161"/>
    </row>
    <row r="385" customFormat="false" ht="12.75" hidden="false" customHeight="false" outlineLevel="0" collapsed="false">
      <c r="B385" s="160"/>
      <c r="C385" s="161"/>
      <c r="D385" s="161"/>
      <c r="E385" s="161"/>
      <c r="F385" s="161"/>
    </row>
    <row r="386" customFormat="false" ht="12.75" hidden="false" customHeight="false" outlineLevel="0" collapsed="false">
      <c r="B386" s="160"/>
      <c r="C386" s="161"/>
      <c r="D386" s="161"/>
      <c r="E386" s="161"/>
      <c r="F386" s="161"/>
    </row>
    <row r="387" customFormat="false" ht="12.75" hidden="false" customHeight="false" outlineLevel="0" collapsed="false">
      <c r="B387" s="160"/>
      <c r="C387" s="161"/>
      <c r="D387" s="161"/>
      <c r="E387" s="161"/>
      <c r="F387" s="161"/>
    </row>
    <row r="388" customFormat="false" ht="12.75" hidden="false" customHeight="false" outlineLevel="0" collapsed="false">
      <c r="B388" s="160"/>
      <c r="C388" s="161"/>
      <c r="D388" s="161"/>
      <c r="E388" s="161"/>
      <c r="F388" s="161"/>
    </row>
    <row r="389" customFormat="false" ht="12.75" hidden="false" customHeight="false" outlineLevel="0" collapsed="false">
      <c r="B389" s="160"/>
      <c r="C389" s="161"/>
      <c r="D389" s="161"/>
      <c r="E389" s="161"/>
      <c r="F389" s="161"/>
    </row>
    <row r="390" customFormat="false" ht="12.75" hidden="false" customHeight="false" outlineLevel="0" collapsed="false">
      <c r="B390" s="160"/>
      <c r="C390" s="161"/>
      <c r="D390" s="161"/>
      <c r="E390" s="161"/>
      <c r="F390" s="161"/>
    </row>
    <row r="391" customFormat="false" ht="12.75" hidden="false" customHeight="false" outlineLevel="0" collapsed="false">
      <c r="B391" s="160"/>
      <c r="C391" s="161"/>
      <c r="D391" s="161"/>
      <c r="E391" s="161"/>
      <c r="F391" s="161"/>
    </row>
    <row r="392" customFormat="false" ht="12.75" hidden="false" customHeight="false" outlineLevel="0" collapsed="false">
      <c r="B392" s="160"/>
      <c r="C392" s="161"/>
      <c r="D392" s="161"/>
      <c r="E392" s="161"/>
      <c r="F392" s="161"/>
    </row>
    <row r="393" customFormat="false" ht="12.75" hidden="false" customHeight="false" outlineLevel="0" collapsed="false">
      <c r="B393" s="160"/>
      <c r="C393" s="161"/>
      <c r="D393" s="161"/>
      <c r="E393" s="161"/>
      <c r="F393" s="161"/>
    </row>
    <row r="394" customFormat="false" ht="12.75" hidden="false" customHeight="false" outlineLevel="0" collapsed="false">
      <c r="B394" s="160"/>
      <c r="C394" s="161"/>
      <c r="D394" s="161"/>
      <c r="E394" s="161"/>
      <c r="F394" s="161"/>
    </row>
    <row r="395" customFormat="false" ht="12.75" hidden="false" customHeight="false" outlineLevel="0" collapsed="false">
      <c r="B395" s="160"/>
      <c r="C395" s="161"/>
      <c r="D395" s="161"/>
      <c r="E395" s="161"/>
      <c r="F395" s="161"/>
    </row>
    <row r="396" customFormat="false" ht="12.75" hidden="false" customHeight="false" outlineLevel="0" collapsed="false">
      <c r="B396" s="160"/>
      <c r="C396" s="161"/>
      <c r="D396" s="161"/>
      <c r="E396" s="161"/>
      <c r="F396" s="161"/>
    </row>
    <row r="397" customFormat="false" ht="12.75" hidden="false" customHeight="false" outlineLevel="0" collapsed="false">
      <c r="B397" s="160"/>
      <c r="C397" s="161"/>
      <c r="D397" s="161"/>
      <c r="E397" s="161"/>
      <c r="F397" s="161"/>
    </row>
    <row r="398" customFormat="false" ht="12.75" hidden="false" customHeight="false" outlineLevel="0" collapsed="false">
      <c r="B398" s="160"/>
      <c r="C398" s="161"/>
      <c r="D398" s="161"/>
      <c r="E398" s="161"/>
      <c r="F398" s="161"/>
    </row>
    <row r="399" customFormat="false" ht="12.75" hidden="false" customHeight="false" outlineLevel="0" collapsed="false">
      <c r="B399" s="160"/>
      <c r="C399" s="161"/>
      <c r="D399" s="161"/>
      <c r="E399" s="161"/>
      <c r="F399" s="161"/>
    </row>
    <row r="400" customFormat="false" ht="12.75" hidden="false" customHeight="false" outlineLevel="0" collapsed="false">
      <c r="B400" s="160"/>
      <c r="C400" s="161"/>
      <c r="D400" s="161"/>
      <c r="E400" s="161"/>
      <c r="F400" s="161"/>
    </row>
    <row r="401" customFormat="false" ht="12.75" hidden="false" customHeight="false" outlineLevel="0" collapsed="false">
      <c r="B401" s="160"/>
      <c r="C401" s="161"/>
      <c r="D401" s="161"/>
      <c r="E401" s="161"/>
      <c r="F401" s="161"/>
    </row>
    <row r="402" customFormat="false" ht="12.75" hidden="false" customHeight="false" outlineLevel="0" collapsed="false">
      <c r="B402" s="160"/>
      <c r="C402" s="161"/>
      <c r="D402" s="161"/>
      <c r="E402" s="161"/>
      <c r="F402" s="161"/>
    </row>
    <row r="403" customFormat="false" ht="12.75" hidden="false" customHeight="false" outlineLevel="0" collapsed="false">
      <c r="B403" s="160"/>
      <c r="C403" s="161"/>
      <c r="D403" s="161"/>
      <c r="E403" s="161"/>
      <c r="F403" s="161"/>
    </row>
    <row r="404" customFormat="false" ht="12.75" hidden="false" customHeight="false" outlineLevel="0" collapsed="false">
      <c r="B404" s="160"/>
      <c r="C404" s="161"/>
      <c r="D404" s="161"/>
      <c r="E404" s="161"/>
      <c r="F404" s="161"/>
    </row>
    <row r="405" customFormat="false" ht="12.75" hidden="false" customHeight="false" outlineLevel="0" collapsed="false">
      <c r="B405" s="160"/>
      <c r="C405" s="161"/>
      <c r="D405" s="161"/>
      <c r="E405" s="161"/>
      <c r="F405" s="161"/>
    </row>
    <row r="406" customFormat="false" ht="12.75" hidden="false" customHeight="false" outlineLevel="0" collapsed="false">
      <c r="B406" s="160"/>
      <c r="C406" s="161"/>
      <c r="D406" s="161"/>
      <c r="E406" s="161"/>
      <c r="F406" s="161"/>
    </row>
    <row r="407" customFormat="false" ht="12.75" hidden="false" customHeight="false" outlineLevel="0" collapsed="false">
      <c r="B407" s="160"/>
      <c r="C407" s="161"/>
      <c r="D407" s="161"/>
      <c r="E407" s="161"/>
      <c r="F407" s="161"/>
    </row>
    <row r="408" customFormat="false" ht="12.75" hidden="false" customHeight="false" outlineLevel="0" collapsed="false">
      <c r="B408" s="160"/>
      <c r="C408" s="161"/>
      <c r="D408" s="161"/>
      <c r="E408" s="161"/>
      <c r="F408" s="161"/>
    </row>
    <row r="409" customFormat="false" ht="12.75" hidden="false" customHeight="false" outlineLevel="0" collapsed="false">
      <c r="B409" s="160"/>
      <c r="C409" s="161"/>
      <c r="D409" s="161"/>
      <c r="E409" s="161"/>
      <c r="F409" s="161"/>
    </row>
    <row r="410" customFormat="false" ht="12.75" hidden="false" customHeight="false" outlineLevel="0" collapsed="false">
      <c r="B410" s="160"/>
      <c r="C410" s="161"/>
      <c r="D410" s="161"/>
      <c r="E410" s="161"/>
      <c r="F410" s="161"/>
    </row>
    <row r="411" customFormat="false" ht="12.75" hidden="false" customHeight="false" outlineLevel="0" collapsed="false">
      <c r="B411" s="160"/>
      <c r="C411" s="161"/>
      <c r="D411" s="161"/>
      <c r="E411" s="161"/>
      <c r="F411" s="161"/>
    </row>
    <row r="412" customFormat="false" ht="12.75" hidden="false" customHeight="false" outlineLevel="0" collapsed="false">
      <c r="B412" s="160"/>
      <c r="C412" s="161"/>
      <c r="D412" s="161"/>
      <c r="E412" s="161"/>
      <c r="F412" s="161"/>
    </row>
    <row r="413" customFormat="false" ht="12.75" hidden="false" customHeight="false" outlineLevel="0" collapsed="false">
      <c r="B413" s="160"/>
      <c r="C413" s="161"/>
      <c r="D413" s="161"/>
      <c r="E413" s="161"/>
      <c r="F413" s="161"/>
    </row>
    <row r="414" customFormat="false" ht="12.75" hidden="false" customHeight="false" outlineLevel="0" collapsed="false">
      <c r="B414" s="160"/>
      <c r="C414" s="161"/>
      <c r="D414" s="161"/>
      <c r="E414" s="161"/>
      <c r="F414" s="161"/>
    </row>
    <row r="415" customFormat="false" ht="12.75" hidden="false" customHeight="false" outlineLevel="0" collapsed="false">
      <c r="B415" s="160"/>
      <c r="C415" s="161"/>
      <c r="D415" s="161"/>
      <c r="E415" s="161"/>
      <c r="F415" s="161"/>
    </row>
    <row r="416" customFormat="false" ht="12.75" hidden="false" customHeight="false" outlineLevel="0" collapsed="false">
      <c r="B416" s="160"/>
      <c r="C416" s="161"/>
      <c r="D416" s="161"/>
      <c r="E416" s="161"/>
      <c r="F416" s="161"/>
    </row>
    <row r="417" customFormat="false" ht="12.75" hidden="false" customHeight="false" outlineLevel="0" collapsed="false">
      <c r="B417" s="160"/>
      <c r="C417" s="161"/>
      <c r="D417" s="161"/>
      <c r="E417" s="161"/>
      <c r="F417" s="161"/>
    </row>
    <row r="418" customFormat="false" ht="12.75" hidden="false" customHeight="false" outlineLevel="0" collapsed="false">
      <c r="B418" s="160"/>
      <c r="C418" s="161"/>
      <c r="D418" s="161"/>
      <c r="E418" s="161"/>
      <c r="F418" s="161"/>
    </row>
    <row r="419" customFormat="false" ht="12.75" hidden="false" customHeight="false" outlineLevel="0" collapsed="false">
      <c r="B419" s="160"/>
      <c r="C419" s="161"/>
      <c r="D419" s="161"/>
      <c r="E419" s="161"/>
      <c r="F419" s="161"/>
    </row>
    <row r="420" customFormat="false" ht="12.75" hidden="false" customHeight="false" outlineLevel="0" collapsed="false">
      <c r="B420" s="160"/>
      <c r="C420" s="161"/>
      <c r="D420" s="161"/>
      <c r="E420" s="161"/>
      <c r="F420" s="161"/>
    </row>
    <row r="421" customFormat="false" ht="12.75" hidden="false" customHeight="false" outlineLevel="0" collapsed="false">
      <c r="B421" s="160"/>
      <c r="C421" s="161"/>
      <c r="D421" s="161"/>
      <c r="E421" s="161"/>
      <c r="F421" s="161"/>
    </row>
    <row r="422" customFormat="false" ht="12.75" hidden="false" customHeight="false" outlineLevel="0" collapsed="false">
      <c r="B422" s="160"/>
      <c r="C422" s="161"/>
      <c r="D422" s="161"/>
      <c r="E422" s="161"/>
      <c r="F422" s="161"/>
    </row>
    <row r="423" customFormat="false" ht="12.75" hidden="false" customHeight="false" outlineLevel="0" collapsed="false">
      <c r="B423" s="160"/>
      <c r="C423" s="161"/>
      <c r="D423" s="161"/>
      <c r="E423" s="161"/>
      <c r="F423" s="161"/>
    </row>
    <row r="424" customFormat="false" ht="12.75" hidden="false" customHeight="false" outlineLevel="0" collapsed="false">
      <c r="B424" s="160"/>
      <c r="C424" s="161"/>
      <c r="D424" s="161"/>
      <c r="E424" s="161"/>
      <c r="F424" s="161"/>
    </row>
    <row r="425" customFormat="false" ht="12.75" hidden="false" customHeight="false" outlineLevel="0" collapsed="false">
      <c r="B425" s="160"/>
      <c r="C425" s="161"/>
      <c r="D425" s="161"/>
      <c r="E425" s="161"/>
      <c r="F425" s="161"/>
    </row>
    <row r="426" customFormat="false" ht="12.75" hidden="false" customHeight="false" outlineLevel="0" collapsed="false">
      <c r="B426" s="160"/>
      <c r="C426" s="161"/>
      <c r="D426" s="161"/>
      <c r="E426" s="161"/>
      <c r="F426" s="161"/>
    </row>
    <row r="427" customFormat="false" ht="12.75" hidden="false" customHeight="false" outlineLevel="0" collapsed="false">
      <c r="B427" s="160"/>
      <c r="C427" s="161"/>
      <c r="D427" s="161"/>
      <c r="E427" s="161"/>
      <c r="F427" s="161"/>
    </row>
    <row r="428" customFormat="false" ht="12.75" hidden="false" customHeight="false" outlineLevel="0" collapsed="false">
      <c r="B428" s="160"/>
      <c r="C428" s="161"/>
      <c r="D428" s="161"/>
      <c r="E428" s="161"/>
      <c r="F428" s="161"/>
    </row>
    <row r="429" customFormat="false" ht="12.75" hidden="false" customHeight="false" outlineLevel="0" collapsed="false">
      <c r="B429" s="160"/>
      <c r="C429" s="161"/>
      <c r="D429" s="161"/>
      <c r="E429" s="161"/>
      <c r="F429" s="161"/>
    </row>
    <row r="430" customFormat="false" ht="12.75" hidden="false" customHeight="false" outlineLevel="0" collapsed="false">
      <c r="B430" s="160"/>
      <c r="C430" s="161"/>
      <c r="D430" s="161"/>
      <c r="E430" s="161"/>
      <c r="F430" s="161"/>
    </row>
    <row r="431" customFormat="false" ht="12.75" hidden="false" customHeight="false" outlineLevel="0" collapsed="false">
      <c r="B431" s="160"/>
      <c r="C431" s="161"/>
      <c r="D431" s="161"/>
      <c r="E431" s="161"/>
      <c r="F431" s="161"/>
    </row>
    <row r="432" customFormat="false" ht="12.75" hidden="false" customHeight="false" outlineLevel="0" collapsed="false">
      <c r="B432" s="160"/>
      <c r="C432" s="161"/>
      <c r="D432" s="161"/>
      <c r="E432" s="161"/>
      <c r="F432" s="161"/>
    </row>
    <row r="433" customFormat="false" ht="12.75" hidden="false" customHeight="false" outlineLevel="0" collapsed="false">
      <c r="B433" s="160"/>
      <c r="C433" s="161"/>
      <c r="D433" s="161"/>
      <c r="E433" s="161"/>
      <c r="F433" s="161"/>
    </row>
    <row r="434" customFormat="false" ht="12.75" hidden="false" customHeight="false" outlineLevel="0" collapsed="false">
      <c r="B434" s="160"/>
      <c r="C434" s="161"/>
      <c r="D434" s="161"/>
      <c r="E434" s="161"/>
      <c r="F434" s="161"/>
    </row>
    <row r="435" customFormat="false" ht="12.75" hidden="false" customHeight="false" outlineLevel="0" collapsed="false">
      <c r="B435" s="160"/>
      <c r="C435" s="161"/>
      <c r="D435" s="161"/>
      <c r="E435" s="161"/>
      <c r="F435" s="161"/>
    </row>
    <row r="436" customFormat="false" ht="12.75" hidden="false" customHeight="false" outlineLevel="0" collapsed="false">
      <c r="B436" s="160"/>
      <c r="C436" s="161"/>
      <c r="D436" s="161"/>
      <c r="E436" s="161"/>
      <c r="F436" s="161"/>
    </row>
    <row r="437" customFormat="false" ht="12.75" hidden="false" customHeight="false" outlineLevel="0" collapsed="false">
      <c r="B437" s="160"/>
      <c r="C437" s="161"/>
      <c r="D437" s="161"/>
      <c r="E437" s="161"/>
      <c r="F437" s="161"/>
    </row>
    <row r="438" customFormat="false" ht="12.75" hidden="false" customHeight="false" outlineLevel="0" collapsed="false">
      <c r="B438" s="160"/>
      <c r="C438" s="161"/>
      <c r="D438" s="161"/>
      <c r="E438" s="161"/>
      <c r="F438" s="161"/>
    </row>
    <row r="439" customFormat="false" ht="12.75" hidden="false" customHeight="false" outlineLevel="0" collapsed="false">
      <c r="B439" s="160"/>
      <c r="C439" s="161"/>
      <c r="D439" s="161"/>
      <c r="E439" s="161"/>
      <c r="F439" s="161"/>
    </row>
    <row r="440" customFormat="false" ht="12.75" hidden="false" customHeight="false" outlineLevel="0" collapsed="false">
      <c r="B440" s="160"/>
      <c r="C440" s="161"/>
      <c r="D440" s="161"/>
      <c r="E440" s="161"/>
      <c r="F440" s="161"/>
    </row>
    <row r="441" customFormat="false" ht="12.75" hidden="false" customHeight="false" outlineLevel="0" collapsed="false">
      <c r="B441" s="160"/>
      <c r="C441" s="161"/>
      <c r="D441" s="161"/>
      <c r="E441" s="161"/>
      <c r="F441" s="161"/>
    </row>
    <row r="442" customFormat="false" ht="12.75" hidden="false" customHeight="false" outlineLevel="0" collapsed="false">
      <c r="B442" s="160"/>
      <c r="C442" s="161"/>
      <c r="D442" s="161"/>
      <c r="E442" s="161"/>
      <c r="F442" s="161"/>
    </row>
    <row r="443" customFormat="false" ht="12.75" hidden="false" customHeight="false" outlineLevel="0" collapsed="false">
      <c r="B443" s="160"/>
      <c r="C443" s="161"/>
      <c r="D443" s="161"/>
      <c r="E443" s="161"/>
      <c r="F443" s="161"/>
    </row>
    <row r="444" customFormat="false" ht="12.75" hidden="false" customHeight="false" outlineLevel="0" collapsed="false">
      <c r="B444" s="160"/>
      <c r="C444" s="161"/>
      <c r="D444" s="161"/>
      <c r="E444" s="161"/>
      <c r="F444" s="161"/>
    </row>
    <row r="445" customFormat="false" ht="12.75" hidden="false" customHeight="false" outlineLevel="0" collapsed="false">
      <c r="B445" s="160"/>
      <c r="C445" s="161"/>
      <c r="D445" s="161"/>
      <c r="E445" s="161"/>
      <c r="F445" s="161"/>
    </row>
    <row r="446" customFormat="false" ht="12.75" hidden="false" customHeight="false" outlineLevel="0" collapsed="false">
      <c r="B446" s="160"/>
      <c r="C446" s="161"/>
      <c r="D446" s="161"/>
      <c r="E446" s="161"/>
      <c r="F446" s="161"/>
    </row>
    <row r="447" customFormat="false" ht="12.75" hidden="false" customHeight="false" outlineLevel="0" collapsed="false">
      <c r="B447" s="160"/>
      <c r="C447" s="161"/>
      <c r="D447" s="161"/>
      <c r="E447" s="161"/>
      <c r="F447" s="161"/>
    </row>
    <row r="448" customFormat="false" ht="12.75" hidden="false" customHeight="false" outlineLevel="0" collapsed="false">
      <c r="B448" s="160"/>
      <c r="C448" s="161"/>
      <c r="D448" s="161"/>
      <c r="E448" s="161"/>
      <c r="F448" s="161"/>
    </row>
    <row r="449" customFormat="false" ht="12.75" hidden="false" customHeight="false" outlineLevel="0" collapsed="false">
      <c r="B449" s="160"/>
      <c r="C449" s="161"/>
      <c r="D449" s="161"/>
      <c r="E449" s="161"/>
      <c r="F449" s="161"/>
    </row>
    <row r="450" customFormat="false" ht="12.75" hidden="false" customHeight="false" outlineLevel="0" collapsed="false">
      <c r="B450" s="160"/>
      <c r="C450" s="161"/>
      <c r="D450" s="161"/>
      <c r="E450" s="161"/>
      <c r="F450" s="161"/>
    </row>
    <row r="451" customFormat="false" ht="12.75" hidden="false" customHeight="false" outlineLevel="0" collapsed="false">
      <c r="B451" s="160"/>
      <c r="C451" s="161"/>
      <c r="D451" s="161"/>
      <c r="E451" s="161"/>
      <c r="F451" s="161"/>
    </row>
    <row r="452" customFormat="false" ht="12.75" hidden="false" customHeight="false" outlineLevel="0" collapsed="false">
      <c r="B452" s="160"/>
      <c r="C452" s="161"/>
      <c r="D452" s="161"/>
      <c r="E452" s="161"/>
      <c r="F452" s="161"/>
    </row>
    <row r="453" customFormat="false" ht="12.75" hidden="false" customHeight="false" outlineLevel="0" collapsed="false">
      <c r="B453" s="160"/>
      <c r="C453" s="161"/>
      <c r="D453" s="161"/>
      <c r="E453" s="161"/>
      <c r="F453" s="161"/>
    </row>
    <row r="454" customFormat="false" ht="12.75" hidden="false" customHeight="false" outlineLevel="0" collapsed="false">
      <c r="B454" s="160"/>
      <c r="C454" s="161"/>
      <c r="D454" s="161"/>
      <c r="E454" s="161"/>
      <c r="F454" s="161"/>
    </row>
    <row r="455" customFormat="false" ht="12.75" hidden="false" customHeight="false" outlineLevel="0" collapsed="false">
      <c r="B455" s="160"/>
      <c r="C455" s="161"/>
      <c r="D455" s="161"/>
      <c r="E455" s="161"/>
      <c r="F455" s="161"/>
    </row>
    <row r="456" customFormat="false" ht="12.75" hidden="false" customHeight="false" outlineLevel="0" collapsed="false">
      <c r="B456" s="160"/>
      <c r="C456" s="161"/>
      <c r="D456" s="161"/>
      <c r="E456" s="161"/>
      <c r="F456" s="161"/>
    </row>
    <row r="457" customFormat="false" ht="12.75" hidden="false" customHeight="false" outlineLevel="0" collapsed="false">
      <c r="B457" s="160"/>
      <c r="C457" s="161"/>
      <c r="D457" s="161"/>
      <c r="E457" s="161"/>
      <c r="F457" s="161"/>
    </row>
    <row r="458" customFormat="false" ht="12.75" hidden="false" customHeight="false" outlineLevel="0" collapsed="false">
      <c r="B458" s="160"/>
      <c r="C458" s="161"/>
      <c r="D458" s="161"/>
      <c r="E458" s="161"/>
      <c r="F458" s="161"/>
    </row>
    <row r="459" customFormat="false" ht="12.75" hidden="false" customHeight="false" outlineLevel="0" collapsed="false">
      <c r="B459" s="160"/>
      <c r="C459" s="161"/>
      <c r="D459" s="161"/>
      <c r="E459" s="161"/>
      <c r="F459" s="161"/>
    </row>
    <row r="460" customFormat="false" ht="12.75" hidden="false" customHeight="false" outlineLevel="0" collapsed="false">
      <c r="B460" s="160"/>
      <c r="C460" s="161"/>
      <c r="D460" s="161"/>
      <c r="E460" s="161"/>
      <c r="F460" s="161"/>
    </row>
    <row r="461" customFormat="false" ht="12.75" hidden="false" customHeight="false" outlineLevel="0" collapsed="false">
      <c r="B461" s="160"/>
      <c r="C461" s="161"/>
      <c r="D461" s="161"/>
      <c r="E461" s="161"/>
      <c r="F461" s="161"/>
    </row>
    <row r="462" customFormat="false" ht="12.75" hidden="false" customHeight="false" outlineLevel="0" collapsed="false">
      <c r="B462" s="160"/>
      <c r="C462" s="161"/>
      <c r="D462" s="161"/>
      <c r="E462" s="161"/>
      <c r="F462" s="161"/>
    </row>
    <row r="463" customFormat="false" ht="12.75" hidden="false" customHeight="false" outlineLevel="0" collapsed="false">
      <c r="B463" s="160"/>
      <c r="C463" s="161"/>
      <c r="D463" s="161"/>
      <c r="E463" s="161"/>
      <c r="F463" s="161"/>
    </row>
    <row r="464" customFormat="false" ht="12.75" hidden="false" customHeight="false" outlineLevel="0" collapsed="false">
      <c r="B464" s="160"/>
      <c r="C464" s="161"/>
      <c r="D464" s="161"/>
      <c r="E464" s="161"/>
      <c r="F464" s="161"/>
    </row>
    <row r="465" customFormat="false" ht="12.75" hidden="false" customHeight="false" outlineLevel="0" collapsed="false">
      <c r="B465" s="160"/>
      <c r="C465" s="161"/>
      <c r="D465" s="161"/>
      <c r="E465" s="161"/>
      <c r="F465" s="161"/>
    </row>
    <row r="466" customFormat="false" ht="12.75" hidden="false" customHeight="false" outlineLevel="0" collapsed="false">
      <c r="B466" s="160"/>
      <c r="C466" s="161"/>
      <c r="D466" s="161"/>
      <c r="E466" s="161"/>
      <c r="F466" s="161"/>
    </row>
    <row r="467" customFormat="false" ht="12.75" hidden="false" customHeight="false" outlineLevel="0" collapsed="false">
      <c r="B467" s="160"/>
      <c r="C467" s="161"/>
      <c r="D467" s="161"/>
      <c r="E467" s="161"/>
      <c r="F467" s="161"/>
    </row>
    <row r="468" customFormat="false" ht="12.75" hidden="false" customHeight="false" outlineLevel="0" collapsed="false">
      <c r="B468" s="160"/>
      <c r="C468" s="161"/>
      <c r="D468" s="161"/>
      <c r="E468" s="161"/>
      <c r="F468" s="161"/>
    </row>
    <row r="469" customFormat="false" ht="12.75" hidden="false" customHeight="false" outlineLevel="0" collapsed="false">
      <c r="B469" s="160"/>
      <c r="C469" s="161"/>
      <c r="D469" s="161"/>
      <c r="E469" s="161"/>
      <c r="F469" s="161"/>
    </row>
    <row r="470" customFormat="false" ht="12.75" hidden="false" customHeight="false" outlineLevel="0" collapsed="false">
      <c r="B470" s="160"/>
      <c r="C470" s="161"/>
      <c r="D470" s="161"/>
      <c r="E470" s="161"/>
      <c r="F470" s="161"/>
    </row>
    <row r="471" customFormat="false" ht="12.75" hidden="false" customHeight="false" outlineLevel="0" collapsed="false">
      <c r="B471" s="160"/>
      <c r="C471" s="161"/>
      <c r="D471" s="161"/>
      <c r="E471" s="161"/>
      <c r="F471" s="161"/>
    </row>
    <row r="472" customFormat="false" ht="12.75" hidden="false" customHeight="false" outlineLevel="0" collapsed="false">
      <c r="B472" s="160"/>
      <c r="C472" s="161"/>
      <c r="D472" s="161"/>
      <c r="E472" s="161"/>
      <c r="F472" s="161"/>
    </row>
    <row r="473" customFormat="false" ht="12.75" hidden="false" customHeight="false" outlineLevel="0" collapsed="false">
      <c r="B473" s="160"/>
      <c r="C473" s="161"/>
      <c r="D473" s="161"/>
      <c r="E473" s="161"/>
      <c r="F473" s="161"/>
    </row>
    <row r="474" customFormat="false" ht="12.75" hidden="false" customHeight="false" outlineLevel="0" collapsed="false">
      <c r="B474" s="160"/>
      <c r="C474" s="161"/>
      <c r="D474" s="161"/>
      <c r="E474" s="161"/>
      <c r="F474" s="161"/>
    </row>
    <row r="475" customFormat="false" ht="12.75" hidden="false" customHeight="false" outlineLevel="0" collapsed="false">
      <c r="B475" s="160"/>
      <c r="C475" s="161"/>
      <c r="D475" s="161"/>
      <c r="E475" s="161"/>
      <c r="F475" s="161"/>
    </row>
    <row r="476" customFormat="false" ht="12.75" hidden="false" customHeight="false" outlineLevel="0" collapsed="false">
      <c r="B476" s="160"/>
      <c r="C476" s="161"/>
      <c r="D476" s="161"/>
      <c r="E476" s="161"/>
      <c r="F476" s="161"/>
    </row>
    <row r="477" customFormat="false" ht="12.75" hidden="false" customHeight="false" outlineLevel="0" collapsed="false">
      <c r="B477" s="160"/>
      <c r="C477" s="161"/>
      <c r="D477" s="161"/>
      <c r="E477" s="161"/>
      <c r="F477" s="161"/>
    </row>
    <row r="478" customFormat="false" ht="12.75" hidden="false" customHeight="false" outlineLevel="0" collapsed="false">
      <c r="B478" s="160"/>
      <c r="C478" s="161"/>
      <c r="D478" s="161"/>
      <c r="E478" s="161"/>
      <c r="F478" s="161"/>
    </row>
    <row r="479" customFormat="false" ht="12.75" hidden="false" customHeight="false" outlineLevel="0" collapsed="false">
      <c r="B479" s="160"/>
      <c r="C479" s="161"/>
      <c r="D479" s="161"/>
      <c r="E479" s="161"/>
      <c r="F479" s="161"/>
    </row>
    <row r="480" customFormat="false" ht="12.75" hidden="false" customHeight="false" outlineLevel="0" collapsed="false">
      <c r="B480" s="160"/>
      <c r="C480" s="161"/>
      <c r="D480" s="161"/>
      <c r="E480" s="161"/>
      <c r="F480" s="161"/>
    </row>
    <row r="481" customFormat="false" ht="12.75" hidden="false" customHeight="false" outlineLevel="0" collapsed="false">
      <c r="B481" s="160"/>
      <c r="C481" s="161"/>
      <c r="D481" s="161"/>
      <c r="E481" s="161"/>
      <c r="F481" s="161"/>
    </row>
    <row r="482" customFormat="false" ht="12.75" hidden="false" customHeight="false" outlineLevel="0" collapsed="false">
      <c r="B482" s="160"/>
      <c r="C482" s="161"/>
      <c r="D482" s="161"/>
      <c r="E482" s="161"/>
      <c r="F482" s="161"/>
    </row>
    <row r="483" customFormat="false" ht="12.75" hidden="false" customHeight="false" outlineLevel="0" collapsed="false">
      <c r="B483" s="160"/>
      <c r="C483" s="161"/>
      <c r="D483" s="161"/>
      <c r="E483" s="161"/>
      <c r="F483" s="161"/>
    </row>
    <row r="484" customFormat="false" ht="12.75" hidden="false" customHeight="false" outlineLevel="0" collapsed="false">
      <c r="B484" s="160"/>
      <c r="C484" s="161"/>
      <c r="D484" s="161"/>
      <c r="E484" s="161"/>
      <c r="F484" s="161"/>
    </row>
    <row r="485" customFormat="false" ht="12.75" hidden="false" customHeight="false" outlineLevel="0" collapsed="false">
      <c r="B485" s="160"/>
      <c r="C485" s="161"/>
      <c r="D485" s="161"/>
      <c r="E485" s="161"/>
      <c r="F485" s="161"/>
    </row>
    <row r="486" customFormat="false" ht="12.75" hidden="false" customHeight="false" outlineLevel="0" collapsed="false">
      <c r="B486" s="160"/>
      <c r="C486" s="161"/>
      <c r="D486" s="161"/>
      <c r="E486" s="161"/>
      <c r="F486" s="161"/>
    </row>
    <row r="487" customFormat="false" ht="12.75" hidden="false" customHeight="false" outlineLevel="0" collapsed="false">
      <c r="B487" s="160"/>
      <c r="C487" s="161"/>
      <c r="D487" s="161"/>
      <c r="E487" s="161"/>
      <c r="F487" s="161"/>
    </row>
    <row r="488" customFormat="false" ht="12.75" hidden="false" customHeight="false" outlineLevel="0" collapsed="false">
      <c r="B488" s="160"/>
      <c r="C488" s="161"/>
      <c r="D488" s="161"/>
      <c r="E488" s="161"/>
      <c r="F488" s="161"/>
    </row>
    <row r="489" customFormat="false" ht="12.75" hidden="false" customHeight="false" outlineLevel="0" collapsed="false">
      <c r="B489" s="160"/>
      <c r="C489" s="161"/>
      <c r="D489" s="161"/>
      <c r="E489" s="161"/>
      <c r="F489" s="161"/>
    </row>
    <row r="490" customFormat="false" ht="12.75" hidden="false" customHeight="false" outlineLevel="0" collapsed="false">
      <c r="B490" s="160"/>
      <c r="C490" s="161"/>
      <c r="D490" s="161"/>
      <c r="E490" s="161"/>
      <c r="F490" s="161"/>
    </row>
    <row r="491" customFormat="false" ht="12.75" hidden="false" customHeight="false" outlineLevel="0" collapsed="false">
      <c r="B491" s="160"/>
      <c r="C491" s="161"/>
      <c r="D491" s="161"/>
      <c r="E491" s="161"/>
      <c r="F491" s="161"/>
    </row>
    <row r="492" customFormat="false" ht="12.75" hidden="false" customHeight="false" outlineLevel="0" collapsed="false">
      <c r="B492" s="160"/>
      <c r="C492" s="161"/>
      <c r="D492" s="161"/>
      <c r="E492" s="161"/>
      <c r="F492" s="161"/>
    </row>
    <row r="493" customFormat="false" ht="12.75" hidden="false" customHeight="false" outlineLevel="0" collapsed="false">
      <c r="B493" s="160"/>
      <c r="C493" s="161"/>
      <c r="D493" s="161"/>
      <c r="E493" s="161"/>
      <c r="F493" s="161"/>
    </row>
    <row r="494" customFormat="false" ht="12.75" hidden="false" customHeight="false" outlineLevel="0" collapsed="false">
      <c r="B494" s="160"/>
      <c r="C494" s="161"/>
      <c r="D494" s="161"/>
      <c r="E494" s="161"/>
      <c r="F494" s="161"/>
    </row>
    <row r="495" customFormat="false" ht="12.75" hidden="false" customHeight="false" outlineLevel="0" collapsed="false">
      <c r="B495" s="160"/>
      <c r="C495" s="161"/>
      <c r="D495" s="161"/>
      <c r="E495" s="161"/>
      <c r="F495" s="161"/>
    </row>
    <row r="496" customFormat="false" ht="12.75" hidden="false" customHeight="false" outlineLevel="0" collapsed="false">
      <c r="B496" s="160"/>
      <c r="C496" s="161"/>
      <c r="D496" s="161"/>
      <c r="E496" s="161"/>
      <c r="F496" s="161"/>
    </row>
    <row r="497" customFormat="false" ht="12.75" hidden="false" customHeight="false" outlineLevel="0" collapsed="false">
      <c r="B497" s="160"/>
      <c r="C497" s="161"/>
      <c r="D497" s="161"/>
      <c r="E497" s="161"/>
      <c r="F497" s="161"/>
    </row>
    <row r="498" customFormat="false" ht="12.75" hidden="false" customHeight="false" outlineLevel="0" collapsed="false">
      <c r="B498" s="160"/>
      <c r="C498" s="161"/>
      <c r="D498" s="161"/>
      <c r="E498" s="161"/>
      <c r="F498" s="161"/>
    </row>
    <row r="499" customFormat="false" ht="12.75" hidden="false" customHeight="false" outlineLevel="0" collapsed="false">
      <c r="B499" s="160"/>
      <c r="C499" s="161"/>
      <c r="D499" s="161"/>
      <c r="E499" s="161"/>
      <c r="F499" s="161"/>
    </row>
    <row r="500" customFormat="false" ht="12.75" hidden="false" customHeight="false" outlineLevel="0" collapsed="false">
      <c r="B500" s="160"/>
      <c r="C500" s="161"/>
      <c r="D500" s="161"/>
      <c r="E500" s="161"/>
      <c r="F500" s="161"/>
    </row>
    <row r="501" customFormat="false" ht="12.75" hidden="false" customHeight="false" outlineLevel="0" collapsed="false">
      <c r="B501" s="160"/>
      <c r="C501" s="161"/>
      <c r="D501" s="161"/>
      <c r="E501" s="161"/>
      <c r="F501" s="161"/>
    </row>
    <row r="502" customFormat="false" ht="12.75" hidden="false" customHeight="false" outlineLevel="0" collapsed="false">
      <c r="B502" s="160"/>
      <c r="C502" s="161"/>
      <c r="D502" s="161"/>
      <c r="E502" s="161"/>
      <c r="F502" s="161"/>
    </row>
    <row r="503" customFormat="false" ht="12.75" hidden="false" customHeight="false" outlineLevel="0" collapsed="false">
      <c r="B503" s="160"/>
      <c r="C503" s="161"/>
      <c r="D503" s="161"/>
      <c r="E503" s="161"/>
      <c r="F503" s="161"/>
    </row>
    <row r="504" customFormat="false" ht="12.75" hidden="false" customHeight="false" outlineLevel="0" collapsed="false">
      <c r="B504" s="160"/>
      <c r="C504" s="161"/>
      <c r="D504" s="161"/>
      <c r="E504" s="161"/>
      <c r="F504" s="161"/>
    </row>
    <row r="505" customFormat="false" ht="12.75" hidden="false" customHeight="false" outlineLevel="0" collapsed="false">
      <c r="B505" s="160"/>
      <c r="C505" s="161"/>
      <c r="D505" s="161"/>
      <c r="E505" s="161"/>
      <c r="F505" s="161"/>
    </row>
    <row r="506" customFormat="false" ht="12.75" hidden="false" customHeight="false" outlineLevel="0" collapsed="false">
      <c r="B506" s="160"/>
      <c r="C506" s="161"/>
      <c r="D506" s="161"/>
      <c r="E506" s="161"/>
      <c r="F506" s="161"/>
    </row>
    <row r="507" customFormat="false" ht="12.75" hidden="false" customHeight="false" outlineLevel="0" collapsed="false">
      <c r="B507" s="160"/>
      <c r="C507" s="161"/>
      <c r="D507" s="161"/>
      <c r="E507" s="161"/>
      <c r="F507" s="161"/>
    </row>
    <row r="508" customFormat="false" ht="12.75" hidden="false" customHeight="false" outlineLevel="0" collapsed="false">
      <c r="B508" s="160"/>
      <c r="C508" s="161"/>
      <c r="D508" s="161"/>
      <c r="E508" s="161"/>
      <c r="F508" s="161"/>
    </row>
    <row r="509" customFormat="false" ht="12.75" hidden="false" customHeight="false" outlineLevel="0" collapsed="false">
      <c r="B509" s="160"/>
      <c r="C509" s="161"/>
      <c r="D509" s="161"/>
      <c r="E509" s="161"/>
      <c r="F509" s="161"/>
    </row>
    <row r="510" customFormat="false" ht="12.75" hidden="false" customHeight="false" outlineLevel="0" collapsed="false">
      <c r="B510" s="160"/>
      <c r="C510" s="161"/>
      <c r="D510" s="161"/>
      <c r="E510" s="161"/>
      <c r="F510" s="161"/>
    </row>
    <row r="511" customFormat="false" ht="12.75" hidden="false" customHeight="false" outlineLevel="0" collapsed="false">
      <c r="B511" s="160"/>
      <c r="C511" s="161"/>
      <c r="D511" s="161"/>
      <c r="E511" s="161"/>
      <c r="F511" s="161"/>
    </row>
    <row r="512" customFormat="false" ht="12.75" hidden="false" customHeight="false" outlineLevel="0" collapsed="false">
      <c r="B512" s="160"/>
      <c r="C512" s="161"/>
      <c r="D512" s="161"/>
      <c r="E512" s="161"/>
      <c r="F512" s="161"/>
    </row>
    <row r="513" customFormat="false" ht="12.75" hidden="false" customHeight="false" outlineLevel="0" collapsed="false">
      <c r="B513" s="160"/>
      <c r="C513" s="161"/>
      <c r="D513" s="161"/>
      <c r="E513" s="161"/>
      <c r="F513" s="161"/>
    </row>
    <row r="514" customFormat="false" ht="12.75" hidden="false" customHeight="false" outlineLevel="0" collapsed="false">
      <c r="B514" s="160"/>
      <c r="C514" s="161"/>
      <c r="D514" s="161"/>
      <c r="E514" s="161"/>
      <c r="F514" s="161"/>
    </row>
    <row r="515" customFormat="false" ht="12.75" hidden="false" customHeight="false" outlineLevel="0" collapsed="false">
      <c r="B515" s="160"/>
      <c r="C515" s="161"/>
      <c r="D515" s="161"/>
      <c r="E515" s="161"/>
      <c r="F515" s="161"/>
    </row>
    <row r="516" customFormat="false" ht="12.75" hidden="false" customHeight="false" outlineLevel="0" collapsed="false">
      <c r="B516" s="160"/>
      <c r="C516" s="161"/>
      <c r="D516" s="161"/>
      <c r="E516" s="161"/>
      <c r="F516" s="161"/>
    </row>
    <row r="517" customFormat="false" ht="12.75" hidden="false" customHeight="false" outlineLevel="0" collapsed="false">
      <c r="B517" s="160"/>
      <c r="C517" s="161"/>
      <c r="D517" s="161"/>
      <c r="E517" s="161"/>
      <c r="F517" s="161"/>
    </row>
    <row r="518" customFormat="false" ht="12.75" hidden="false" customHeight="false" outlineLevel="0" collapsed="false">
      <c r="B518" s="160"/>
      <c r="C518" s="161"/>
      <c r="D518" s="161"/>
      <c r="E518" s="161"/>
      <c r="F518" s="161"/>
    </row>
    <row r="519" customFormat="false" ht="12.75" hidden="false" customHeight="false" outlineLevel="0" collapsed="false">
      <c r="B519" s="160"/>
      <c r="C519" s="161"/>
      <c r="D519" s="161"/>
      <c r="E519" s="161"/>
      <c r="F519" s="161"/>
    </row>
    <row r="520" customFormat="false" ht="12.75" hidden="false" customHeight="false" outlineLevel="0" collapsed="false">
      <c r="B520" s="160"/>
      <c r="C520" s="161"/>
      <c r="D520" s="161"/>
      <c r="E520" s="161"/>
      <c r="F520" s="161"/>
    </row>
    <row r="521" customFormat="false" ht="12.75" hidden="false" customHeight="false" outlineLevel="0" collapsed="false">
      <c r="B521" s="160"/>
      <c r="C521" s="161"/>
      <c r="D521" s="161"/>
      <c r="E521" s="161"/>
      <c r="F521" s="161"/>
    </row>
    <row r="522" customFormat="false" ht="12.75" hidden="false" customHeight="false" outlineLevel="0" collapsed="false">
      <c r="B522" s="160"/>
      <c r="C522" s="161"/>
      <c r="D522" s="161"/>
      <c r="E522" s="161"/>
      <c r="F522" s="161"/>
    </row>
    <row r="523" customFormat="false" ht="12.75" hidden="false" customHeight="false" outlineLevel="0" collapsed="false">
      <c r="B523" s="160"/>
      <c r="C523" s="161"/>
      <c r="D523" s="161"/>
      <c r="E523" s="161"/>
      <c r="F523" s="161"/>
    </row>
    <row r="524" customFormat="false" ht="12.75" hidden="false" customHeight="false" outlineLevel="0" collapsed="false">
      <c r="B524" s="160"/>
      <c r="C524" s="161"/>
      <c r="D524" s="161"/>
      <c r="E524" s="161"/>
      <c r="F524" s="161"/>
    </row>
    <row r="525" customFormat="false" ht="12.75" hidden="false" customHeight="false" outlineLevel="0" collapsed="false">
      <c r="B525" s="160"/>
      <c r="C525" s="161"/>
      <c r="D525" s="161"/>
      <c r="E525" s="161"/>
      <c r="F525" s="161"/>
    </row>
    <row r="526" customFormat="false" ht="12.75" hidden="false" customHeight="false" outlineLevel="0" collapsed="false">
      <c r="B526" s="160"/>
      <c r="C526" s="161"/>
      <c r="D526" s="161"/>
      <c r="E526" s="161"/>
      <c r="F526" s="161"/>
    </row>
    <row r="527" customFormat="false" ht="12.75" hidden="false" customHeight="false" outlineLevel="0" collapsed="false">
      <c r="B527" s="160"/>
      <c r="C527" s="161"/>
      <c r="D527" s="161"/>
      <c r="E527" s="161"/>
      <c r="F527" s="161"/>
    </row>
    <row r="528" customFormat="false" ht="12.75" hidden="false" customHeight="false" outlineLevel="0" collapsed="false">
      <c r="B528" s="160"/>
      <c r="C528" s="161"/>
      <c r="D528" s="161"/>
      <c r="E528" s="161"/>
      <c r="F528" s="161"/>
    </row>
    <row r="529" customFormat="false" ht="12.75" hidden="false" customHeight="false" outlineLevel="0" collapsed="false">
      <c r="B529" s="160"/>
      <c r="C529" s="161"/>
      <c r="D529" s="161"/>
      <c r="E529" s="161"/>
      <c r="F529" s="161"/>
    </row>
    <row r="530" customFormat="false" ht="12.75" hidden="false" customHeight="false" outlineLevel="0" collapsed="false">
      <c r="B530" s="160"/>
      <c r="C530" s="161"/>
      <c r="D530" s="161"/>
      <c r="E530" s="161"/>
      <c r="F530" s="161"/>
    </row>
    <row r="531" customFormat="false" ht="12.75" hidden="false" customHeight="false" outlineLevel="0" collapsed="false">
      <c r="B531" s="160"/>
      <c r="C531" s="161"/>
      <c r="D531" s="161"/>
      <c r="E531" s="161"/>
      <c r="F531" s="161"/>
    </row>
    <row r="532" customFormat="false" ht="12.75" hidden="false" customHeight="false" outlineLevel="0" collapsed="false">
      <c r="B532" s="160"/>
      <c r="C532" s="161"/>
      <c r="D532" s="161"/>
      <c r="E532" s="161"/>
      <c r="F532" s="161"/>
    </row>
    <row r="533" customFormat="false" ht="12.75" hidden="false" customHeight="false" outlineLevel="0" collapsed="false">
      <c r="B533" s="160"/>
      <c r="C533" s="161"/>
      <c r="D533" s="161"/>
      <c r="E533" s="161"/>
      <c r="F533" s="161"/>
    </row>
    <row r="534" customFormat="false" ht="12.75" hidden="false" customHeight="false" outlineLevel="0" collapsed="false">
      <c r="B534" s="160"/>
      <c r="C534" s="161"/>
      <c r="D534" s="161"/>
      <c r="E534" s="161"/>
      <c r="F534" s="161"/>
    </row>
    <row r="535" customFormat="false" ht="12.75" hidden="false" customHeight="false" outlineLevel="0" collapsed="false">
      <c r="B535" s="160"/>
      <c r="C535" s="161"/>
      <c r="D535" s="161"/>
      <c r="E535" s="161"/>
      <c r="F535" s="161"/>
    </row>
    <row r="536" customFormat="false" ht="12.75" hidden="false" customHeight="false" outlineLevel="0" collapsed="false">
      <c r="B536" s="160"/>
      <c r="C536" s="161"/>
      <c r="D536" s="161"/>
      <c r="E536" s="161"/>
      <c r="F536" s="161"/>
    </row>
    <row r="537" customFormat="false" ht="12.75" hidden="false" customHeight="false" outlineLevel="0" collapsed="false">
      <c r="B537" s="160"/>
      <c r="C537" s="161"/>
      <c r="D537" s="161"/>
      <c r="E537" s="161"/>
      <c r="F537" s="161"/>
    </row>
    <row r="538" customFormat="false" ht="12.75" hidden="false" customHeight="false" outlineLevel="0" collapsed="false">
      <c r="B538" s="160"/>
      <c r="C538" s="161"/>
      <c r="D538" s="161"/>
      <c r="E538" s="161"/>
      <c r="F538" s="161"/>
    </row>
    <row r="539" customFormat="false" ht="12.75" hidden="false" customHeight="false" outlineLevel="0" collapsed="false">
      <c r="B539" s="160"/>
      <c r="C539" s="161"/>
      <c r="D539" s="161"/>
      <c r="E539" s="161"/>
      <c r="F539" s="161"/>
    </row>
    <row r="540" customFormat="false" ht="12.75" hidden="false" customHeight="false" outlineLevel="0" collapsed="false">
      <c r="B540" s="160"/>
      <c r="C540" s="161"/>
      <c r="D540" s="161"/>
      <c r="E540" s="161"/>
      <c r="F540" s="161"/>
    </row>
    <row r="541" customFormat="false" ht="12.75" hidden="false" customHeight="false" outlineLevel="0" collapsed="false">
      <c r="B541" s="160"/>
      <c r="C541" s="161"/>
      <c r="D541" s="161"/>
      <c r="E541" s="161"/>
      <c r="F541" s="161"/>
    </row>
    <row r="542" customFormat="false" ht="12.75" hidden="false" customHeight="false" outlineLevel="0" collapsed="false">
      <c r="B542" s="160"/>
      <c r="C542" s="161"/>
      <c r="D542" s="161"/>
      <c r="E542" s="161"/>
      <c r="F542" s="161"/>
    </row>
    <row r="543" customFormat="false" ht="12.75" hidden="false" customHeight="false" outlineLevel="0" collapsed="false">
      <c r="B543" s="160"/>
      <c r="C543" s="161"/>
      <c r="D543" s="161"/>
      <c r="E543" s="161"/>
      <c r="F543" s="161"/>
    </row>
    <row r="544" customFormat="false" ht="12.75" hidden="false" customHeight="false" outlineLevel="0" collapsed="false">
      <c r="B544" s="160"/>
      <c r="C544" s="161"/>
      <c r="D544" s="161"/>
      <c r="E544" s="161"/>
      <c r="F544" s="161"/>
    </row>
    <row r="545" customFormat="false" ht="12.75" hidden="false" customHeight="false" outlineLevel="0" collapsed="false">
      <c r="B545" s="160"/>
      <c r="C545" s="161"/>
      <c r="D545" s="161"/>
      <c r="E545" s="161"/>
      <c r="F545" s="161"/>
    </row>
    <row r="546" customFormat="false" ht="12.75" hidden="false" customHeight="false" outlineLevel="0" collapsed="false">
      <c r="B546" s="160"/>
      <c r="C546" s="161"/>
      <c r="D546" s="161"/>
      <c r="E546" s="161"/>
      <c r="F546" s="161"/>
    </row>
    <row r="547" customFormat="false" ht="12.75" hidden="false" customHeight="false" outlineLevel="0" collapsed="false">
      <c r="B547" s="160"/>
      <c r="C547" s="161"/>
      <c r="D547" s="161"/>
      <c r="E547" s="161"/>
      <c r="F547" s="161"/>
    </row>
    <row r="548" customFormat="false" ht="12.75" hidden="false" customHeight="false" outlineLevel="0" collapsed="false">
      <c r="B548" s="160"/>
      <c r="C548" s="161"/>
      <c r="D548" s="161"/>
      <c r="E548" s="161"/>
      <c r="F548" s="161"/>
    </row>
    <row r="549" customFormat="false" ht="12.75" hidden="false" customHeight="false" outlineLevel="0" collapsed="false">
      <c r="B549" s="160"/>
      <c r="C549" s="161"/>
      <c r="D549" s="161"/>
      <c r="E549" s="161"/>
      <c r="F549" s="161"/>
    </row>
    <row r="550" customFormat="false" ht="12.75" hidden="false" customHeight="false" outlineLevel="0" collapsed="false">
      <c r="B550" s="160"/>
      <c r="C550" s="161"/>
      <c r="D550" s="161"/>
      <c r="E550" s="161"/>
      <c r="F550" s="161"/>
    </row>
    <row r="551" customFormat="false" ht="12.75" hidden="false" customHeight="false" outlineLevel="0" collapsed="false">
      <c r="B551" s="160"/>
      <c r="C551" s="161"/>
      <c r="D551" s="161"/>
      <c r="E551" s="161"/>
      <c r="F551" s="161"/>
    </row>
    <row r="552" customFormat="false" ht="12.75" hidden="false" customHeight="false" outlineLevel="0" collapsed="false">
      <c r="B552" s="160"/>
      <c r="C552" s="161"/>
      <c r="D552" s="161"/>
      <c r="E552" s="161"/>
      <c r="F552" s="161"/>
    </row>
    <row r="553" customFormat="false" ht="12.75" hidden="false" customHeight="false" outlineLevel="0" collapsed="false">
      <c r="B553" s="160"/>
      <c r="C553" s="161"/>
      <c r="D553" s="161"/>
      <c r="E553" s="161"/>
      <c r="F553" s="161"/>
    </row>
    <row r="554" customFormat="false" ht="12.75" hidden="false" customHeight="false" outlineLevel="0" collapsed="false">
      <c r="B554" s="160"/>
      <c r="C554" s="161"/>
      <c r="D554" s="161"/>
      <c r="E554" s="161"/>
      <c r="F554" s="161"/>
    </row>
    <row r="555" customFormat="false" ht="12.75" hidden="false" customHeight="false" outlineLevel="0" collapsed="false">
      <c r="B555" s="160"/>
      <c r="C555" s="161"/>
      <c r="D555" s="161"/>
      <c r="E555" s="161"/>
      <c r="F555" s="161"/>
    </row>
    <row r="556" customFormat="false" ht="12.75" hidden="false" customHeight="false" outlineLevel="0" collapsed="false">
      <c r="B556" s="160"/>
      <c r="C556" s="161"/>
      <c r="D556" s="161"/>
      <c r="E556" s="161"/>
      <c r="F556" s="161"/>
    </row>
    <row r="557" customFormat="false" ht="12.75" hidden="false" customHeight="false" outlineLevel="0" collapsed="false">
      <c r="B557" s="160"/>
      <c r="C557" s="161"/>
      <c r="D557" s="161"/>
      <c r="E557" s="161"/>
      <c r="F557" s="161"/>
    </row>
    <row r="558" customFormat="false" ht="12.75" hidden="false" customHeight="false" outlineLevel="0" collapsed="false">
      <c r="B558" s="160"/>
      <c r="C558" s="161"/>
      <c r="D558" s="161"/>
      <c r="E558" s="161"/>
      <c r="F558" s="161"/>
    </row>
    <row r="559" customFormat="false" ht="12.75" hidden="false" customHeight="false" outlineLevel="0" collapsed="false">
      <c r="B559" s="160"/>
      <c r="C559" s="161"/>
      <c r="D559" s="161"/>
      <c r="E559" s="161"/>
      <c r="F559" s="161"/>
    </row>
    <row r="560" customFormat="false" ht="12.75" hidden="false" customHeight="false" outlineLevel="0" collapsed="false">
      <c r="B560" s="160"/>
      <c r="C560" s="161"/>
      <c r="D560" s="161"/>
      <c r="E560" s="161"/>
      <c r="F560" s="161"/>
    </row>
    <row r="561" customFormat="false" ht="12.75" hidden="false" customHeight="false" outlineLevel="0" collapsed="false">
      <c r="B561" s="160"/>
      <c r="C561" s="161"/>
      <c r="D561" s="161"/>
      <c r="E561" s="161"/>
      <c r="F561" s="161"/>
    </row>
    <row r="562" customFormat="false" ht="12.75" hidden="false" customHeight="false" outlineLevel="0" collapsed="false">
      <c r="B562" s="160"/>
      <c r="C562" s="161"/>
      <c r="D562" s="161"/>
      <c r="E562" s="161"/>
      <c r="F562" s="161"/>
    </row>
    <row r="563" customFormat="false" ht="12.75" hidden="false" customHeight="false" outlineLevel="0" collapsed="false">
      <c r="B563" s="160"/>
      <c r="C563" s="161"/>
      <c r="D563" s="161"/>
      <c r="E563" s="161"/>
      <c r="F563" s="161"/>
    </row>
    <row r="564" customFormat="false" ht="12.75" hidden="false" customHeight="false" outlineLevel="0" collapsed="false">
      <c r="B564" s="160"/>
      <c r="C564" s="161"/>
      <c r="D564" s="161"/>
      <c r="E564" s="161"/>
      <c r="F564" s="161"/>
    </row>
    <row r="565" customFormat="false" ht="12.75" hidden="false" customHeight="false" outlineLevel="0" collapsed="false">
      <c r="B565" s="160"/>
      <c r="C565" s="161"/>
      <c r="D565" s="161"/>
      <c r="E565" s="161"/>
      <c r="F565" s="161"/>
    </row>
    <row r="566" customFormat="false" ht="12.75" hidden="false" customHeight="false" outlineLevel="0" collapsed="false">
      <c r="B566" s="160"/>
      <c r="C566" s="161"/>
      <c r="D566" s="161"/>
      <c r="E566" s="161"/>
      <c r="F566" s="161"/>
    </row>
    <row r="567" customFormat="false" ht="12.75" hidden="false" customHeight="false" outlineLevel="0" collapsed="false">
      <c r="B567" s="160"/>
      <c r="C567" s="161"/>
      <c r="D567" s="161"/>
      <c r="E567" s="161"/>
      <c r="F567" s="161"/>
    </row>
    <row r="568" customFormat="false" ht="12.75" hidden="false" customHeight="false" outlineLevel="0" collapsed="false">
      <c r="B568" s="160"/>
      <c r="C568" s="161"/>
      <c r="D568" s="161"/>
      <c r="E568" s="161"/>
      <c r="F568" s="161"/>
    </row>
    <row r="569" customFormat="false" ht="12.75" hidden="false" customHeight="false" outlineLevel="0" collapsed="false">
      <c r="B569" s="160"/>
      <c r="C569" s="161"/>
      <c r="D569" s="161"/>
      <c r="E569" s="161"/>
      <c r="F569" s="161"/>
    </row>
    <row r="570" customFormat="false" ht="12.75" hidden="false" customHeight="false" outlineLevel="0" collapsed="false">
      <c r="B570" s="160"/>
      <c r="C570" s="161"/>
      <c r="D570" s="161"/>
      <c r="E570" s="161"/>
      <c r="F570" s="161"/>
    </row>
    <row r="571" customFormat="false" ht="12.75" hidden="false" customHeight="false" outlineLevel="0" collapsed="false">
      <c r="B571" s="160"/>
      <c r="C571" s="161"/>
      <c r="D571" s="161"/>
      <c r="E571" s="161"/>
      <c r="F571" s="161"/>
    </row>
    <row r="572" customFormat="false" ht="12.75" hidden="false" customHeight="false" outlineLevel="0" collapsed="false">
      <c r="B572" s="160"/>
      <c r="C572" s="161"/>
      <c r="D572" s="161"/>
      <c r="E572" s="161"/>
      <c r="F572" s="161"/>
    </row>
    <row r="573" customFormat="false" ht="12.75" hidden="false" customHeight="false" outlineLevel="0" collapsed="false">
      <c r="B573" s="160"/>
      <c r="C573" s="161"/>
      <c r="D573" s="161"/>
      <c r="E573" s="161"/>
      <c r="F573" s="161"/>
    </row>
    <row r="574" customFormat="false" ht="12.75" hidden="false" customHeight="false" outlineLevel="0" collapsed="false">
      <c r="B574" s="160"/>
      <c r="C574" s="161"/>
      <c r="D574" s="161"/>
      <c r="E574" s="161"/>
      <c r="F574" s="161"/>
    </row>
    <row r="575" customFormat="false" ht="12.75" hidden="false" customHeight="false" outlineLevel="0" collapsed="false">
      <c r="B575" s="160"/>
      <c r="C575" s="161"/>
      <c r="D575" s="161"/>
      <c r="E575" s="161"/>
      <c r="F575" s="161"/>
    </row>
    <row r="576" customFormat="false" ht="12.75" hidden="false" customHeight="false" outlineLevel="0" collapsed="false">
      <c r="B576" s="160"/>
      <c r="C576" s="161"/>
      <c r="D576" s="161"/>
      <c r="E576" s="161"/>
      <c r="F576" s="161"/>
    </row>
    <row r="577" customFormat="false" ht="12.75" hidden="false" customHeight="false" outlineLevel="0" collapsed="false">
      <c r="B577" s="160"/>
      <c r="C577" s="161"/>
      <c r="D577" s="161"/>
      <c r="E577" s="161"/>
      <c r="F577" s="161"/>
    </row>
    <row r="578" customFormat="false" ht="12.75" hidden="false" customHeight="false" outlineLevel="0" collapsed="false">
      <c r="B578" s="160"/>
      <c r="C578" s="161"/>
      <c r="D578" s="161"/>
      <c r="E578" s="161"/>
      <c r="F578" s="161"/>
    </row>
    <row r="579" customFormat="false" ht="12.75" hidden="false" customHeight="false" outlineLevel="0" collapsed="false">
      <c r="B579" s="160"/>
      <c r="C579" s="161"/>
      <c r="D579" s="161"/>
      <c r="E579" s="161"/>
      <c r="F579" s="161"/>
    </row>
    <row r="580" customFormat="false" ht="12.75" hidden="false" customHeight="false" outlineLevel="0" collapsed="false">
      <c r="B580" s="160"/>
      <c r="C580" s="161"/>
      <c r="D580" s="161"/>
      <c r="E580" s="161"/>
      <c r="F580" s="161"/>
    </row>
    <row r="581" customFormat="false" ht="12.75" hidden="false" customHeight="false" outlineLevel="0" collapsed="false">
      <c r="B581" s="160"/>
      <c r="C581" s="161"/>
      <c r="D581" s="161"/>
      <c r="E581" s="161"/>
      <c r="F581" s="161"/>
    </row>
    <row r="582" customFormat="false" ht="12.75" hidden="false" customHeight="false" outlineLevel="0" collapsed="false">
      <c r="B582" s="160"/>
      <c r="C582" s="161"/>
      <c r="D582" s="161"/>
      <c r="E582" s="161"/>
      <c r="F582" s="161"/>
    </row>
    <row r="583" customFormat="false" ht="12.75" hidden="false" customHeight="false" outlineLevel="0" collapsed="false">
      <c r="B583" s="160"/>
      <c r="C583" s="161"/>
      <c r="D583" s="161"/>
      <c r="E583" s="161"/>
      <c r="F583" s="161"/>
    </row>
    <row r="584" customFormat="false" ht="12.75" hidden="false" customHeight="false" outlineLevel="0" collapsed="false">
      <c r="B584" s="160"/>
      <c r="C584" s="161"/>
      <c r="D584" s="161"/>
      <c r="E584" s="161"/>
      <c r="F584" s="161"/>
    </row>
    <row r="585" customFormat="false" ht="12.75" hidden="false" customHeight="false" outlineLevel="0" collapsed="false">
      <c r="B585" s="160"/>
      <c r="C585" s="161"/>
      <c r="D585" s="161"/>
      <c r="E585" s="161"/>
      <c r="F585" s="161"/>
    </row>
    <row r="586" customFormat="false" ht="12.75" hidden="false" customHeight="false" outlineLevel="0" collapsed="false">
      <c r="B586" s="160"/>
      <c r="C586" s="161"/>
      <c r="D586" s="161"/>
      <c r="E586" s="161"/>
      <c r="F586" s="161"/>
    </row>
    <row r="587" customFormat="false" ht="12.75" hidden="false" customHeight="false" outlineLevel="0" collapsed="false">
      <c r="B587" s="160"/>
      <c r="C587" s="161"/>
      <c r="D587" s="161"/>
      <c r="E587" s="161"/>
      <c r="F587" s="161"/>
    </row>
    <row r="588" customFormat="false" ht="12.75" hidden="false" customHeight="false" outlineLevel="0" collapsed="false">
      <c r="B588" s="160"/>
      <c r="C588" s="161"/>
      <c r="D588" s="161"/>
      <c r="E588" s="161"/>
      <c r="F588" s="161"/>
    </row>
    <row r="589" customFormat="false" ht="12.75" hidden="false" customHeight="false" outlineLevel="0" collapsed="false">
      <c r="B589" s="160"/>
      <c r="C589" s="161"/>
      <c r="D589" s="161"/>
      <c r="E589" s="161"/>
      <c r="F589" s="161"/>
    </row>
    <row r="590" customFormat="false" ht="12.75" hidden="false" customHeight="false" outlineLevel="0" collapsed="false">
      <c r="B590" s="160"/>
      <c r="C590" s="161"/>
      <c r="D590" s="161"/>
      <c r="E590" s="161"/>
      <c r="F590" s="161"/>
    </row>
    <row r="591" customFormat="false" ht="12.75" hidden="false" customHeight="false" outlineLevel="0" collapsed="false">
      <c r="B591" s="160"/>
      <c r="C591" s="161"/>
      <c r="D591" s="161"/>
      <c r="E591" s="161"/>
      <c r="F591" s="161"/>
    </row>
    <row r="592" customFormat="false" ht="12.75" hidden="false" customHeight="false" outlineLevel="0" collapsed="false">
      <c r="B592" s="160"/>
      <c r="C592" s="161"/>
      <c r="D592" s="161"/>
      <c r="E592" s="161"/>
      <c r="F592" s="161"/>
    </row>
    <row r="593" customFormat="false" ht="12.75" hidden="false" customHeight="false" outlineLevel="0" collapsed="false">
      <c r="B593" s="160"/>
      <c r="C593" s="161"/>
      <c r="D593" s="161"/>
      <c r="E593" s="161"/>
      <c r="F593" s="161"/>
    </row>
    <row r="594" customFormat="false" ht="12.75" hidden="false" customHeight="false" outlineLevel="0" collapsed="false">
      <c r="B594" s="160"/>
      <c r="C594" s="161"/>
      <c r="D594" s="161"/>
      <c r="E594" s="161"/>
      <c r="F594" s="161"/>
    </row>
    <row r="595" customFormat="false" ht="12.75" hidden="false" customHeight="false" outlineLevel="0" collapsed="false">
      <c r="B595" s="160"/>
      <c r="C595" s="161"/>
      <c r="D595" s="161"/>
      <c r="E595" s="161"/>
      <c r="F595" s="161"/>
    </row>
    <row r="596" customFormat="false" ht="12.75" hidden="false" customHeight="false" outlineLevel="0" collapsed="false">
      <c r="B596" s="160"/>
      <c r="C596" s="161"/>
      <c r="D596" s="161"/>
      <c r="E596" s="161"/>
      <c r="F596" s="161"/>
    </row>
    <row r="597" customFormat="false" ht="12.75" hidden="false" customHeight="false" outlineLevel="0" collapsed="false">
      <c r="B597" s="160"/>
      <c r="C597" s="161"/>
      <c r="D597" s="161"/>
      <c r="E597" s="161"/>
      <c r="F597" s="161"/>
    </row>
    <row r="598" customFormat="false" ht="12.75" hidden="false" customHeight="false" outlineLevel="0" collapsed="false">
      <c r="B598" s="160"/>
      <c r="C598" s="161"/>
      <c r="D598" s="161"/>
      <c r="E598" s="161"/>
      <c r="F598" s="161"/>
    </row>
    <row r="599" customFormat="false" ht="12.75" hidden="false" customHeight="false" outlineLevel="0" collapsed="false">
      <c r="B599" s="160"/>
      <c r="C599" s="161"/>
      <c r="D599" s="161"/>
      <c r="E599" s="161"/>
      <c r="F599" s="161"/>
    </row>
    <row r="600" customFormat="false" ht="12.75" hidden="false" customHeight="false" outlineLevel="0" collapsed="false">
      <c r="B600" s="160"/>
      <c r="C600" s="161"/>
      <c r="D600" s="161"/>
      <c r="E600" s="161"/>
      <c r="F600" s="161"/>
    </row>
    <row r="601" customFormat="false" ht="12.75" hidden="false" customHeight="false" outlineLevel="0" collapsed="false">
      <c r="B601" s="160"/>
      <c r="C601" s="161"/>
      <c r="D601" s="161"/>
      <c r="E601" s="161"/>
      <c r="F601" s="161"/>
    </row>
    <row r="602" customFormat="false" ht="12.75" hidden="false" customHeight="false" outlineLevel="0" collapsed="false">
      <c r="B602" s="160"/>
      <c r="C602" s="161"/>
      <c r="D602" s="161"/>
      <c r="E602" s="161"/>
      <c r="F602" s="161"/>
    </row>
    <row r="603" customFormat="false" ht="12.75" hidden="false" customHeight="false" outlineLevel="0" collapsed="false">
      <c r="B603" s="160"/>
      <c r="C603" s="161"/>
      <c r="D603" s="161"/>
      <c r="E603" s="161"/>
      <c r="F603" s="161"/>
    </row>
    <row r="604" customFormat="false" ht="12.75" hidden="false" customHeight="false" outlineLevel="0" collapsed="false">
      <c r="B604" s="160"/>
      <c r="C604" s="161"/>
      <c r="D604" s="161"/>
      <c r="E604" s="161"/>
      <c r="F604" s="161"/>
    </row>
    <row r="605" customFormat="false" ht="12.75" hidden="false" customHeight="false" outlineLevel="0" collapsed="false">
      <c r="B605" s="160"/>
      <c r="C605" s="161"/>
      <c r="D605" s="161"/>
      <c r="E605" s="161"/>
      <c r="F605" s="161"/>
    </row>
    <row r="606" customFormat="false" ht="12.75" hidden="false" customHeight="false" outlineLevel="0" collapsed="false">
      <c r="B606" s="160"/>
      <c r="C606" s="161"/>
      <c r="D606" s="161"/>
      <c r="E606" s="161"/>
      <c r="F606" s="161"/>
    </row>
    <row r="607" customFormat="false" ht="12.75" hidden="false" customHeight="false" outlineLevel="0" collapsed="false">
      <c r="B607" s="160"/>
      <c r="C607" s="161"/>
      <c r="D607" s="161"/>
      <c r="E607" s="161"/>
      <c r="F607" s="161"/>
    </row>
    <row r="608" customFormat="false" ht="12.75" hidden="false" customHeight="false" outlineLevel="0" collapsed="false">
      <c r="B608" s="160"/>
      <c r="C608" s="161"/>
      <c r="D608" s="161"/>
      <c r="E608" s="161"/>
      <c r="F608" s="161"/>
    </row>
    <row r="609" customFormat="false" ht="12.75" hidden="false" customHeight="false" outlineLevel="0" collapsed="false">
      <c r="B609" s="160"/>
      <c r="C609" s="161"/>
      <c r="D609" s="161"/>
      <c r="E609" s="161"/>
      <c r="F609" s="161"/>
    </row>
    <row r="610" customFormat="false" ht="12.75" hidden="false" customHeight="false" outlineLevel="0" collapsed="false">
      <c r="B610" s="160"/>
      <c r="C610" s="161"/>
      <c r="D610" s="161"/>
      <c r="E610" s="161"/>
      <c r="F610" s="161"/>
    </row>
    <row r="611" customFormat="false" ht="12.75" hidden="false" customHeight="false" outlineLevel="0" collapsed="false">
      <c r="B611" s="160"/>
      <c r="C611" s="161"/>
      <c r="D611" s="161"/>
      <c r="E611" s="161"/>
      <c r="F611" s="161"/>
    </row>
    <row r="612" customFormat="false" ht="12.75" hidden="false" customHeight="false" outlineLevel="0" collapsed="false">
      <c r="B612" s="160"/>
      <c r="C612" s="161"/>
      <c r="D612" s="161"/>
      <c r="E612" s="161"/>
      <c r="F612" s="161"/>
    </row>
    <row r="613" customFormat="false" ht="12.75" hidden="false" customHeight="false" outlineLevel="0" collapsed="false">
      <c r="B613" s="160"/>
      <c r="C613" s="161"/>
      <c r="D613" s="161"/>
      <c r="E613" s="161"/>
      <c r="F613" s="161"/>
    </row>
    <row r="614" customFormat="false" ht="12.75" hidden="false" customHeight="false" outlineLevel="0" collapsed="false">
      <c r="B614" s="160"/>
      <c r="C614" s="161"/>
      <c r="D614" s="161"/>
      <c r="E614" s="161"/>
      <c r="F614" s="161"/>
    </row>
    <row r="615" customFormat="false" ht="12.75" hidden="false" customHeight="false" outlineLevel="0" collapsed="false">
      <c r="B615" s="160"/>
      <c r="C615" s="161"/>
      <c r="D615" s="161"/>
      <c r="E615" s="161"/>
      <c r="F615" s="161"/>
    </row>
    <row r="616" customFormat="false" ht="12.75" hidden="false" customHeight="false" outlineLevel="0" collapsed="false">
      <c r="B616" s="160"/>
      <c r="C616" s="161"/>
      <c r="D616" s="161"/>
      <c r="E616" s="161"/>
      <c r="F616" s="161"/>
    </row>
    <row r="617" customFormat="false" ht="12.75" hidden="false" customHeight="false" outlineLevel="0" collapsed="false">
      <c r="B617" s="160"/>
      <c r="C617" s="161"/>
      <c r="D617" s="161"/>
      <c r="E617" s="161"/>
      <c r="F617" s="161"/>
    </row>
    <row r="618" customFormat="false" ht="12.75" hidden="false" customHeight="false" outlineLevel="0" collapsed="false">
      <c r="B618" s="160"/>
      <c r="C618" s="161"/>
      <c r="D618" s="161"/>
      <c r="E618" s="161"/>
      <c r="F618" s="161"/>
    </row>
    <row r="619" customFormat="false" ht="12.75" hidden="false" customHeight="false" outlineLevel="0" collapsed="false">
      <c r="B619" s="160"/>
      <c r="C619" s="161"/>
      <c r="D619" s="161"/>
      <c r="E619" s="161"/>
      <c r="F619" s="161"/>
    </row>
    <row r="620" customFormat="false" ht="12.75" hidden="false" customHeight="false" outlineLevel="0" collapsed="false">
      <c r="B620" s="160"/>
      <c r="C620" s="161"/>
      <c r="D620" s="161"/>
      <c r="E620" s="161"/>
      <c r="F620" s="161"/>
    </row>
    <row r="621" customFormat="false" ht="12.75" hidden="false" customHeight="false" outlineLevel="0" collapsed="false">
      <c r="B621" s="160"/>
      <c r="C621" s="161"/>
      <c r="D621" s="161"/>
      <c r="E621" s="161"/>
      <c r="F621" s="161"/>
    </row>
    <row r="622" customFormat="false" ht="12.75" hidden="false" customHeight="false" outlineLevel="0" collapsed="false">
      <c r="B622" s="160"/>
      <c r="C622" s="161"/>
      <c r="D622" s="161"/>
      <c r="E622" s="161"/>
      <c r="F622" s="161"/>
    </row>
    <row r="623" customFormat="false" ht="12.75" hidden="false" customHeight="false" outlineLevel="0" collapsed="false">
      <c r="B623" s="160"/>
      <c r="C623" s="161"/>
      <c r="D623" s="161"/>
      <c r="E623" s="161"/>
      <c r="F623" s="161"/>
    </row>
    <row r="624" customFormat="false" ht="12.75" hidden="false" customHeight="false" outlineLevel="0" collapsed="false">
      <c r="B624" s="160"/>
      <c r="C624" s="161"/>
      <c r="D624" s="161"/>
      <c r="E624" s="161"/>
      <c r="F624" s="161"/>
    </row>
    <row r="625" customFormat="false" ht="12.75" hidden="false" customHeight="false" outlineLevel="0" collapsed="false">
      <c r="B625" s="160"/>
      <c r="C625" s="161"/>
      <c r="D625" s="161"/>
      <c r="E625" s="161"/>
      <c r="F625" s="161"/>
    </row>
    <row r="626" customFormat="false" ht="12.75" hidden="false" customHeight="false" outlineLevel="0" collapsed="false">
      <c r="B626" s="160"/>
      <c r="C626" s="161"/>
      <c r="D626" s="161"/>
      <c r="E626" s="161"/>
      <c r="F626" s="161"/>
    </row>
    <row r="627" customFormat="false" ht="12.75" hidden="false" customHeight="false" outlineLevel="0" collapsed="false">
      <c r="B627" s="160"/>
      <c r="C627" s="161"/>
      <c r="D627" s="161"/>
      <c r="E627" s="161"/>
      <c r="F627" s="161"/>
    </row>
    <row r="628" customFormat="false" ht="12.75" hidden="false" customHeight="false" outlineLevel="0" collapsed="false">
      <c r="B628" s="160"/>
      <c r="C628" s="161"/>
      <c r="D628" s="161"/>
      <c r="E628" s="161"/>
      <c r="F628" s="161"/>
    </row>
    <row r="629" customFormat="false" ht="12.75" hidden="false" customHeight="false" outlineLevel="0" collapsed="false">
      <c r="B629" s="160"/>
      <c r="C629" s="161"/>
      <c r="D629" s="161"/>
      <c r="E629" s="161"/>
      <c r="F629" s="161"/>
    </row>
    <row r="630" customFormat="false" ht="12.75" hidden="false" customHeight="false" outlineLevel="0" collapsed="false">
      <c r="B630" s="160"/>
      <c r="C630" s="161"/>
      <c r="D630" s="161"/>
      <c r="E630" s="161"/>
      <c r="F630" s="161"/>
    </row>
    <row r="631" customFormat="false" ht="12.75" hidden="false" customHeight="false" outlineLevel="0" collapsed="false">
      <c r="B631" s="160"/>
      <c r="C631" s="161"/>
      <c r="D631" s="161"/>
      <c r="E631" s="161"/>
      <c r="F631" s="161"/>
    </row>
    <row r="632" customFormat="false" ht="12.75" hidden="false" customHeight="false" outlineLevel="0" collapsed="false">
      <c r="B632" s="160"/>
      <c r="C632" s="161"/>
      <c r="D632" s="161"/>
      <c r="E632" s="161"/>
      <c r="F632" s="161"/>
    </row>
    <row r="633" customFormat="false" ht="12.75" hidden="false" customHeight="false" outlineLevel="0" collapsed="false">
      <c r="B633" s="160"/>
      <c r="C633" s="161"/>
      <c r="D633" s="161"/>
      <c r="E633" s="161"/>
      <c r="F633" s="161"/>
    </row>
    <row r="634" customFormat="false" ht="12.75" hidden="false" customHeight="false" outlineLevel="0" collapsed="false">
      <c r="B634" s="160"/>
      <c r="C634" s="161"/>
      <c r="D634" s="161"/>
      <c r="E634" s="161"/>
      <c r="F634" s="161"/>
    </row>
    <row r="635" customFormat="false" ht="12.75" hidden="false" customHeight="false" outlineLevel="0" collapsed="false">
      <c r="B635" s="160"/>
      <c r="C635" s="161"/>
      <c r="D635" s="161"/>
      <c r="E635" s="161"/>
      <c r="F635" s="161"/>
    </row>
    <row r="636" customFormat="false" ht="12.75" hidden="false" customHeight="false" outlineLevel="0" collapsed="false">
      <c r="B636" s="160"/>
      <c r="C636" s="161"/>
      <c r="D636" s="161"/>
      <c r="E636" s="161"/>
      <c r="F636" s="161"/>
    </row>
    <row r="637" customFormat="false" ht="12.75" hidden="false" customHeight="false" outlineLevel="0" collapsed="false">
      <c r="B637" s="160"/>
      <c r="C637" s="161"/>
      <c r="D637" s="161"/>
      <c r="E637" s="161"/>
      <c r="F637" s="161"/>
    </row>
    <row r="638" customFormat="false" ht="12.75" hidden="false" customHeight="false" outlineLevel="0" collapsed="false">
      <c r="B638" s="160"/>
      <c r="C638" s="161"/>
      <c r="D638" s="161"/>
      <c r="E638" s="161"/>
      <c r="F638" s="161"/>
    </row>
    <row r="639" customFormat="false" ht="12.75" hidden="false" customHeight="false" outlineLevel="0" collapsed="false">
      <c r="B639" s="160"/>
      <c r="C639" s="161"/>
      <c r="D639" s="161"/>
      <c r="E639" s="161"/>
      <c r="F639" s="161"/>
    </row>
    <row r="640" customFormat="false" ht="12.75" hidden="false" customHeight="false" outlineLevel="0" collapsed="false">
      <c r="B640" s="160"/>
      <c r="C640" s="161"/>
      <c r="D640" s="161"/>
      <c r="E640" s="161"/>
      <c r="F640" s="161"/>
    </row>
    <row r="641" customFormat="false" ht="12.75" hidden="false" customHeight="false" outlineLevel="0" collapsed="false">
      <c r="B641" s="160"/>
      <c r="C641" s="161"/>
      <c r="D641" s="161"/>
      <c r="E641" s="161"/>
      <c r="F641" s="161"/>
    </row>
    <row r="642" customFormat="false" ht="12.75" hidden="false" customHeight="false" outlineLevel="0" collapsed="false">
      <c r="B642" s="160"/>
      <c r="C642" s="161"/>
      <c r="D642" s="161"/>
      <c r="E642" s="161"/>
      <c r="F642" s="161"/>
    </row>
    <row r="643" customFormat="false" ht="12.75" hidden="false" customHeight="false" outlineLevel="0" collapsed="false">
      <c r="B643" s="160"/>
      <c r="C643" s="161"/>
      <c r="D643" s="161"/>
      <c r="E643" s="161"/>
      <c r="F643" s="161"/>
    </row>
    <row r="644" customFormat="false" ht="12.75" hidden="false" customHeight="false" outlineLevel="0" collapsed="false">
      <c r="B644" s="160"/>
      <c r="C644" s="161"/>
      <c r="D644" s="161"/>
      <c r="E644" s="161"/>
      <c r="F644" s="161"/>
    </row>
    <row r="645" customFormat="false" ht="12.75" hidden="false" customHeight="false" outlineLevel="0" collapsed="false">
      <c r="B645" s="160"/>
      <c r="C645" s="161"/>
      <c r="D645" s="161"/>
      <c r="E645" s="161"/>
      <c r="F645" s="161"/>
    </row>
    <row r="646" customFormat="false" ht="12.75" hidden="false" customHeight="false" outlineLevel="0" collapsed="false">
      <c r="B646" s="160"/>
      <c r="C646" s="161"/>
      <c r="D646" s="161"/>
      <c r="E646" s="161"/>
      <c r="F646" s="161"/>
    </row>
    <row r="647" customFormat="false" ht="12.75" hidden="false" customHeight="false" outlineLevel="0" collapsed="false">
      <c r="B647" s="160"/>
      <c r="C647" s="161"/>
      <c r="D647" s="161"/>
      <c r="E647" s="161"/>
      <c r="F647" s="161"/>
    </row>
    <row r="648" customFormat="false" ht="12.75" hidden="false" customHeight="false" outlineLevel="0" collapsed="false">
      <c r="B648" s="160"/>
      <c r="C648" s="161"/>
      <c r="D648" s="161"/>
      <c r="E648" s="161"/>
      <c r="F648" s="161"/>
    </row>
    <row r="649" customFormat="false" ht="12.75" hidden="false" customHeight="false" outlineLevel="0" collapsed="false">
      <c r="B649" s="160"/>
      <c r="C649" s="161"/>
      <c r="D649" s="161"/>
      <c r="E649" s="161"/>
      <c r="F649" s="161"/>
    </row>
    <row r="650" customFormat="false" ht="12.75" hidden="false" customHeight="false" outlineLevel="0" collapsed="false">
      <c r="B650" s="160"/>
      <c r="C650" s="161"/>
      <c r="D650" s="161"/>
      <c r="E650" s="161"/>
      <c r="F650" s="161"/>
    </row>
    <row r="651" customFormat="false" ht="12.75" hidden="false" customHeight="false" outlineLevel="0" collapsed="false">
      <c r="B651" s="160"/>
      <c r="C651" s="161"/>
      <c r="D651" s="161"/>
      <c r="E651" s="161"/>
      <c r="F651" s="161"/>
    </row>
    <row r="652" customFormat="false" ht="12.75" hidden="false" customHeight="false" outlineLevel="0" collapsed="false">
      <c r="B652" s="160"/>
      <c r="C652" s="161"/>
      <c r="D652" s="161"/>
      <c r="E652" s="161"/>
      <c r="F652" s="161"/>
    </row>
    <row r="653" customFormat="false" ht="12.75" hidden="false" customHeight="false" outlineLevel="0" collapsed="false">
      <c r="B653" s="160"/>
      <c r="C653" s="161"/>
      <c r="D653" s="161"/>
      <c r="E653" s="161"/>
      <c r="F653" s="161"/>
    </row>
    <row r="654" customFormat="false" ht="12.75" hidden="false" customHeight="false" outlineLevel="0" collapsed="false">
      <c r="B654" s="160"/>
      <c r="C654" s="161"/>
      <c r="D654" s="161"/>
      <c r="E654" s="161"/>
      <c r="F654" s="161"/>
    </row>
    <row r="655" customFormat="false" ht="12.75" hidden="false" customHeight="false" outlineLevel="0" collapsed="false">
      <c r="B655" s="160"/>
      <c r="C655" s="161"/>
      <c r="D655" s="161"/>
      <c r="E655" s="161"/>
      <c r="F655" s="161"/>
    </row>
    <row r="656" customFormat="false" ht="12.75" hidden="false" customHeight="false" outlineLevel="0" collapsed="false">
      <c r="B656" s="160"/>
      <c r="C656" s="161"/>
      <c r="D656" s="161"/>
      <c r="E656" s="161"/>
      <c r="F656" s="161"/>
    </row>
    <row r="657" customFormat="false" ht="12.75" hidden="false" customHeight="false" outlineLevel="0" collapsed="false">
      <c r="B657" s="160"/>
      <c r="C657" s="161"/>
      <c r="D657" s="161"/>
      <c r="E657" s="161"/>
      <c r="F657" s="161"/>
    </row>
    <row r="658" customFormat="false" ht="12.75" hidden="false" customHeight="false" outlineLevel="0" collapsed="false">
      <c r="B658" s="160"/>
      <c r="C658" s="161"/>
      <c r="D658" s="161"/>
      <c r="E658" s="161"/>
      <c r="F658" s="161"/>
    </row>
    <row r="659" customFormat="false" ht="12.75" hidden="false" customHeight="false" outlineLevel="0" collapsed="false">
      <c r="B659" s="160"/>
      <c r="C659" s="161"/>
      <c r="D659" s="161"/>
      <c r="E659" s="161"/>
      <c r="F659" s="161"/>
    </row>
    <row r="660" customFormat="false" ht="12.75" hidden="false" customHeight="false" outlineLevel="0" collapsed="false">
      <c r="B660" s="160"/>
      <c r="C660" s="161"/>
      <c r="D660" s="161"/>
      <c r="E660" s="161"/>
      <c r="F660" s="161"/>
    </row>
    <row r="661" customFormat="false" ht="12.75" hidden="false" customHeight="false" outlineLevel="0" collapsed="false">
      <c r="B661" s="160"/>
      <c r="C661" s="161"/>
      <c r="D661" s="161"/>
      <c r="E661" s="161"/>
      <c r="F661" s="161"/>
    </row>
    <row r="662" customFormat="false" ht="12.75" hidden="false" customHeight="false" outlineLevel="0" collapsed="false">
      <c r="B662" s="160"/>
      <c r="C662" s="161"/>
      <c r="D662" s="161"/>
      <c r="E662" s="161"/>
      <c r="F662" s="161"/>
    </row>
    <row r="663" customFormat="false" ht="12.75" hidden="false" customHeight="false" outlineLevel="0" collapsed="false">
      <c r="B663" s="160"/>
      <c r="C663" s="161"/>
      <c r="D663" s="161"/>
      <c r="E663" s="161"/>
      <c r="F663" s="161"/>
    </row>
    <row r="664" customFormat="false" ht="12.75" hidden="false" customHeight="false" outlineLevel="0" collapsed="false">
      <c r="B664" s="160"/>
      <c r="C664" s="161"/>
      <c r="D664" s="161"/>
      <c r="E664" s="161"/>
      <c r="F664" s="161"/>
    </row>
    <row r="665" customFormat="false" ht="12.75" hidden="false" customHeight="false" outlineLevel="0" collapsed="false">
      <c r="B665" s="160"/>
      <c r="C665" s="161"/>
      <c r="D665" s="161"/>
      <c r="E665" s="161"/>
      <c r="F665" s="161"/>
    </row>
    <row r="666" customFormat="false" ht="12.75" hidden="false" customHeight="false" outlineLevel="0" collapsed="false">
      <c r="B666" s="160"/>
      <c r="C666" s="161"/>
      <c r="D666" s="161"/>
      <c r="E666" s="161"/>
      <c r="F666" s="161"/>
    </row>
    <row r="667" customFormat="false" ht="12.75" hidden="false" customHeight="false" outlineLevel="0" collapsed="false">
      <c r="B667" s="160"/>
      <c r="C667" s="161"/>
      <c r="D667" s="161"/>
      <c r="E667" s="161"/>
      <c r="F667" s="161"/>
    </row>
    <row r="668" customFormat="false" ht="12.75" hidden="false" customHeight="false" outlineLevel="0" collapsed="false">
      <c r="B668" s="160"/>
      <c r="C668" s="161"/>
      <c r="D668" s="161"/>
      <c r="E668" s="161"/>
      <c r="F668" s="161"/>
    </row>
    <row r="669" customFormat="false" ht="12.75" hidden="false" customHeight="false" outlineLevel="0" collapsed="false">
      <c r="B669" s="160"/>
      <c r="C669" s="161"/>
      <c r="D669" s="161"/>
      <c r="E669" s="161"/>
      <c r="F669" s="161"/>
    </row>
    <row r="670" customFormat="false" ht="12.75" hidden="false" customHeight="false" outlineLevel="0" collapsed="false">
      <c r="B670" s="160"/>
      <c r="C670" s="161"/>
      <c r="D670" s="161"/>
      <c r="E670" s="161"/>
      <c r="F670" s="161"/>
    </row>
    <row r="671" customFormat="false" ht="12.75" hidden="false" customHeight="false" outlineLevel="0" collapsed="false">
      <c r="B671" s="160"/>
      <c r="C671" s="161"/>
      <c r="D671" s="161"/>
      <c r="E671" s="161"/>
      <c r="F671" s="161"/>
    </row>
    <row r="672" customFormat="false" ht="12.75" hidden="false" customHeight="false" outlineLevel="0" collapsed="false">
      <c r="B672" s="160"/>
      <c r="C672" s="161"/>
      <c r="D672" s="161"/>
      <c r="E672" s="161"/>
      <c r="F672" s="161"/>
    </row>
    <row r="673" customFormat="false" ht="12.75" hidden="false" customHeight="false" outlineLevel="0" collapsed="false">
      <c r="B673" s="160"/>
      <c r="C673" s="161"/>
      <c r="D673" s="161"/>
      <c r="E673" s="161"/>
      <c r="F673" s="161"/>
    </row>
    <row r="674" customFormat="false" ht="12.75" hidden="false" customHeight="false" outlineLevel="0" collapsed="false">
      <c r="B674" s="160"/>
      <c r="C674" s="161"/>
      <c r="D674" s="161"/>
      <c r="E674" s="161"/>
      <c r="F674" s="161"/>
    </row>
    <row r="675" customFormat="false" ht="12.75" hidden="false" customHeight="false" outlineLevel="0" collapsed="false">
      <c r="B675" s="160"/>
      <c r="C675" s="161"/>
      <c r="D675" s="161"/>
      <c r="E675" s="161"/>
      <c r="F675" s="161"/>
    </row>
    <row r="676" customFormat="false" ht="12.75" hidden="false" customHeight="false" outlineLevel="0" collapsed="false">
      <c r="B676" s="160"/>
      <c r="C676" s="161"/>
      <c r="D676" s="161"/>
      <c r="E676" s="161"/>
      <c r="F676" s="161"/>
    </row>
    <row r="677" customFormat="false" ht="12.75" hidden="false" customHeight="false" outlineLevel="0" collapsed="false">
      <c r="B677" s="160"/>
      <c r="C677" s="161"/>
      <c r="D677" s="161"/>
      <c r="E677" s="161"/>
      <c r="F677" s="161"/>
    </row>
    <row r="678" customFormat="false" ht="12.75" hidden="false" customHeight="false" outlineLevel="0" collapsed="false">
      <c r="B678" s="160"/>
      <c r="C678" s="161"/>
      <c r="D678" s="161"/>
      <c r="E678" s="161"/>
      <c r="F678" s="161"/>
    </row>
    <row r="679" customFormat="false" ht="12.75" hidden="false" customHeight="false" outlineLevel="0" collapsed="false">
      <c r="B679" s="160"/>
      <c r="C679" s="161"/>
      <c r="D679" s="161"/>
      <c r="E679" s="161"/>
      <c r="F679" s="161"/>
    </row>
    <row r="680" customFormat="false" ht="12.75" hidden="false" customHeight="false" outlineLevel="0" collapsed="false">
      <c r="B680" s="160"/>
      <c r="C680" s="161"/>
      <c r="D680" s="161"/>
      <c r="E680" s="161"/>
      <c r="F680" s="161"/>
    </row>
    <row r="681" customFormat="false" ht="12.75" hidden="false" customHeight="false" outlineLevel="0" collapsed="false">
      <c r="B681" s="160"/>
      <c r="C681" s="161"/>
      <c r="D681" s="161"/>
      <c r="E681" s="161"/>
      <c r="F681" s="161"/>
    </row>
    <row r="682" customFormat="false" ht="12.75" hidden="false" customHeight="false" outlineLevel="0" collapsed="false">
      <c r="B682" s="160"/>
      <c r="C682" s="161"/>
      <c r="D682" s="161"/>
      <c r="E682" s="161"/>
      <c r="F682" s="161"/>
    </row>
    <row r="683" customFormat="false" ht="12.75" hidden="false" customHeight="false" outlineLevel="0" collapsed="false">
      <c r="B683" s="160"/>
      <c r="C683" s="161"/>
      <c r="D683" s="161"/>
      <c r="E683" s="161"/>
      <c r="F683" s="161"/>
    </row>
    <row r="684" customFormat="false" ht="12.75" hidden="false" customHeight="false" outlineLevel="0" collapsed="false">
      <c r="B684" s="160"/>
      <c r="C684" s="161"/>
      <c r="D684" s="161"/>
      <c r="E684" s="161"/>
      <c r="F684" s="161"/>
    </row>
    <row r="685" customFormat="false" ht="12.75" hidden="false" customHeight="false" outlineLevel="0" collapsed="false">
      <c r="B685" s="160"/>
      <c r="C685" s="161"/>
      <c r="D685" s="161"/>
      <c r="E685" s="161"/>
      <c r="F685" s="161"/>
    </row>
    <row r="686" customFormat="false" ht="12.75" hidden="false" customHeight="false" outlineLevel="0" collapsed="false">
      <c r="B686" s="160"/>
      <c r="C686" s="161"/>
      <c r="D686" s="161"/>
      <c r="E686" s="161"/>
      <c r="F686" s="161"/>
    </row>
    <row r="687" customFormat="false" ht="12.75" hidden="false" customHeight="false" outlineLevel="0" collapsed="false">
      <c r="B687" s="160"/>
      <c r="C687" s="161"/>
      <c r="D687" s="161"/>
      <c r="E687" s="161"/>
      <c r="F687" s="161"/>
    </row>
    <row r="688" customFormat="false" ht="12.75" hidden="false" customHeight="false" outlineLevel="0" collapsed="false">
      <c r="B688" s="160"/>
      <c r="C688" s="161"/>
      <c r="D688" s="161"/>
      <c r="E688" s="161"/>
      <c r="F688" s="161"/>
    </row>
    <row r="689" customFormat="false" ht="12.75" hidden="false" customHeight="false" outlineLevel="0" collapsed="false">
      <c r="B689" s="160"/>
      <c r="C689" s="161"/>
      <c r="D689" s="161"/>
      <c r="E689" s="161"/>
      <c r="F689" s="161"/>
    </row>
    <row r="690" customFormat="false" ht="12.75" hidden="false" customHeight="false" outlineLevel="0" collapsed="false">
      <c r="B690" s="160"/>
      <c r="C690" s="161"/>
      <c r="D690" s="161"/>
      <c r="E690" s="161"/>
      <c r="F690" s="161"/>
    </row>
    <row r="691" customFormat="false" ht="12.75" hidden="false" customHeight="false" outlineLevel="0" collapsed="false">
      <c r="B691" s="160"/>
      <c r="C691" s="161"/>
      <c r="D691" s="161"/>
      <c r="E691" s="161"/>
      <c r="F691" s="161"/>
    </row>
    <row r="692" customFormat="false" ht="12.75" hidden="false" customHeight="false" outlineLevel="0" collapsed="false">
      <c r="B692" s="160"/>
      <c r="C692" s="161"/>
      <c r="D692" s="161"/>
      <c r="E692" s="161"/>
      <c r="F692" s="161"/>
    </row>
    <row r="693" customFormat="false" ht="12.75" hidden="false" customHeight="false" outlineLevel="0" collapsed="false">
      <c r="B693" s="160"/>
      <c r="C693" s="161"/>
      <c r="D693" s="161"/>
      <c r="E693" s="161"/>
      <c r="F693" s="161"/>
    </row>
    <row r="694" customFormat="false" ht="12.75" hidden="false" customHeight="false" outlineLevel="0" collapsed="false">
      <c r="B694" s="160"/>
      <c r="C694" s="161"/>
      <c r="D694" s="161"/>
      <c r="E694" s="161"/>
      <c r="F694" s="161"/>
    </row>
    <row r="695" customFormat="false" ht="12.75" hidden="false" customHeight="false" outlineLevel="0" collapsed="false">
      <c r="B695" s="160"/>
      <c r="C695" s="161"/>
      <c r="D695" s="161"/>
      <c r="E695" s="161"/>
      <c r="F695" s="161"/>
    </row>
    <row r="696" customFormat="false" ht="12.75" hidden="false" customHeight="false" outlineLevel="0" collapsed="false">
      <c r="B696" s="160"/>
      <c r="C696" s="161"/>
      <c r="D696" s="161"/>
      <c r="E696" s="161"/>
      <c r="F696" s="161"/>
    </row>
    <row r="697" customFormat="false" ht="12.75" hidden="false" customHeight="false" outlineLevel="0" collapsed="false">
      <c r="B697" s="160"/>
      <c r="C697" s="161"/>
      <c r="D697" s="161"/>
      <c r="E697" s="161"/>
      <c r="F697" s="161"/>
    </row>
    <row r="698" customFormat="false" ht="12.75" hidden="false" customHeight="false" outlineLevel="0" collapsed="false">
      <c r="B698" s="160"/>
      <c r="C698" s="161"/>
      <c r="D698" s="161"/>
      <c r="E698" s="161"/>
      <c r="F698" s="161"/>
    </row>
    <row r="699" customFormat="false" ht="12.75" hidden="false" customHeight="false" outlineLevel="0" collapsed="false">
      <c r="B699" s="160"/>
      <c r="C699" s="161"/>
      <c r="D699" s="161"/>
      <c r="E699" s="161"/>
      <c r="F699" s="161"/>
    </row>
    <row r="700" customFormat="false" ht="12.75" hidden="false" customHeight="false" outlineLevel="0" collapsed="false">
      <c r="B700" s="160"/>
      <c r="C700" s="161"/>
      <c r="D700" s="161"/>
      <c r="E700" s="161"/>
      <c r="F700" s="161"/>
    </row>
    <row r="701" customFormat="false" ht="12.75" hidden="false" customHeight="false" outlineLevel="0" collapsed="false">
      <c r="B701" s="160"/>
      <c r="C701" s="161"/>
      <c r="D701" s="161"/>
      <c r="E701" s="161"/>
      <c r="F701" s="161"/>
    </row>
    <row r="702" customFormat="false" ht="12.75" hidden="false" customHeight="false" outlineLevel="0" collapsed="false">
      <c r="B702" s="160"/>
      <c r="C702" s="161"/>
      <c r="D702" s="161"/>
      <c r="E702" s="161"/>
      <c r="F702" s="161"/>
    </row>
    <row r="703" customFormat="false" ht="12.75" hidden="false" customHeight="false" outlineLevel="0" collapsed="false">
      <c r="B703" s="160"/>
      <c r="C703" s="161"/>
      <c r="D703" s="161"/>
      <c r="E703" s="161"/>
      <c r="F703" s="161"/>
    </row>
    <row r="704" customFormat="false" ht="12.75" hidden="false" customHeight="false" outlineLevel="0" collapsed="false">
      <c r="B704" s="160"/>
      <c r="C704" s="161"/>
      <c r="D704" s="161"/>
      <c r="E704" s="161"/>
      <c r="F704" s="161"/>
    </row>
    <row r="705" customFormat="false" ht="12.75" hidden="false" customHeight="false" outlineLevel="0" collapsed="false">
      <c r="B705" s="160"/>
      <c r="C705" s="161"/>
      <c r="D705" s="161"/>
      <c r="E705" s="161"/>
      <c r="F705" s="161"/>
    </row>
    <row r="706" customFormat="false" ht="12.75" hidden="false" customHeight="false" outlineLevel="0" collapsed="false">
      <c r="B706" s="160"/>
      <c r="C706" s="161"/>
      <c r="D706" s="161"/>
      <c r="E706" s="161"/>
      <c r="F706" s="161"/>
    </row>
    <row r="707" customFormat="false" ht="12.75" hidden="false" customHeight="false" outlineLevel="0" collapsed="false">
      <c r="B707" s="160"/>
      <c r="C707" s="161"/>
      <c r="D707" s="161"/>
      <c r="E707" s="161"/>
      <c r="F707" s="161"/>
    </row>
    <row r="708" customFormat="false" ht="12.75" hidden="false" customHeight="false" outlineLevel="0" collapsed="false">
      <c r="B708" s="160"/>
      <c r="C708" s="161"/>
      <c r="D708" s="161"/>
      <c r="E708" s="161"/>
      <c r="F708" s="161"/>
    </row>
    <row r="709" customFormat="false" ht="12.75" hidden="false" customHeight="false" outlineLevel="0" collapsed="false">
      <c r="B709" s="160"/>
      <c r="C709" s="161"/>
      <c r="D709" s="161"/>
      <c r="E709" s="161"/>
      <c r="F709" s="161"/>
    </row>
    <row r="710" customFormat="false" ht="12.75" hidden="false" customHeight="false" outlineLevel="0" collapsed="false">
      <c r="B710" s="160"/>
      <c r="C710" s="161"/>
      <c r="D710" s="161"/>
      <c r="E710" s="161"/>
      <c r="F710" s="161"/>
    </row>
    <row r="711" customFormat="false" ht="12.75" hidden="false" customHeight="false" outlineLevel="0" collapsed="false">
      <c r="B711" s="160"/>
      <c r="C711" s="161"/>
      <c r="D711" s="161"/>
      <c r="E711" s="161"/>
      <c r="F711" s="161"/>
    </row>
    <row r="712" customFormat="false" ht="12.75" hidden="false" customHeight="false" outlineLevel="0" collapsed="false">
      <c r="B712" s="160"/>
      <c r="C712" s="161"/>
      <c r="D712" s="161"/>
      <c r="E712" s="161"/>
      <c r="F712" s="161"/>
    </row>
    <row r="713" customFormat="false" ht="12.75" hidden="false" customHeight="false" outlineLevel="0" collapsed="false">
      <c r="B713" s="160"/>
      <c r="C713" s="161"/>
      <c r="D713" s="161"/>
      <c r="E713" s="161"/>
      <c r="F713" s="161"/>
    </row>
    <row r="714" customFormat="false" ht="12.75" hidden="false" customHeight="false" outlineLevel="0" collapsed="false">
      <c r="B714" s="160"/>
      <c r="C714" s="161"/>
      <c r="D714" s="161"/>
      <c r="E714" s="161"/>
      <c r="F714" s="161"/>
    </row>
    <row r="715" customFormat="false" ht="12.75" hidden="false" customHeight="false" outlineLevel="0" collapsed="false">
      <c r="B715" s="160"/>
      <c r="C715" s="161"/>
      <c r="D715" s="161"/>
      <c r="E715" s="161"/>
      <c r="F715" s="161"/>
    </row>
    <row r="716" customFormat="false" ht="12.75" hidden="false" customHeight="false" outlineLevel="0" collapsed="false">
      <c r="B716" s="160"/>
      <c r="C716" s="161"/>
      <c r="D716" s="161"/>
      <c r="E716" s="161"/>
      <c r="F716" s="161"/>
    </row>
    <row r="717" customFormat="false" ht="12.75" hidden="false" customHeight="false" outlineLevel="0" collapsed="false">
      <c r="B717" s="160"/>
      <c r="C717" s="161"/>
      <c r="D717" s="161"/>
      <c r="E717" s="161"/>
      <c r="F717" s="161"/>
    </row>
    <row r="718" customFormat="false" ht="12.75" hidden="false" customHeight="false" outlineLevel="0" collapsed="false">
      <c r="B718" s="160"/>
      <c r="C718" s="161"/>
      <c r="D718" s="161"/>
      <c r="E718" s="161"/>
      <c r="F718" s="161"/>
    </row>
    <row r="719" customFormat="false" ht="12.75" hidden="false" customHeight="false" outlineLevel="0" collapsed="false">
      <c r="B719" s="160"/>
      <c r="C719" s="161"/>
      <c r="D719" s="161"/>
      <c r="E719" s="161"/>
      <c r="F719" s="161"/>
    </row>
    <row r="720" customFormat="false" ht="12.75" hidden="false" customHeight="false" outlineLevel="0" collapsed="false">
      <c r="B720" s="160"/>
      <c r="C720" s="161"/>
      <c r="D720" s="161"/>
      <c r="E720" s="161"/>
      <c r="F720" s="161"/>
    </row>
    <row r="721" customFormat="false" ht="12.75" hidden="false" customHeight="false" outlineLevel="0" collapsed="false">
      <c r="B721" s="160"/>
      <c r="C721" s="161"/>
      <c r="D721" s="161"/>
      <c r="E721" s="161"/>
      <c r="F721" s="161"/>
    </row>
    <row r="722" customFormat="false" ht="12.75" hidden="false" customHeight="false" outlineLevel="0" collapsed="false">
      <c r="B722" s="160"/>
      <c r="C722" s="161"/>
      <c r="D722" s="161"/>
      <c r="E722" s="161"/>
      <c r="F722" s="161"/>
    </row>
    <row r="723" customFormat="false" ht="12.75" hidden="false" customHeight="false" outlineLevel="0" collapsed="false">
      <c r="B723" s="160"/>
      <c r="C723" s="161"/>
      <c r="D723" s="161"/>
      <c r="E723" s="161"/>
      <c r="F723" s="161"/>
    </row>
    <row r="724" customFormat="false" ht="12.75" hidden="false" customHeight="false" outlineLevel="0" collapsed="false">
      <c r="B724" s="160"/>
      <c r="C724" s="161"/>
      <c r="D724" s="161"/>
      <c r="E724" s="161"/>
      <c r="F724" s="161"/>
    </row>
    <row r="725" customFormat="false" ht="12.75" hidden="false" customHeight="false" outlineLevel="0" collapsed="false">
      <c r="B725" s="160"/>
      <c r="C725" s="161"/>
      <c r="D725" s="161"/>
      <c r="E725" s="161"/>
      <c r="F725" s="161"/>
    </row>
    <row r="726" customFormat="false" ht="12.75" hidden="false" customHeight="false" outlineLevel="0" collapsed="false">
      <c r="B726" s="160"/>
      <c r="C726" s="161"/>
      <c r="D726" s="161"/>
      <c r="E726" s="161"/>
      <c r="F726" s="161"/>
    </row>
    <row r="727" customFormat="false" ht="12.75" hidden="false" customHeight="false" outlineLevel="0" collapsed="false">
      <c r="B727" s="160"/>
      <c r="C727" s="161"/>
      <c r="D727" s="161"/>
      <c r="E727" s="161"/>
      <c r="F727" s="161"/>
    </row>
    <row r="728" customFormat="false" ht="12.75" hidden="false" customHeight="false" outlineLevel="0" collapsed="false">
      <c r="B728" s="160"/>
      <c r="C728" s="161"/>
      <c r="D728" s="161"/>
      <c r="E728" s="161"/>
      <c r="F728" s="161"/>
    </row>
    <row r="729" customFormat="false" ht="12.75" hidden="false" customHeight="false" outlineLevel="0" collapsed="false">
      <c r="B729" s="160"/>
      <c r="C729" s="161"/>
      <c r="D729" s="161"/>
      <c r="E729" s="161"/>
      <c r="F729" s="161"/>
    </row>
    <row r="730" customFormat="false" ht="12.75" hidden="false" customHeight="false" outlineLevel="0" collapsed="false">
      <c r="B730" s="160"/>
      <c r="C730" s="161"/>
      <c r="D730" s="161"/>
      <c r="E730" s="161"/>
      <c r="F730" s="161"/>
    </row>
    <row r="731" customFormat="false" ht="12.75" hidden="false" customHeight="false" outlineLevel="0" collapsed="false">
      <c r="B731" s="160"/>
      <c r="C731" s="161"/>
      <c r="D731" s="161"/>
      <c r="E731" s="161"/>
      <c r="F731" s="161"/>
    </row>
    <row r="732" customFormat="false" ht="12.75" hidden="false" customHeight="false" outlineLevel="0" collapsed="false">
      <c r="B732" s="160"/>
      <c r="C732" s="161"/>
      <c r="D732" s="161"/>
      <c r="E732" s="161"/>
      <c r="F732" s="161"/>
    </row>
    <row r="733" customFormat="false" ht="12.75" hidden="false" customHeight="false" outlineLevel="0" collapsed="false">
      <c r="B733" s="160"/>
      <c r="C733" s="161"/>
      <c r="D733" s="161"/>
      <c r="E733" s="161"/>
      <c r="F733" s="161"/>
    </row>
    <row r="734" customFormat="false" ht="12.75" hidden="false" customHeight="false" outlineLevel="0" collapsed="false">
      <c r="B734" s="160"/>
      <c r="C734" s="161"/>
      <c r="D734" s="161"/>
      <c r="E734" s="161"/>
      <c r="F734" s="161"/>
    </row>
    <row r="735" customFormat="false" ht="12.75" hidden="false" customHeight="false" outlineLevel="0" collapsed="false">
      <c r="B735" s="160"/>
      <c r="C735" s="161"/>
      <c r="D735" s="161"/>
      <c r="E735" s="161"/>
      <c r="F735" s="161"/>
    </row>
    <row r="736" customFormat="false" ht="12.75" hidden="false" customHeight="false" outlineLevel="0" collapsed="false">
      <c r="B736" s="160"/>
      <c r="C736" s="161"/>
      <c r="D736" s="161"/>
      <c r="E736" s="161"/>
      <c r="F736" s="161"/>
    </row>
    <row r="737" customFormat="false" ht="12.75" hidden="false" customHeight="false" outlineLevel="0" collapsed="false">
      <c r="B737" s="160"/>
      <c r="C737" s="161"/>
      <c r="D737" s="161"/>
      <c r="E737" s="161"/>
      <c r="F737" s="161"/>
    </row>
    <row r="738" customFormat="false" ht="12.75" hidden="false" customHeight="false" outlineLevel="0" collapsed="false">
      <c r="B738" s="160"/>
      <c r="C738" s="161"/>
      <c r="D738" s="161"/>
      <c r="E738" s="161"/>
      <c r="F738" s="161"/>
    </row>
    <row r="739" customFormat="false" ht="12.75" hidden="false" customHeight="false" outlineLevel="0" collapsed="false">
      <c r="B739" s="160"/>
      <c r="C739" s="161"/>
      <c r="D739" s="161"/>
      <c r="E739" s="161"/>
      <c r="F739" s="161"/>
    </row>
    <row r="740" customFormat="false" ht="12.75" hidden="false" customHeight="false" outlineLevel="0" collapsed="false">
      <c r="B740" s="160"/>
      <c r="C740" s="161"/>
      <c r="D740" s="161"/>
      <c r="E740" s="161"/>
      <c r="F740" s="161"/>
    </row>
    <row r="741" customFormat="false" ht="12.75" hidden="false" customHeight="false" outlineLevel="0" collapsed="false">
      <c r="B741" s="160"/>
      <c r="C741" s="161"/>
      <c r="D741" s="161"/>
      <c r="E741" s="161"/>
      <c r="F741" s="161"/>
    </row>
    <row r="742" customFormat="false" ht="12.75" hidden="false" customHeight="false" outlineLevel="0" collapsed="false">
      <c r="B742" s="160"/>
      <c r="C742" s="161"/>
      <c r="D742" s="161"/>
      <c r="E742" s="161"/>
      <c r="F742" s="161"/>
    </row>
    <row r="743" customFormat="false" ht="12.75" hidden="false" customHeight="false" outlineLevel="0" collapsed="false">
      <c r="B743" s="160"/>
      <c r="C743" s="161"/>
      <c r="D743" s="161"/>
      <c r="E743" s="161"/>
      <c r="F743" s="161"/>
    </row>
    <row r="744" customFormat="false" ht="12.75" hidden="false" customHeight="false" outlineLevel="0" collapsed="false">
      <c r="B744" s="160"/>
      <c r="C744" s="161"/>
      <c r="D744" s="161"/>
      <c r="E744" s="161"/>
      <c r="F744" s="161"/>
    </row>
    <row r="745" customFormat="false" ht="12.75" hidden="false" customHeight="false" outlineLevel="0" collapsed="false">
      <c r="B745" s="160"/>
      <c r="C745" s="161"/>
      <c r="D745" s="161"/>
      <c r="E745" s="161"/>
      <c r="F745" s="161"/>
    </row>
    <row r="746" customFormat="false" ht="12.75" hidden="false" customHeight="false" outlineLevel="0" collapsed="false">
      <c r="B746" s="160"/>
      <c r="C746" s="161"/>
      <c r="D746" s="161"/>
      <c r="E746" s="161"/>
      <c r="F746" s="161"/>
    </row>
    <row r="747" customFormat="false" ht="12.75" hidden="false" customHeight="false" outlineLevel="0" collapsed="false">
      <c r="B747" s="160"/>
      <c r="C747" s="161"/>
      <c r="D747" s="161"/>
      <c r="E747" s="161"/>
      <c r="F747" s="161"/>
    </row>
    <row r="748" customFormat="false" ht="12.75" hidden="false" customHeight="false" outlineLevel="0" collapsed="false">
      <c r="B748" s="160"/>
      <c r="C748" s="161"/>
      <c r="D748" s="161"/>
      <c r="E748" s="161"/>
      <c r="F748" s="161"/>
    </row>
    <row r="749" customFormat="false" ht="12.75" hidden="false" customHeight="false" outlineLevel="0" collapsed="false">
      <c r="B749" s="160"/>
      <c r="C749" s="161"/>
      <c r="D749" s="161"/>
      <c r="E749" s="161"/>
      <c r="F749" s="161"/>
    </row>
    <row r="750" customFormat="false" ht="12.75" hidden="false" customHeight="false" outlineLevel="0" collapsed="false">
      <c r="B750" s="160"/>
      <c r="C750" s="161"/>
      <c r="D750" s="161"/>
      <c r="E750" s="161"/>
      <c r="F750" s="161"/>
    </row>
    <row r="751" customFormat="false" ht="12.75" hidden="false" customHeight="false" outlineLevel="0" collapsed="false">
      <c r="B751" s="160"/>
      <c r="C751" s="161"/>
      <c r="D751" s="161"/>
      <c r="E751" s="161"/>
      <c r="F751" s="161"/>
    </row>
    <row r="752" customFormat="false" ht="12.75" hidden="false" customHeight="false" outlineLevel="0" collapsed="false">
      <c r="B752" s="160"/>
      <c r="C752" s="161"/>
      <c r="D752" s="161"/>
      <c r="E752" s="161"/>
      <c r="F752" s="161"/>
    </row>
    <row r="753" customFormat="false" ht="12.75" hidden="false" customHeight="false" outlineLevel="0" collapsed="false">
      <c r="B753" s="160"/>
      <c r="C753" s="161"/>
      <c r="D753" s="161"/>
      <c r="E753" s="161"/>
      <c r="F753" s="161"/>
    </row>
    <row r="754" customFormat="false" ht="12.75" hidden="false" customHeight="false" outlineLevel="0" collapsed="false">
      <c r="B754" s="160"/>
      <c r="C754" s="161"/>
      <c r="D754" s="161"/>
      <c r="E754" s="161"/>
      <c r="F754" s="161"/>
    </row>
    <row r="755" customFormat="false" ht="12.75" hidden="false" customHeight="false" outlineLevel="0" collapsed="false">
      <c r="B755" s="160"/>
      <c r="C755" s="161"/>
      <c r="D755" s="161"/>
      <c r="E755" s="161"/>
      <c r="F755" s="161"/>
    </row>
    <row r="756" customFormat="false" ht="12.75" hidden="false" customHeight="false" outlineLevel="0" collapsed="false">
      <c r="B756" s="160"/>
      <c r="C756" s="161"/>
      <c r="D756" s="161"/>
      <c r="E756" s="161"/>
      <c r="F756" s="161"/>
    </row>
    <row r="757" customFormat="false" ht="12.75" hidden="false" customHeight="false" outlineLevel="0" collapsed="false">
      <c r="B757" s="160"/>
      <c r="C757" s="161"/>
      <c r="D757" s="161"/>
      <c r="E757" s="161"/>
      <c r="F757" s="161"/>
    </row>
    <row r="758" customFormat="false" ht="12.75" hidden="false" customHeight="false" outlineLevel="0" collapsed="false">
      <c r="B758" s="160"/>
      <c r="C758" s="161"/>
      <c r="D758" s="161"/>
      <c r="E758" s="161"/>
      <c r="F758" s="161"/>
    </row>
    <row r="759" customFormat="false" ht="12.75" hidden="false" customHeight="false" outlineLevel="0" collapsed="false">
      <c r="B759" s="160"/>
      <c r="C759" s="161"/>
      <c r="D759" s="161"/>
      <c r="E759" s="161"/>
      <c r="F759" s="161"/>
    </row>
    <row r="760" customFormat="false" ht="12.75" hidden="false" customHeight="false" outlineLevel="0" collapsed="false">
      <c r="B760" s="160"/>
      <c r="C760" s="161"/>
      <c r="D760" s="161"/>
      <c r="E760" s="161"/>
      <c r="F760" s="161"/>
    </row>
    <row r="761" customFormat="false" ht="12.75" hidden="false" customHeight="false" outlineLevel="0" collapsed="false">
      <c r="B761" s="160"/>
      <c r="C761" s="161"/>
      <c r="D761" s="161"/>
      <c r="E761" s="161"/>
      <c r="F761" s="161"/>
    </row>
    <row r="762" customFormat="false" ht="12.75" hidden="false" customHeight="false" outlineLevel="0" collapsed="false">
      <c r="B762" s="160"/>
      <c r="C762" s="161"/>
      <c r="D762" s="161"/>
      <c r="E762" s="161"/>
      <c r="F762" s="161"/>
    </row>
    <row r="763" customFormat="false" ht="12.75" hidden="false" customHeight="false" outlineLevel="0" collapsed="false">
      <c r="B763" s="160"/>
      <c r="C763" s="161"/>
      <c r="D763" s="161"/>
      <c r="E763" s="161"/>
      <c r="F763" s="161"/>
    </row>
    <row r="764" customFormat="false" ht="12.75" hidden="false" customHeight="false" outlineLevel="0" collapsed="false">
      <c r="B764" s="160"/>
      <c r="C764" s="161"/>
      <c r="D764" s="161"/>
      <c r="E764" s="161"/>
      <c r="F764" s="161"/>
    </row>
    <row r="765" customFormat="false" ht="12.75" hidden="false" customHeight="false" outlineLevel="0" collapsed="false">
      <c r="B765" s="160"/>
      <c r="C765" s="161"/>
      <c r="D765" s="161"/>
      <c r="E765" s="161"/>
      <c r="F765" s="161"/>
    </row>
    <row r="766" customFormat="false" ht="12.75" hidden="false" customHeight="false" outlineLevel="0" collapsed="false">
      <c r="B766" s="160"/>
      <c r="C766" s="161"/>
      <c r="D766" s="161"/>
      <c r="E766" s="161"/>
      <c r="F766" s="161"/>
    </row>
    <row r="767" customFormat="false" ht="12.75" hidden="false" customHeight="false" outlineLevel="0" collapsed="false">
      <c r="B767" s="160"/>
      <c r="C767" s="161"/>
      <c r="D767" s="161"/>
      <c r="E767" s="161"/>
      <c r="F767" s="161"/>
    </row>
    <row r="768" customFormat="false" ht="12.75" hidden="false" customHeight="false" outlineLevel="0" collapsed="false">
      <c r="B768" s="160"/>
      <c r="C768" s="161"/>
      <c r="D768" s="161"/>
      <c r="E768" s="161"/>
      <c r="F768" s="161"/>
    </row>
    <row r="769" customFormat="false" ht="12.75" hidden="false" customHeight="false" outlineLevel="0" collapsed="false">
      <c r="B769" s="160"/>
      <c r="C769" s="161"/>
      <c r="D769" s="161"/>
      <c r="E769" s="161"/>
      <c r="F769" s="161"/>
    </row>
    <row r="770" customFormat="false" ht="12.75" hidden="false" customHeight="false" outlineLevel="0" collapsed="false">
      <c r="B770" s="160"/>
      <c r="C770" s="161"/>
      <c r="D770" s="161"/>
      <c r="E770" s="161"/>
      <c r="F770" s="161"/>
    </row>
    <row r="771" customFormat="false" ht="12.75" hidden="false" customHeight="false" outlineLevel="0" collapsed="false">
      <c r="B771" s="160"/>
      <c r="C771" s="161"/>
      <c r="D771" s="161"/>
      <c r="E771" s="161"/>
      <c r="F771" s="161"/>
    </row>
    <row r="772" customFormat="false" ht="12.75" hidden="false" customHeight="false" outlineLevel="0" collapsed="false">
      <c r="B772" s="160"/>
      <c r="C772" s="161"/>
      <c r="D772" s="161"/>
      <c r="E772" s="161"/>
      <c r="F772" s="161"/>
    </row>
    <row r="773" customFormat="false" ht="12.75" hidden="false" customHeight="false" outlineLevel="0" collapsed="false">
      <c r="B773" s="160"/>
      <c r="C773" s="161"/>
      <c r="D773" s="161"/>
      <c r="E773" s="161"/>
      <c r="F773" s="161"/>
    </row>
    <row r="774" customFormat="false" ht="12.75" hidden="false" customHeight="false" outlineLevel="0" collapsed="false">
      <c r="B774" s="160"/>
      <c r="C774" s="161"/>
      <c r="D774" s="161"/>
      <c r="E774" s="161"/>
      <c r="F774" s="161"/>
    </row>
    <row r="775" customFormat="false" ht="12.75" hidden="false" customHeight="false" outlineLevel="0" collapsed="false">
      <c r="B775" s="160"/>
      <c r="C775" s="161"/>
      <c r="D775" s="161"/>
      <c r="E775" s="161"/>
      <c r="F775" s="161"/>
    </row>
    <row r="776" customFormat="false" ht="12.75" hidden="false" customHeight="false" outlineLevel="0" collapsed="false">
      <c r="B776" s="160"/>
      <c r="C776" s="161"/>
      <c r="D776" s="161"/>
      <c r="E776" s="161"/>
      <c r="F776" s="161"/>
    </row>
    <row r="777" customFormat="false" ht="12.75" hidden="false" customHeight="false" outlineLevel="0" collapsed="false">
      <c r="B777" s="160"/>
      <c r="C777" s="161"/>
      <c r="D777" s="161"/>
      <c r="E777" s="161"/>
      <c r="F777" s="161"/>
    </row>
    <row r="778" customFormat="false" ht="12.75" hidden="false" customHeight="false" outlineLevel="0" collapsed="false">
      <c r="B778" s="160"/>
      <c r="C778" s="161"/>
      <c r="D778" s="161"/>
      <c r="E778" s="161"/>
      <c r="F778" s="161"/>
    </row>
    <row r="779" customFormat="false" ht="12.75" hidden="false" customHeight="false" outlineLevel="0" collapsed="false">
      <c r="B779" s="160"/>
      <c r="C779" s="161"/>
      <c r="D779" s="161"/>
      <c r="E779" s="161"/>
      <c r="F779" s="161"/>
    </row>
    <row r="780" customFormat="false" ht="12.75" hidden="false" customHeight="false" outlineLevel="0" collapsed="false">
      <c r="B780" s="160"/>
      <c r="C780" s="161"/>
      <c r="D780" s="161"/>
      <c r="E780" s="161"/>
      <c r="F780" s="161"/>
    </row>
    <row r="781" customFormat="false" ht="12.75" hidden="false" customHeight="false" outlineLevel="0" collapsed="false">
      <c r="B781" s="160"/>
      <c r="C781" s="161"/>
      <c r="D781" s="161"/>
      <c r="E781" s="161"/>
      <c r="F781" s="161"/>
    </row>
    <row r="782" customFormat="false" ht="12.75" hidden="false" customHeight="false" outlineLevel="0" collapsed="false">
      <c r="B782" s="160"/>
      <c r="C782" s="161"/>
      <c r="D782" s="161"/>
      <c r="E782" s="161"/>
      <c r="F782" s="161"/>
    </row>
    <row r="783" customFormat="false" ht="12.75" hidden="false" customHeight="false" outlineLevel="0" collapsed="false">
      <c r="B783" s="160"/>
      <c r="C783" s="161"/>
      <c r="D783" s="161"/>
      <c r="E783" s="161"/>
      <c r="F783" s="161"/>
    </row>
    <row r="784" customFormat="false" ht="12.75" hidden="false" customHeight="false" outlineLevel="0" collapsed="false">
      <c r="B784" s="160"/>
      <c r="C784" s="161"/>
      <c r="D784" s="161"/>
      <c r="E784" s="161"/>
      <c r="F784" s="161"/>
    </row>
    <row r="785" customFormat="false" ht="12.75" hidden="false" customHeight="false" outlineLevel="0" collapsed="false">
      <c r="B785" s="160"/>
      <c r="C785" s="161"/>
      <c r="D785" s="161"/>
      <c r="E785" s="161"/>
      <c r="F785" s="161"/>
    </row>
    <row r="786" customFormat="false" ht="12.75" hidden="false" customHeight="false" outlineLevel="0" collapsed="false">
      <c r="B786" s="160"/>
      <c r="C786" s="161"/>
      <c r="D786" s="161"/>
      <c r="E786" s="161"/>
      <c r="F786" s="161"/>
    </row>
    <row r="787" customFormat="false" ht="12.75" hidden="false" customHeight="false" outlineLevel="0" collapsed="false">
      <c r="B787" s="160"/>
      <c r="C787" s="161"/>
      <c r="D787" s="161"/>
      <c r="E787" s="161"/>
      <c r="F787" s="161"/>
    </row>
    <row r="788" customFormat="false" ht="12.75" hidden="false" customHeight="false" outlineLevel="0" collapsed="false">
      <c r="B788" s="160"/>
      <c r="C788" s="161"/>
      <c r="D788" s="161"/>
      <c r="E788" s="161"/>
      <c r="F788" s="161"/>
    </row>
    <row r="789" customFormat="false" ht="12.75" hidden="false" customHeight="false" outlineLevel="0" collapsed="false">
      <c r="B789" s="160"/>
      <c r="C789" s="161"/>
      <c r="D789" s="161"/>
      <c r="E789" s="161"/>
      <c r="F789" s="161"/>
    </row>
    <row r="790" customFormat="false" ht="12.75" hidden="false" customHeight="false" outlineLevel="0" collapsed="false">
      <c r="B790" s="160"/>
      <c r="C790" s="161"/>
      <c r="D790" s="161"/>
      <c r="E790" s="161"/>
      <c r="F790" s="161"/>
    </row>
    <row r="791" customFormat="false" ht="12.75" hidden="false" customHeight="false" outlineLevel="0" collapsed="false">
      <c r="B791" s="160"/>
      <c r="C791" s="161"/>
      <c r="D791" s="161"/>
      <c r="E791" s="161"/>
      <c r="F791" s="161"/>
    </row>
    <row r="792" customFormat="false" ht="12.75" hidden="false" customHeight="false" outlineLevel="0" collapsed="false">
      <c r="B792" s="160"/>
      <c r="C792" s="161"/>
      <c r="D792" s="161"/>
      <c r="E792" s="161"/>
      <c r="F792" s="161"/>
    </row>
    <row r="793" customFormat="false" ht="12.75" hidden="false" customHeight="false" outlineLevel="0" collapsed="false">
      <c r="B793" s="160"/>
      <c r="C793" s="161"/>
      <c r="D793" s="161"/>
      <c r="E793" s="161"/>
      <c r="F793" s="161"/>
    </row>
    <row r="794" customFormat="false" ht="12.75" hidden="false" customHeight="false" outlineLevel="0" collapsed="false">
      <c r="B794" s="160"/>
      <c r="C794" s="161"/>
      <c r="D794" s="161"/>
      <c r="E794" s="161"/>
      <c r="F794" s="161"/>
    </row>
    <row r="795" customFormat="false" ht="12.75" hidden="false" customHeight="false" outlineLevel="0" collapsed="false">
      <c r="B795" s="160"/>
      <c r="C795" s="161"/>
      <c r="D795" s="161"/>
      <c r="E795" s="161"/>
      <c r="F795" s="161"/>
    </row>
    <row r="796" customFormat="false" ht="12.75" hidden="false" customHeight="false" outlineLevel="0" collapsed="false">
      <c r="B796" s="160"/>
      <c r="C796" s="161"/>
      <c r="D796" s="161"/>
      <c r="E796" s="161"/>
      <c r="F796" s="161"/>
    </row>
    <row r="797" customFormat="false" ht="12.75" hidden="false" customHeight="false" outlineLevel="0" collapsed="false">
      <c r="B797" s="160"/>
      <c r="C797" s="161"/>
      <c r="D797" s="161"/>
      <c r="E797" s="161"/>
      <c r="F797" s="161"/>
    </row>
    <row r="798" customFormat="false" ht="12.75" hidden="false" customHeight="false" outlineLevel="0" collapsed="false">
      <c r="B798" s="160"/>
      <c r="C798" s="161"/>
      <c r="D798" s="161"/>
      <c r="E798" s="161"/>
      <c r="F798" s="161"/>
    </row>
    <row r="799" customFormat="false" ht="12.75" hidden="false" customHeight="false" outlineLevel="0" collapsed="false">
      <c r="B799" s="160"/>
      <c r="C799" s="161"/>
      <c r="D799" s="161"/>
      <c r="E799" s="161"/>
      <c r="F799" s="161"/>
    </row>
    <row r="800" customFormat="false" ht="12.75" hidden="false" customHeight="false" outlineLevel="0" collapsed="false">
      <c r="B800" s="160"/>
      <c r="C800" s="161"/>
      <c r="D800" s="161"/>
      <c r="E800" s="161"/>
      <c r="F800" s="161"/>
    </row>
    <row r="801" customFormat="false" ht="12.75" hidden="false" customHeight="false" outlineLevel="0" collapsed="false">
      <c r="B801" s="160"/>
      <c r="C801" s="161"/>
      <c r="D801" s="161"/>
      <c r="E801" s="161"/>
      <c r="F801" s="161"/>
    </row>
    <row r="802" customFormat="false" ht="12.75" hidden="false" customHeight="false" outlineLevel="0" collapsed="false">
      <c r="B802" s="160"/>
      <c r="C802" s="161"/>
      <c r="D802" s="161"/>
      <c r="E802" s="161"/>
      <c r="F802" s="161"/>
    </row>
    <row r="803" customFormat="false" ht="12.75" hidden="false" customHeight="false" outlineLevel="0" collapsed="false">
      <c r="B803" s="160"/>
      <c r="C803" s="161"/>
      <c r="D803" s="161"/>
      <c r="E803" s="161"/>
      <c r="F803" s="161"/>
    </row>
    <row r="804" customFormat="false" ht="12.75" hidden="false" customHeight="false" outlineLevel="0" collapsed="false">
      <c r="B804" s="160"/>
      <c r="C804" s="161"/>
      <c r="D804" s="161"/>
      <c r="E804" s="161"/>
      <c r="F804" s="161"/>
    </row>
    <row r="805" customFormat="false" ht="12.75" hidden="false" customHeight="false" outlineLevel="0" collapsed="false">
      <c r="B805" s="160"/>
      <c r="C805" s="161"/>
      <c r="D805" s="161"/>
      <c r="E805" s="161"/>
      <c r="F805" s="161"/>
    </row>
    <row r="806" customFormat="false" ht="12.75" hidden="false" customHeight="false" outlineLevel="0" collapsed="false">
      <c r="B806" s="160"/>
      <c r="C806" s="161"/>
      <c r="D806" s="161"/>
      <c r="E806" s="161"/>
      <c r="F806" s="161"/>
    </row>
    <row r="807" customFormat="false" ht="12.75" hidden="false" customHeight="false" outlineLevel="0" collapsed="false">
      <c r="B807" s="160"/>
      <c r="C807" s="161"/>
      <c r="D807" s="161"/>
      <c r="E807" s="161"/>
      <c r="F807" s="161"/>
    </row>
    <row r="808" customFormat="false" ht="12.75" hidden="false" customHeight="false" outlineLevel="0" collapsed="false">
      <c r="B808" s="160"/>
      <c r="C808" s="161"/>
      <c r="D808" s="161"/>
      <c r="E808" s="161"/>
      <c r="F808" s="161"/>
    </row>
    <row r="809" customFormat="false" ht="12.75" hidden="false" customHeight="false" outlineLevel="0" collapsed="false">
      <c r="B809" s="160"/>
      <c r="C809" s="161"/>
      <c r="D809" s="161"/>
      <c r="E809" s="161"/>
      <c r="F809" s="161"/>
    </row>
    <row r="810" customFormat="false" ht="12.75" hidden="false" customHeight="false" outlineLevel="0" collapsed="false">
      <c r="B810" s="160"/>
      <c r="C810" s="161"/>
      <c r="D810" s="161"/>
      <c r="E810" s="161"/>
      <c r="F810" s="161"/>
    </row>
    <row r="811" customFormat="false" ht="12.75" hidden="false" customHeight="false" outlineLevel="0" collapsed="false">
      <c r="B811" s="160"/>
      <c r="C811" s="161"/>
      <c r="D811" s="161"/>
      <c r="E811" s="161"/>
      <c r="F811" s="161"/>
    </row>
    <row r="812" customFormat="false" ht="12.75" hidden="false" customHeight="false" outlineLevel="0" collapsed="false">
      <c r="B812" s="160"/>
      <c r="C812" s="161"/>
      <c r="D812" s="161"/>
      <c r="E812" s="161"/>
      <c r="F812" s="161"/>
    </row>
    <row r="813" customFormat="false" ht="12.75" hidden="false" customHeight="false" outlineLevel="0" collapsed="false">
      <c r="B813" s="160"/>
      <c r="C813" s="161"/>
      <c r="D813" s="161"/>
      <c r="E813" s="161"/>
      <c r="F813" s="161"/>
    </row>
    <row r="814" customFormat="false" ht="12.75" hidden="false" customHeight="false" outlineLevel="0" collapsed="false">
      <c r="B814" s="160"/>
      <c r="C814" s="161"/>
      <c r="D814" s="161"/>
      <c r="E814" s="161"/>
      <c r="F814" s="161"/>
    </row>
    <row r="815" customFormat="false" ht="12.75" hidden="false" customHeight="false" outlineLevel="0" collapsed="false">
      <c r="B815" s="160"/>
      <c r="C815" s="161"/>
      <c r="D815" s="161"/>
      <c r="E815" s="161"/>
      <c r="F815" s="161"/>
    </row>
    <row r="816" customFormat="false" ht="12.75" hidden="false" customHeight="false" outlineLevel="0" collapsed="false">
      <c r="B816" s="160"/>
      <c r="C816" s="161"/>
      <c r="D816" s="161"/>
      <c r="E816" s="161"/>
      <c r="F816" s="161"/>
    </row>
    <row r="817" customFormat="false" ht="12.75" hidden="false" customHeight="false" outlineLevel="0" collapsed="false">
      <c r="B817" s="160"/>
      <c r="C817" s="161"/>
      <c r="D817" s="161"/>
      <c r="E817" s="161"/>
      <c r="F817" s="161"/>
    </row>
    <row r="818" customFormat="false" ht="12.75" hidden="false" customHeight="false" outlineLevel="0" collapsed="false">
      <c r="B818" s="160"/>
      <c r="C818" s="161"/>
      <c r="D818" s="161"/>
      <c r="E818" s="161"/>
      <c r="F818" s="161"/>
    </row>
    <row r="819" customFormat="false" ht="12.75" hidden="false" customHeight="false" outlineLevel="0" collapsed="false">
      <c r="B819" s="160"/>
      <c r="C819" s="161"/>
      <c r="D819" s="161"/>
      <c r="E819" s="161"/>
      <c r="F819" s="161"/>
    </row>
    <row r="820" customFormat="false" ht="12.75" hidden="false" customHeight="false" outlineLevel="0" collapsed="false">
      <c r="B820" s="160"/>
      <c r="C820" s="161"/>
      <c r="D820" s="161"/>
      <c r="E820" s="161"/>
      <c r="F820" s="161"/>
    </row>
    <row r="821" customFormat="false" ht="12.75" hidden="false" customHeight="false" outlineLevel="0" collapsed="false">
      <c r="B821" s="160"/>
      <c r="C821" s="161"/>
      <c r="D821" s="161"/>
      <c r="E821" s="161"/>
      <c r="F821" s="161"/>
    </row>
    <row r="822" customFormat="false" ht="12.75" hidden="false" customHeight="false" outlineLevel="0" collapsed="false">
      <c r="B822" s="160"/>
      <c r="C822" s="161"/>
      <c r="D822" s="161"/>
      <c r="E822" s="161"/>
      <c r="F822" s="161"/>
    </row>
    <row r="823" customFormat="false" ht="12.75" hidden="false" customHeight="false" outlineLevel="0" collapsed="false">
      <c r="B823" s="160"/>
      <c r="C823" s="161"/>
      <c r="D823" s="161"/>
      <c r="E823" s="161"/>
      <c r="F823" s="161"/>
    </row>
    <row r="824" customFormat="false" ht="12.75" hidden="false" customHeight="false" outlineLevel="0" collapsed="false">
      <c r="B824" s="160"/>
      <c r="C824" s="161"/>
      <c r="D824" s="161"/>
      <c r="E824" s="161"/>
      <c r="F824" s="161"/>
    </row>
    <row r="825" customFormat="false" ht="12.75" hidden="false" customHeight="false" outlineLevel="0" collapsed="false">
      <c r="B825" s="160"/>
      <c r="C825" s="161"/>
      <c r="D825" s="161"/>
      <c r="E825" s="161"/>
      <c r="F825" s="161"/>
    </row>
    <row r="826" customFormat="false" ht="12.75" hidden="false" customHeight="false" outlineLevel="0" collapsed="false">
      <c r="B826" s="160"/>
      <c r="C826" s="161"/>
      <c r="D826" s="161"/>
      <c r="E826" s="161"/>
      <c r="F826" s="161"/>
    </row>
    <row r="827" customFormat="false" ht="12.75" hidden="false" customHeight="false" outlineLevel="0" collapsed="false">
      <c r="B827" s="160"/>
      <c r="C827" s="161"/>
      <c r="D827" s="161"/>
      <c r="E827" s="161"/>
      <c r="F827" s="161"/>
    </row>
    <row r="828" customFormat="false" ht="12.75" hidden="false" customHeight="false" outlineLevel="0" collapsed="false">
      <c r="B828" s="160"/>
      <c r="C828" s="161"/>
      <c r="D828" s="161"/>
      <c r="E828" s="161"/>
      <c r="F828" s="161"/>
    </row>
    <row r="829" customFormat="false" ht="12.75" hidden="false" customHeight="false" outlineLevel="0" collapsed="false">
      <c r="B829" s="160"/>
      <c r="C829" s="161"/>
      <c r="D829" s="161"/>
      <c r="E829" s="161"/>
      <c r="F829" s="161"/>
    </row>
    <row r="830" customFormat="false" ht="12.75" hidden="false" customHeight="false" outlineLevel="0" collapsed="false">
      <c r="B830" s="160"/>
      <c r="C830" s="161"/>
      <c r="D830" s="161"/>
      <c r="E830" s="161"/>
      <c r="F830" s="161"/>
    </row>
    <row r="831" customFormat="false" ht="12.75" hidden="false" customHeight="false" outlineLevel="0" collapsed="false">
      <c r="B831" s="160"/>
      <c r="C831" s="161"/>
      <c r="D831" s="161"/>
      <c r="E831" s="161"/>
      <c r="F831" s="161"/>
    </row>
    <row r="832" customFormat="false" ht="12.75" hidden="false" customHeight="false" outlineLevel="0" collapsed="false">
      <c r="B832" s="160"/>
      <c r="C832" s="161"/>
      <c r="D832" s="161"/>
      <c r="E832" s="161"/>
      <c r="F832" s="161"/>
    </row>
    <row r="833" customFormat="false" ht="12.75" hidden="false" customHeight="false" outlineLevel="0" collapsed="false">
      <c r="B833" s="160"/>
      <c r="C833" s="161"/>
      <c r="D833" s="161"/>
      <c r="E833" s="161"/>
      <c r="F833" s="161"/>
    </row>
    <row r="834" customFormat="false" ht="12.75" hidden="false" customHeight="false" outlineLevel="0" collapsed="false">
      <c r="B834" s="160"/>
      <c r="C834" s="161"/>
      <c r="D834" s="161"/>
      <c r="E834" s="161"/>
      <c r="F834" s="161"/>
    </row>
    <row r="835" customFormat="false" ht="12.75" hidden="false" customHeight="false" outlineLevel="0" collapsed="false">
      <c r="B835" s="160"/>
      <c r="C835" s="161"/>
      <c r="D835" s="161"/>
      <c r="E835" s="161"/>
      <c r="F835" s="161"/>
    </row>
    <row r="836" customFormat="false" ht="12.75" hidden="false" customHeight="false" outlineLevel="0" collapsed="false">
      <c r="B836" s="160"/>
      <c r="C836" s="161"/>
      <c r="D836" s="161"/>
      <c r="E836" s="161"/>
      <c r="F836" s="161"/>
    </row>
    <row r="837" customFormat="false" ht="12.75" hidden="false" customHeight="false" outlineLevel="0" collapsed="false">
      <c r="B837" s="160"/>
      <c r="C837" s="161"/>
      <c r="D837" s="161"/>
      <c r="E837" s="161"/>
      <c r="F837" s="161"/>
    </row>
    <row r="838" customFormat="false" ht="12.75" hidden="false" customHeight="false" outlineLevel="0" collapsed="false">
      <c r="B838" s="160"/>
      <c r="C838" s="161"/>
      <c r="D838" s="161"/>
      <c r="E838" s="161"/>
      <c r="F838" s="161"/>
    </row>
    <row r="839" customFormat="false" ht="12.75" hidden="false" customHeight="false" outlineLevel="0" collapsed="false">
      <c r="B839" s="160"/>
      <c r="C839" s="161"/>
      <c r="D839" s="161"/>
      <c r="E839" s="161"/>
      <c r="F839" s="161"/>
    </row>
    <row r="840" customFormat="false" ht="12.75" hidden="false" customHeight="false" outlineLevel="0" collapsed="false">
      <c r="B840" s="160"/>
      <c r="C840" s="161"/>
      <c r="D840" s="161"/>
      <c r="E840" s="161"/>
      <c r="F840" s="161"/>
    </row>
    <row r="841" customFormat="false" ht="12.75" hidden="false" customHeight="false" outlineLevel="0" collapsed="false">
      <c r="B841" s="160"/>
      <c r="C841" s="161"/>
      <c r="D841" s="161"/>
      <c r="E841" s="161"/>
      <c r="F841" s="161"/>
    </row>
    <row r="842" customFormat="false" ht="12.75" hidden="false" customHeight="false" outlineLevel="0" collapsed="false">
      <c r="B842" s="160"/>
      <c r="C842" s="161"/>
      <c r="D842" s="161"/>
      <c r="E842" s="161"/>
      <c r="F842" s="161"/>
    </row>
    <row r="843" customFormat="false" ht="12.75" hidden="false" customHeight="false" outlineLevel="0" collapsed="false">
      <c r="B843" s="160"/>
      <c r="C843" s="161"/>
      <c r="D843" s="161"/>
      <c r="E843" s="161"/>
      <c r="F843" s="161"/>
    </row>
    <row r="844" customFormat="false" ht="12.75" hidden="false" customHeight="false" outlineLevel="0" collapsed="false">
      <c r="B844" s="160"/>
      <c r="C844" s="161"/>
      <c r="D844" s="161"/>
      <c r="E844" s="161"/>
      <c r="F844" s="161"/>
    </row>
    <row r="845" customFormat="false" ht="12.75" hidden="false" customHeight="false" outlineLevel="0" collapsed="false">
      <c r="B845" s="160"/>
      <c r="C845" s="161"/>
      <c r="D845" s="161"/>
      <c r="E845" s="161"/>
      <c r="F845" s="161"/>
    </row>
    <row r="846" customFormat="false" ht="12.75" hidden="false" customHeight="false" outlineLevel="0" collapsed="false">
      <c r="B846" s="160"/>
      <c r="C846" s="161"/>
      <c r="D846" s="161"/>
      <c r="E846" s="161"/>
      <c r="F846" s="161"/>
    </row>
    <row r="847" customFormat="false" ht="12.75" hidden="false" customHeight="false" outlineLevel="0" collapsed="false">
      <c r="B847" s="160"/>
      <c r="C847" s="161"/>
      <c r="D847" s="161"/>
      <c r="E847" s="161"/>
      <c r="F847" s="161"/>
    </row>
    <row r="848" customFormat="false" ht="12.75" hidden="false" customHeight="false" outlineLevel="0" collapsed="false">
      <c r="B848" s="160"/>
      <c r="C848" s="161"/>
      <c r="D848" s="161"/>
      <c r="E848" s="161"/>
      <c r="F848" s="161"/>
    </row>
    <row r="849" customFormat="false" ht="12.75" hidden="false" customHeight="false" outlineLevel="0" collapsed="false">
      <c r="B849" s="160"/>
      <c r="C849" s="161"/>
      <c r="D849" s="161"/>
      <c r="E849" s="161"/>
      <c r="F849" s="161"/>
    </row>
    <row r="850" customFormat="false" ht="12.75" hidden="false" customHeight="false" outlineLevel="0" collapsed="false">
      <c r="B850" s="160"/>
      <c r="C850" s="161"/>
      <c r="D850" s="161"/>
      <c r="E850" s="161"/>
      <c r="F850" s="161"/>
    </row>
    <row r="851" customFormat="false" ht="12.75" hidden="false" customHeight="false" outlineLevel="0" collapsed="false">
      <c r="B851" s="160"/>
      <c r="C851" s="161"/>
      <c r="D851" s="161"/>
      <c r="E851" s="161"/>
      <c r="F851" s="161"/>
    </row>
    <row r="852" customFormat="false" ht="12.75" hidden="false" customHeight="false" outlineLevel="0" collapsed="false">
      <c r="B852" s="160"/>
      <c r="C852" s="161"/>
      <c r="D852" s="161"/>
      <c r="E852" s="161"/>
      <c r="F852" s="161"/>
    </row>
    <row r="853" customFormat="false" ht="12.75" hidden="false" customHeight="false" outlineLevel="0" collapsed="false">
      <c r="B853" s="160"/>
      <c r="C853" s="161"/>
      <c r="D853" s="161"/>
      <c r="E853" s="161"/>
      <c r="F853" s="161"/>
    </row>
    <row r="854" customFormat="false" ht="12.75" hidden="false" customHeight="false" outlineLevel="0" collapsed="false">
      <c r="B854" s="160"/>
      <c r="C854" s="161"/>
      <c r="D854" s="161"/>
      <c r="E854" s="161"/>
      <c r="F854" s="161"/>
    </row>
    <row r="855" customFormat="false" ht="12.75" hidden="false" customHeight="false" outlineLevel="0" collapsed="false">
      <c r="B855" s="160"/>
      <c r="C855" s="161"/>
      <c r="D855" s="161"/>
      <c r="E855" s="161"/>
      <c r="F855" s="161"/>
    </row>
    <row r="856" customFormat="false" ht="12.75" hidden="false" customHeight="false" outlineLevel="0" collapsed="false">
      <c r="B856" s="160"/>
      <c r="C856" s="161"/>
      <c r="D856" s="161"/>
      <c r="E856" s="161"/>
      <c r="F856" s="161"/>
    </row>
    <row r="857" customFormat="false" ht="12.75" hidden="false" customHeight="false" outlineLevel="0" collapsed="false">
      <c r="B857" s="160"/>
      <c r="C857" s="161"/>
      <c r="D857" s="161"/>
      <c r="E857" s="161"/>
      <c r="F857" s="161"/>
    </row>
    <row r="858" customFormat="false" ht="12.75" hidden="false" customHeight="false" outlineLevel="0" collapsed="false">
      <c r="B858" s="160"/>
      <c r="C858" s="161"/>
      <c r="D858" s="161"/>
      <c r="E858" s="161"/>
      <c r="F858" s="161"/>
    </row>
    <row r="859" customFormat="false" ht="12.75" hidden="false" customHeight="false" outlineLevel="0" collapsed="false">
      <c r="B859" s="160"/>
      <c r="C859" s="161"/>
      <c r="D859" s="161"/>
      <c r="E859" s="161"/>
      <c r="F859" s="161"/>
    </row>
    <row r="860" customFormat="false" ht="12.75" hidden="false" customHeight="false" outlineLevel="0" collapsed="false">
      <c r="B860" s="160"/>
      <c r="C860" s="161"/>
      <c r="D860" s="161"/>
      <c r="E860" s="161"/>
      <c r="F860" s="161"/>
    </row>
    <row r="861" customFormat="false" ht="12.75" hidden="false" customHeight="false" outlineLevel="0" collapsed="false">
      <c r="B861" s="160"/>
      <c r="C861" s="161"/>
      <c r="D861" s="161"/>
      <c r="E861" s="161"/>
      <c r="F861" s="161"/>
    </row>
    <row r="862" customFormat="false" ht="12.75" hidden="false" customHeight="false" outlineLevel="0" collapsed="false">
      <c r="B862" s="160"/>
      <c r="C862" s="161"/>
      <c r="D862" s="161"/>
      <c r="E862" s="161"/>
      <c r="F862" s="161"/>
    </row>
    <row r="863" customFormat="false" ht="12.75" hidden="false" customHeight="false" outlineLevel="0" collapsed="false">
      <c r="B863" s="160"/>
      <c r="C863" s="161"/>
      <c r="D863" s="161"/>
      <c r="E863" s="161"/>
      <c r="F863" s="161"/>
    </row>
    <row r="864" customFormat="false" ht="12.75" hidden="false" customHeight="false" outlineLevel="0" collapsed="false">
      <c r="B864" s="160"/>
      <c r="C864" s="161"/>
      <c r="D864" s="161"/>
      <c r="E864" s="161"/>
      <c r="F864" s="161"/>
    </row>
    <row r="865" customFormat="false" ht="12.75" hidden="false" customHeight="false" outlineLevel="0" collapsed="false">
      <c r="B865" s="160"/>
      <c r="C865" s="161"/>
      <c r="D865" s="161"/>
      <c r="E865" s="161"/>
      <c r="F865" s="161"/>
    </row>
    <row r="866" customFormat="false" ht="12.75" hidden="false" customHeight="false" outlineLevel="0" collapsed="false">
      <c r="B866" s="160"/>
      <c r="C866" s="161"/>
      <c r="D866" s="161"/>
      <c r="E866" s="161"/>
      <c r="F866" s="161"/>
    </row>
    <row r="867" customFormat="false" ht="12.75" hidden="false" customHeight="false" outlineLevel="0" collapsed="false">
      <c r="B867" s="160"/>
      <c r="C867" s="161"/>
      <c r="D867" s="161"/>
      <c r="E867" s="161"/>
      <c r="F867" s="161"/>
    </row>
    <row r="868" customFormat="false" ht="12.75" hidden="false" customHeight="false" outlineLevel="0" collapsed="false">
      <c r="B868" s="160"/>
      <c r="C868" s="161"/>
      <c r="D868" s="161"/>
      <c r="E868" s="161"/>
      <c r="F868" s="161"/>
    </row>
    <row r="869" customFormat="false" ht="12.75" hidden="false" customHeight="false" outlineLevel="0" collapsed="false">
      <c r="B869" s="160"/>
      <c r="C869" s="161"/>
      <c r="D869" s="161"/>
      <c r="E869" s="161"/>
      <c r="F869" s="161"/>
    </row>
    <row r="870" customFormat="false" ht="12.75" hidden="false" customHeight="false" outlineLevel="0" collapsed="false">
      <c r="B870" s="160"/>
      <c r="C870" s="161"/>
      <c r="D870" s="161"/>
      <c r="E870" s="161"/>
      <c r="F870" s="161"/>
    </row>
    <row r="871" customFormat="false" ht="12.75" hidden="false" customHeight="false" outlineLevel="0" collapsed="false">
      <c r="B871" s="160"/>
      <c r="C871" s="161"/>
      <c r="D871" s="161"/>
      <c r="E871" s="161"/>
      <c r="F871" s="161"/>
    </row>
    <row r="872" customFormat="false" ht="12.75" hidden="false" customHeight="false" outlineLevel="0" collapsed="false">
      <c r="B872" s="160"/>
      <c r="C872" s="161"/>
      <c r="D872" s="161"/>
      <c r="E872" s="161"/>
      <c r="F872" s="161"/>
    </row>
    <row r="873" customFormat="false" ht="12.75" hidden="false" customHeight="false" outlineLevel="0" collapsed="false">
      <c r="B873" s="160"/>
      <c r="C873" s="161"/>
      <c r="D873" s="161"/>
      <c r="E873" s="161"/>
      <c r="F873" s="161"/>
    </row>
    <row r="874" customFormat="false" ht="12.75" hidden="false" customHeight="false" outlineLevel="0" collapsed="false">
      <c r="B874" s="160"/>
      <c r="C874" s="161"/>
      <c r="D874" s="161"/>
      <c r="E874" s="161"/>
      <c r="F874" s="161"/>
    </row>
    <row r="875" customFormat="false" ht="12.75" hidden="false" customHeight="false" outlineLevel="0" collapsed="false">
      <c r="B875" s="160"/>
      <c r="C875" s="161"/>
      <c r="D875" s="161"/>
      <c r="E875" s="161"/>
      <c r="F875" s="161"/>
    </row>
    <row r="876" customFormat="false" ht="12.75" hidden="false" customHeight="false" outlineLevel="0" collapsed="false">
      <c r="B876" s="160"/>
      <c r="C876" s="161"/>
      <c r="D876" s="161"/>
      <c r="E876" s="161"/>
      <c r="F876" s="161"/>
    </row>
    <row r="877" customFormat="false" ht="12.75" hidden="false" customHeight="false" outlineLevel="0" collapsed="false">
      <c r="B877" s="160"/>
      <c r="C877" s="161"/>
      <c r="D877" s="161"/>
      <c r="E877" s="161"/>
      <c r="F877" s="161"/>
    </row>
    <row r="878" customFormat="false" ht="12.75" hidden="false" customHeight="false" outlineLevel="0" collapsed="false">
      <c r="B878" s="160"/>
      <c r="C878" s="161"/>
      <c r="D878" s="161"/>
      <c r="E878" s="161"/>
      <c r="F878" s="161"/>
    </row>
    <row r="879" customFormat="false" ht="12.75" hidden="false" customHeight="false" outlineLevel="0" collapsed="false">
      <c r="B879" s="160"/>
      <c r="C879" s="161"/>
      <c r="D879" s="161"/>
      <c r="E879" s="161"/>
      <c r="F879" s="161"/>
    </row>
    <row r="880" customFormat="false" ht="12.75" hidden="false" customHeight="false" outlineLevel="0" collapsed="false">
      <c r="B880" s="160"/>
      <c r="C880" s="161"/>
      <c r="D880" s="161"/>
      <c r="E880" s="161"/>
      <c r="F880" s="161"/>
    </row>
    <row r="881" customFormat="false" ht="12.75" hidden="false" customHeight="false" outlineLevel="0" collapsed="false">
      <c r="B881" s="160"/>
      <c r="C881" s="161"/>
      <c r="D881" s="161"/>
      <c r="E881" s="161"/>
      <c r="F881" s="161"/>
    </row>
    <row r="882" customFormat="false" ht="12.75" hidden="false" customHeight="false" outlineLevel="0" collapsed="false">
      <c r="B882" s="160"/>
      <c r="C882" s="161"/>
      <c r="D882" s="161"/>
      <c r="E882" s="161"/>
      <c r="F882" s="161"/>
    </row>
    <row r="883" customFormat="false" ht="12.75" hidden="false" customHeight="false" outlineLevel="0" collapsed="false">
      <c r="B883" s="160"/>
      <c r="C883" s="161"/>
      <c r="D883" s="161"/>
      <c r="E883" s="161"/>
      <c r="F883" s="161"/>
    </row>
    <row r="884" customFormat="false" ht="12.75" hidden="false" customHeight="false" outlineLevel="0" collapsed="false">
      <c r="B884" s="160"/>
      <c r="C884" s="161"/>
      <c r="D884" s="161"/>
      <c r="E884" s="161"/>
      <c r="F884" s="161"/>
    </row>
    <row r="885" customFormat="false" ht="12.75" hidden="false" customHeight="false" outlineLevel="0" collapsed="false">
      <c r="B885" s="160"/>
      <c r="C885" s="161"/>
      <c r="D885" s="161"/>
      <c r="E885" s="161"/>
      <c r="F885" s="161"/>
    </row>
    <row r="886" customFormat="false" ht="12.75" hidden="false" customHeight="false" outlineLevel="0" collapsed="false">
      <c r="B886" s="160"/>
      <c r="C886" s="161"/>
      <c r="D886" s="161"/>
      <c r="E886" s="161"/>
      <c r="F886" s="161"/>
    </row>
    <row r="887" customFormat="false" ht="12.75" hidden="false" customHeight="false" outlineLevel="0" collapsed="false">
      <c r="B887" s="160"/>
      <c r="C887" s="161"/>
      <c r="D887" s="161"/>
      <c r="E887" s="161"/>
      <c r="F887" s="161"/>
    </row>
    <row r="888" customFormat="false" ht="12.75" hidden="false" customHeight="false" outlineLevel="0" collapsed="false">
      <c r="B888" s="160"/>
      <c r="C888" s="161"/>
      <c r="D888" s="161"/>
      <c r="E888" s="161"/>
      <c r="F888" s="161"/>
    </row>
    <row r="889" customFormat="false" ht="12.75" hidden="false" customHeight="false" outlineLevel="0" collapsed="false">
      <c r="B889" s="160"/>
      <c r="C889" s="161"/>
      <c r="D889" s="161"/>
      <c r="E889" s="161"/>
      <c r="F889" s="161"/>
    </row>
    <row r="890" customFormat="false" ht="12.75" hidden="false" customHeight="false" outlineLevel="0" collapsed="false">
      <c r="B890" s="160"/>
      <c r="C890" s="161"/>
      <c r="D890" s="161"/>
      <c r="E890" s="161"/>
      <c r="F890" s="161"/>
    </row>
    <row r="891" customFormat="false" ht="12.75" hidden="false" customHeight="false" outlineLevel="0" collapsed="false">
      <c r="B891" s="160"/>
      <c r="C891" s="161"/>
      <c r="D891" s="161"/>
      <c r="E891" s="161"/>
      <c r="F891" s="161"/>
    </row>
    <row r="892" customFormat="false" ht="12.75" hidden="false" customHeight="false" outlineLevel="0" collapsed="false">
      <c r="B892" s="160"/>
      <c r="C892" s="161"/>
      <c r="D892" s="161"/>
      <c r="E892" s="161"/>
      <c r="F892" s="161"/>
    </row>
    <row r="893" customFormat="false" ht="12.75" hidden="false" customHeight="false" outlineLevel="0" collapsed="false">
      <c r="B893" s="160"/>
      <c r="C893" s="161"/>
      <c r="D893" s="161"/>
      <c r="E893" s="161"/>
      <c r="F893" s="161"/>
    </row>
    <row r="894" customFormat="false" ht="12.75" hidden="false" customHeight="false" outlineLevel="0" collapsed="false">
      <c r="B894" s="160"/>
      <c r="C894" s="161"/>
      <c r="D894" s="161"/>
      <c r="E894" s="161"/>
      <c r="F894" s="161"/>
    </row>
    <row r="895" customFormat="false" ht="12.75" hidden="false" customHeight="false" outlineLevel="0" collapsed="false">
      <c r="B895" s="160"/>
      <c r="C895" s="161"/>
      <c r="D895" s="161"/>
      <c r="E895" s="161"/>
      <c r="F895" s="161"/>
    </row>
    <row r="896" customFormat="false" ht="12.75" hidden="false" customHeight="false" outlineLevel="0" collapsed="false">
      <c r="B896" s="160"/>
      <c r="C896" s="161"/>
      <c r="D896" s="161"/>
      <c r="E896" s="161"/>
      <c r="F896" s="161"/>
    </row>
    <row r="897" customFormat="false" ht="12.75" hidden="false" customHeight="false" outlineLevel="0" collapsed="false">
      <c r="B897" s="160"/>
      <c r="C897" s="161"/>
      <c r="D897" s="161"/>
      <c r="E897" s="161"/>
      <c r="F897" s="161"/>
    </row>
    <row r="898" customFormat="false" ht="12.75" hidden="false" customHeight="false" outlineLevel="0" collapsed="false">
      <c r="B898" s="160"/>
      <c r="C898" s="161"/>
      <c r="D898" s="161"/>
      <c r="E898" s="161"/>
      <c r="F898" s="161"/>
    </row>
    <row r="899" customFormat="false" ht="12.75" hidden="false" customHeight="false" outlineLevel="0" collapsed="false">
      <c r="B899" s="160"/>
      <c r="C899" s="161"/>
      <c r="D899" s="161"/>
      <c r="E899" s="161"/>
      <c r="F899" s="161"/>
    </row>
    <row r="900" customFormat="false" ht="12.75" hidden="false" customHeight="false" outlineLevel="0" collapsed="false">
      <c r="B900" s="160"/>
      <c r="C900" s="161"/>
      <c r="D900" s="161"/>
      <c r="E900" s="161"/>
      <c r="F900" s="161"/>
    </row>
    <row r="901" customFormat="false" ht="12.75" hidden="false" customHeight="false" outlineLevel="0" collapsed="false">
      <c r="B901" s="160"/>
      <c r="C901" s="161"/>
      <c r="D901" s="161"/>
      <c r="E901" s="161"/>
      <c r="F901" s="161"/>
    </row>
    <row r="902" customFormat="false" ht="12.75" hidden="false" customHeight="false" outlineLevel="0" collapsed="false">
      <c r="B902" s="160"/>
      <c r="C902" s="161"/>
      <c r="D902" s="161"/>
      <c r="E902" s="161"/>
      <c r="F902" s="161"/>
    </row>
    <row r="903" customFormat="false" ht="12.75" hidden="false" customHeight="false" outlineLevel="0" collapsed="false">
      <c r="B903" s="160"/>
      <c r="C903" s="161"/>
      <c r="D903" s="161"/>
      <c r="E903" s="161"/>
      <c r="F903" s="161"/>
    </row>
    <row r="904" customFormat="false" ht="12.75" hidden="false" customHeight="false" outlineLevel="0" collapsed="false">
      <c r="B904" s="160"/>
      <c r="C904" s="161"/>
      <c r="D904" s="161"/>
      <c r="E904" s="161"/>
      <c r="F904" s="161"/>
    </row>
    <row r="905" customFormat="false" ht="12.75" hidden="false" customHeight="false" outlineLevel="0" collapsed="false">
      <c r="B905" s="160"/>
      <c r="C905" s="161"/>
      <c r="D905" s="161"/>
      <c r="E905" s="161"/>
      <c r="F905" s="161"/>
    </row>
    <row r="906" customFormat="false" ht="12.75" hidden="false" customHeight="false" outlineLevel="0" collapsed="false">
      <c r="B906" s="160"/>
      <c r="C906" s="161"/>
      <c r="D906" s="161"/>
      <c r="E906" s="161"/>
      <c r="F906" s="161"/>
    </row>
    <row r="907" customFormat="false" ht="12.75" hidden="false" customHeight="false" outlineLevel="0" collapsed="false">
      <c r="B907" s="160"/>
      <c r="C907" s="161"/>
      <c r="D907" s="161"/>
      <c r="E907" s="161"/>
      <c r="F907" s="161"/>
    </row>
    <row r="908" customFormat="false" ht="12.75" hidden="false" customHeight="false" outlineLevel="0" collapsed="false">
      <c r="B908" s="160"/>
      <c r="C908" s="161"/>
      <c r="D908" s="161"/>
      <c r="E908" s="161"/>
      <c r="F908" s="161"/>
    </row>
    <row r="909" customFormat="false" ht="12.75" hidden="false" customHeight="false" outlineLevel="0" collapsed="false">
      <c r="B909" s="160"/>
      <c r="C909" s="161"/>
      <c r="D909" s="161"/>
      <c r="E909" s="161"/>
      <c r="F909" s="161"/>
    </row>
    <row r="910" customFormat="false" ht="12.75" hidden="false" customHeight="false" outlineLevel="0" collapsed="false">
      <c r="B910" s="160"/>
      <c r="C910" s="161"/>
      <c r="D910" s="161"/>
      <c r="E910" s="161"/>
      <c r="F910" s="161"/>
    </row>
    <row r="911" customFormat="false" ht="12.75" hidden="false" customHeight="false" outlineLevel="0" collapsed="false">
      <c r="B911" s="160"/>
      <c r="C911" s="161"/>
      <c r="D911" s="161"/>
      <c r="E911" s="161"/>
      <c r="F911" s="161"/>
    </row>
    <row r="912" customFormat="false" ht="12.75" hidden="false" customHeight="false" outlineLevel="0" collapsed="false">
      <c r="B912" s="160"/>
      <c r="C912" s="161"/>
      <c r="D912" s="161"/>
      <c r="E912" s="161"/>
      <c r="F912" s="161"/>
    </row>
    <row r="913" customFormat="false" ht="12.75" hidden="false" customHeight="false" outlineLevel="0" collapsed="false">
      <c r="B913" s="160"/>
      <c r="C913" s="161"/>
      <c r="D913" s="161"/>
      <c r="E913" s="161"/>
      <c r="F913" s="161"/>
    </row>
    <row r="914" customFormat="false" ht="12.75" hidden="false" customHeight="false" outlineLevel="0" collapsed="false">
      <c r="B914" s="160"/>
      <c r="C914" s="161"/>
      <c r="D914" s="161"/>
      <c r="E914" s="161"/>
      <c r="F914" s="161"/>
    </row>
    <row r="915" customFormat="false" ht="12.75" hidden="false" customHeight="false" outlineLevel="0" collapsed="false">
      <c r="B915" s="160"/>
      <c r="C915" s="161"/>
      <c r="D915" s="161"/>
      <c r="E915" s="161"/>
      <c r="F915" s="161"/>
    </row>
    <row r="916" customFormat="false" ht="12.75" hidden="false" customHeight="false" outlineLevel="0" collapsed="false">
      <c r="B916" s="160"/>
      <c r="C916" s="161"/>
      <c r="D916" s="161"/>
      <c r="E916" s="161"/>
      <c r="F916" s="161"/>
    </row>
    <row r="917" customFormat="false" ht="12.75" hidden="false" customHeight="false" outlineLevel="0" collapsed="false">
      <c r="B917" s="160"/>
      <c r="C917" s="161"/>
      <c r="D917" s="161"/>
      <c r="E917" s="161"/>
      <c r="F917" s="161"/>
    </row>
    <row r="918" customFormat="false" ht="12.75" hidden="false" customHeight="false" outlineLevel="0" collapsed="false">
      <c r="B918" s="160"/>
      <c r="C918" s="161"/>
      <c r="D918" s="161"/>
      <c r="E918" s="161"/>
      <c r="F918" s="161"/>
    </row>
    <row r="919" customFormat="false" ht="12.75" hidden="false" customHeight="false" outlineLevel="0" collapsed="false">
      <c r="B919" s="160"/>
      <c r="C919" s="161"/>
      <c r="D919" s="161"/>
      <c r="E919" s="161"/>
      <c r="F919" s="161"/>
    </row>
    <row r="920" customFormat="false" ht="12.75" hidden="false" customHeight="false" outlineLevel="0" collapsed="false">
      <c r="B920" s="160"/>
      <c r="C920" s="161"/>
      <c r="D920" s="161"/>
      <c r="E920" s="161"/>
      <c r="F920" s="161"/>
    </row>
    <row r="921" customFormat="false" ht="12.75" hidden="false" customHeight="false" outlineLevel="0" collapsed="false">
      <c r="B921" s="160"/>
      <c r="C921" s="161"/>
      <c r="D921" s="161"/>
      <c r="E921" s="161"/>
      <c r="F921" s="161"/>
    </row>
    <row r="922" customFormat="false" ht="12.75" hidden="false" customHeight="false" outlineLevel="0" collapsed="false">
      <c r="B922" s="160"/>
      <c r="C922" s="161"/>
      <c r="D922" s="161"/>
      <c r="E922" s="161"/>
      <c r="F922" s="161"/>
    </row>
    <row r="923" customFormat="false" ht="12.75" hidden="false" customHeight="false" outlineLevel="0" collapsed="false">
      <c r="B923" s="160"/>
      <c r="C923" s="161"/>
      <c r="D923" s="161"/>
      <c r="E923" s="161"/>
      <c r="F923" s="161"/>
    </row>
    <row r="924" customFormat="false" ht="12.75" hidden="false" customHeight="false" outlineLevel="0" collapsed="false">
      <c r="B924" s="160"/>
      <c r="C924" s="161"/>
      <c r="D924" s="161"/>
      <c r="E924" s="161"/>
      <c r="F924" s="161"/>
    </row>
    <row r="925" customFormat="false" ht="12.75" hidden="false" customHeight="false" outlineLevel="0" collapsed="false">
      <c r="B925" s="160"/>
      <c r="C925" s="161"/>
      <c r="D925" s="161"/>
      <c r="E925" s="161"/>
      <c r="F925" s="161"/>
    </row>
    <row r="926" customFormat="false" ht="12.75" hidden="false" customHeight="false" outlineLevel="0" collapsed="false">
      <c r="B926" s="160"/>
      <c r="C926" s="161"/>
      <c r="D926" s="161"/>
      <c r="E926" s="161"/>
      <c r="F926" s="161"/>
    </row>
    <row r="927" customFormat="false" ht="12.75" hidden="false" customHeight="false" outlineLevel="0" collapsed="false">
      <c r="B927" s="160"/>
      <c r="C927" s="161"/>
      <c r="D927" s="161"/>
      <c r="E927" s="161"/>
      <c r="F927" s="161"/>
    </row>
    <row r="928" customFormat="false" ht="12.75" hidden="false" customHeight="false" outlineLevel="0" collapsed="false">
      <c r="B928" s="160"/>
      <c r="C928" s="161"/>
      <c r="D928" s="161"/>
      <c r="E928" s="161"/>
      <c r="F928" s="161"/>
    </row>
    <row r="929" customFormat="false" ht="12.75" hidden="false" customHeight="false" outlineLevel="0" collapsed="false">
      <c r="B929" s="160"/>
      <c r="C929" s="161"/>
      <c r="D929" s="161"/>
      <c r="E929" s="161"/>
      <c r="F929" s="161"/>
    </row>
    <row r="930" customFormat="false" ht="12.75" hidden="false" customHeight="false" outlineLevel="0" collapsed="false">
      <c r="B930" s="160"/>
      <c r="C930" s="161"/>
      <c r="D930" s="161"/>
      <c r="E930" s="161"/>
      <c r="F930" s="161"/>
    </row>
    <row r="931" customFormat="false" ht="12.75" hidden="false" customHeight="false" outlineLevel="0" collapsed="false">
      <c r="B931" s="160"/>
      <c r="C931" s="161"/>
      <c r="D931" s="161"/>
      <c r="E931" s="161"/>
      <c r="F931" s="161"/>
    </row>
    <row r="932" customFormat="false" ht="12.75" hidden="false" customHeight="false" outlineLevel="0" collapsed="false">
      <c r="B932" s="160"/>
      <c r="C932" s="161"/>
      <c r="D932" s="161"/>
      <c r="E932" s="161"/>
      <c r="F932" s="161"/>
    </row>
    <row r="933" customFormat="false" ht="12.75" hidden="false" customHeight="false" outlineLevel="0" collapsed="false">
      <c r="B933" s="160"/>
      <c r="C933" s="161"/>
      <c r="D933" s="161"/>
      <c r="E933" s="161"/>
      <c r="F933" s="161"/>
    </row>
    <row r="934" customFormat="false" ht="12.75" hidden="false" customHeight="false" outlineLevel="0" collapsed="false">
      <c r="B934" s="160"/>
      <c r="C934" s="161"/>
      <c r="D934" s="161"/>
      <c r="E934" s="161"/>
      <c r="F934" s="161"/>
    </row>
    <row r="935" customFormat="false" ht="12.75" hidden="false" customHeight="false" outlineLevel="0" collapsed="false">
      <c r="B935" s="160"/>
      <c r="C935" s="161"/>
      <c r="D935" s="161"/>
      <c r="E935" s="161"/>
      <c r="F935" s="161"/>
    </row>
    <row r="936" customFormat="false" ht="12.75" hidden="false" customHeight="false" outlineLevel="0" collapsed="false">
      <c r="B936" s="160"/>
      <c r="C936" s="161"/>
      <c r="D936" s="161"/>
      <c r="E936" s="161"/>
      <c r="F936" s="161"/>
    </row>
    <row r="937" customFormat="false" ht="12.75" hidden="false" customHeight="false" outlineLevel="0" collapsed="false">
      <c r="B937" s="160"/>
      <c r="C937" s="161"/>
      <c r="D937" s="161"/>
      <c r="E937" s="161"/>
      <c r="F937" s="161"/>
    </row>
    <row r="938" customFormat="false" ht="12.75" hidden="false" customHeight="false" outlineLevel="0" collapsed="false">
      <c r="B938" s="160"/>
      <c r="C938" s="161"/>
      <c r="D938" s="161"/>
      <c r="E938" s="161"/>
      <c r="F938" s="161"/>
    </row>
    <row r="939" customFormat="false" ht="12.75" hidden="false" customHeight="false" outlineLevel="0" collapsed="false">
      <c r="B939" s="160"/>
      <c r="C939" s="161"/>
      <c r="D939" s="161"/>
      <c r="E939" s="161"/>
      <c r="F939" s="161"/>
    </row>
    <row r="940" customFormat="false" ht="12.75" hidden="false" customHeight="false" outlineLevel="0" collapsed="false">
      <c r="B940" s="160"/>
      <c r="C940" s="161"/>
      <c r="D940" s="161"/>
      <c r="E940" s="161"/>
      <c r="F940" s="161"/>
    </row>
    <row r="941" customFormat="false" ht="12.75" hidden="false" customHeight="false" outlineLevel="0" collapsed="false">
      <c r="B941" s="160"/>
      <c r="C941" s="161"/>
      <c r="D941" s="161"/>
      <c r="E941" s="161"/>
      <c r="F941" s="161"/>
    </row>
    <row r="942" customFormat="false" ht="12.75" hidden="false" customHeight="false" outlineLevel="0" collapsed="false">
      <c r="B942" s="160"/>
      <c r="C942" s="161"/>
      <c r="D942" s="161"/>
      <c r="E942" s="161"/>
      <c r="F942" s="161"/>
    </row>
    <row r="943" customFormat="false" ht="12.75" hidden="false" customHeight="false" outlineLevel="0" collapsed="false">
      <c r="B943" s="160"/>
      <c r="C943" s="161"/>
      <c r="D943" s="161"/>
      <c r="E943" s="161"/>
      <c r="F943" s="161"/>
    </row>
    <row r="944" customFormat="false" ht="12.75" hidden="false" customHeight="false" outlineLevel="0" collapsed="false">
      <c r="B944" s="160"/>
      <c r="C944" s="161"/>
      <c r="D944" s="161"/>
      <c r="E944" s="161"/>
      <c r="F944" s="161"/>
    </row>
    <row r="945" customFormat="false" ht="12.75" hidden="false" customHeight="false" outlineLevel="0" collapsed="false">
      <c r="B945" s="160"/>
      <c r="C945" s="161"/>
      <c r="D945" s="161"/>
      <c r="E945" s="161"/>
      <c r="F945" s="161"/>
    </row>
    <row r="946" customFormat="false" ht="12.75" hidden="false" customHeight="false" outlineLevel="0" collapsed="false">
      <c r="B946" s="160"/>
      <c r="C946" s="161"/>
      <c r="D946" s="161"/>
      <c r="E946" s="161"/>
      <c r="F946" s="161"/>
    </row>
    <row r="947" customFormat="false" ht="12.75" hidden="false" customHeight="false" outlineLevel="0" collapsed="false">
      <c r="B947" s="160"/>
      <c r="C947" s="161"/>
      <c r="D947" s="161"/>
      <c r="E947" s="161"/>
      <c r="F947" s="161"/>
    </row>
    <row r="948" customFormat="false" ht="12.75" hidden="false" customHeight="false" outlineLevel="0" collapsed="false">
      <c r="B948" s="160"/>
      <c r="C948" s="161"/>
      <c r="D948" s="161"/>
      <c r="E948" s="161"/>
      <c r="F948" s="161"/>
    </row>
    <row r="949" customFormat="false" ht="12.75" hidden="false" customHeight="false" outlineLevel="0" collapsed="false">
      <c r="B949" s="160"/>
      <c r="C949" s="161"/>
      <c r="D949" s="161"/>
      <c r="E949" s="161"/>
      <c r="F949" s="161"/>
    </row>
    <row r="950" customFormat="false" ht="12.75" hidden="false" customHeight="false" outlineLevel="0" collapsed="false">
      <c r="B950" s="160"/>
      <c r="C950" s="161"/>
      <c r="D950" s="161"/>
      <c r="E950" s="161"/>
      <c r="F950" s="161"/>
    </row>
    <row r="951" customFormat="false" ht="12.75" hidden="false" customHeight="false" outlineLevel="0" collapsed="false">
      <c r="B951" s="160"/>
      <c r="C951" s="161"/>
      <c r="D951" s="161"/>
      <c r="E951" s="161"/>
      <c r="F951" s="161"/>
    </row>
    <row r="952" customFormat="false" ht="12.75" hidden="false" customHeight="false" outlineLevel="0" collapsed="false">
      <c r="B952" s="160"/>
      <c r="C952" s="161"/>
      <c r="D952" s="161"/>
      <c r="E952" s="161"/>
      <c r="F952" s="161"/>
    </row>
    <row r="953" customFormat="false" ht="12.75" hidden="false" customHeight="false" outlineLevel="0" collapsed="false">
      <c r="B953" s="160"/>
      <c r="C953" s="161"/>
      <c r="D953" s="161"/>
      <c r="E953" s="161"/>
      <c r="F953" s="161"/>
    </row>
    <row r="954" customFormat="false" ht="12.75" hidden="false" customHeight="false" outlineLevel="0" collapsed="false">
      <c r="B954" s="160"/>
      <c r="C954" s="161"/>
      <c r="D954" s="161"/>
      <c r="E954" s="161"/>
      <c r="F954" s="161"/>
    </row>
    <row r="955" customFormat="false" ht="12.75" hidden="false" customHeight="false" outlineLevel="0" collapsed="false">
      <c r="B955" s="160"/>
      <c r="C955" s="161"/>
      <c r="D955" s="161"/>
      <c r="E955" s="161"/>
      <c r="F955" s="161"/>
    </row>
    <row r="956" customFormat="false" ht="12.75" hidden="false" customHeight="false" outlineLevel="0" collapsed="false">
      <c r="B956" s="160"/>
      <c r="C956" s="161"/>
      <c r="D956" s="161"/>
      <c r="E956" s="161"/>
      <c r="F956" s="161"/>
    </row>
    <row r="957" customFormat="false" ht="12.75" hidden="false" customHeight="false" outlineLevel="0" collapsed="false">
      <c r="B957" s="160"/>
      <c r="C957" s="161"/>
      <c r="D957" s="161"/>
      <c r="E957" s="161"/>
      <c r="F957" s="161"/>
    </row>
    <row r="958" customFormat="false" ht="12.75" hidden="false" customHeight="false" outlineLevel="0" collapsed="false">
      <c r="B958" s="160"/>
      <c r="C958" s="161"/>
      <c r="D958" s="161"/>
      <c r="E958" s="161"/>
      <c r="F958" s="161"/>
    </row>
    <row r="959" customFormat="false" ht="12.75" hidden="false" customHeight="false" outlineLevel="0" collapsed="false">
      <c r="B959" s="160"/>
      <c r="C959" s="161"/>
      <c r="D959" s="161"/>
      <c r="E959" s="161"/>
      <c r="F959" s="161"/>
    </row>
    <row r="960" customFormat="false" ht="12.75" hidden="false" customHeight="false" outlineLevel="0" collapsed="false">
      <c r="B960" s="160"/>
      <c r="C960" s="161"/>
      <c r="D960" s="161"/>
      <c r="E960" s="161"/>
      <c r="F960" s="161"/>
    </row>
    <row r="961" customFormat="false" ht="12.75" hidden="false" customHeight="false" outlineLevel="0" collapsed="false">
      <c r="B961" s="160"/>
      <c r="C961" s="161"/>
      <c r="D961" s="161"/>
      <c r="E961" s="161"/>
      <c r="F961" s="161"/>
    </row>
    <row r="962" customFormat="false" ht="12.75" hidden="false" customHeight="false" outlineLevel="0" collapsed="false">
      <c r="B962" s="160"/>
      <c r="C962" s="161"/>
      <c r="D962" s="161"/>
      <c r="E962" s="161"/>
      <c r="F962" s="161"/>
    </row>
    <row r="963" customFormat="false" ht="12.75" hidden="false" customHeight="false" outlineLevel="0" collapsed="false">
      <c r="B963" s="160"/>
      <c r="C963" s="161"/>
      <c r="D963" s="161"/>
      <c r="E963" s="161"/>
      <c r="F963" s="161"/>
    </row>
    <row r="964" customFormat="false" ht="12.75" hidden="false" customHeight="false" outlineLevel="0" collapsed="false">
      <c r="B964" s="160"/>
      <c r="C964" s="161"/>
      <c r="D964" s="161"/>
      <c r="E964" s="161"/>
      <c r="F964" s="161"/>
    </row>
    <row r="965" customFormat="false" ht="12.75" hidden="false" customHeight="false" outlineLevel="0" collapsed="false">
      <c r="B965" s="160"/>
      <c r="C965" s="161"/>
      <c r="D965" s="161"/>
      <c r="E965" s="161"/>
      <c r="F965" s="161"/>
    </row>
    <row r="966" customFormat="false" ht="12.75" hidden="false" customHeight="false" outlineLevel="0" collapsed="false">
      <c r="B966" s="160"/>
      <c r="C966" s="161"/>
      <c r="D966" s="161"/>
      <c r="E966" s="161"/>
      <c r="F966" s="161"/>
    </row>
    <row r="967" customFormat="false" ht="12.75" hidden="false" customHeight="false" outlineLevel="0" collapsed="false">
      <c r="B967" s="160"/>
      <c r="C967" s="161"/>
      <c r="D967" s="161"/>
      <c r="E967" s="161"/>
      <c r="F967" s="161"/>
    </row>
    <row r="968" customFormat="false" ht="12.75" hidden="false" customHeight="false" outlineLevel="0" collapsed="false">
      <c r="B968" s="160"/>
      <c r="C968" s="161"/>
      <c r="D968" s="161"/>
      <c r="E968" s="161"/>
      <c r="F968" s="161"/>
    </row>
    <row r="969" customFormat="false" ht="12.75" hidden="false" customHeight="false" outlineLevel="0" collapsed="false">
      <c r="B969" s="160"/>
      <c r="C969" s="161"/>
      <c r="D969" s="161"/>
      <c r="E969" s="161"/>
      <c r="F969" s="161"/>
    </row>
    <row r="970" customFormat="false" ht="12.75" hidden="false" customHeight="false" outlineLevel="0" collapsed="false">
      <c r="B970" s="160"/>
      <c r="C970" s="161"/>
      <c r="D970" s="161"/>
      <c r="E970" s="161"/>
      <c r="F970" s="161"/>
    </row>
    <row r="971" customFormat="false" ht="12.75" hidden="false" customHeight="false" outlineLevel="0" collapsed="false">
      <c r="B971" s="160"/>
      <c r="C971" s="161"/>
      <c r="D971" s="161"/>
      <c r="E971" s="161"/>
      <c r="F971" s="161"/>
    </row>
    <row r="972" customFormat="false" ht="12.75" hidden="false" customHeight="false" outlineLevel="0" collapsed="false">
      <c r="B972" s="160"/>
      <c r="C972" s="161"/>
      <c r="D972" s="161"/>
      <c r="E972" s="161"/>
      <c r="F972" s="161"/>
    </row>
    <row r="973" customFormat="false" ht="12.75" hidden="false" customHeight="false" outlineLevel="0" collapsed="false">
      <c r="B973" s="160"/>
      <c r="C973" s="161"/>
      <c r="D973" s="161"/>
      <c r="E973" s="161"/>
      <c r="F973" s="161"/>
    </row>
    <row r="974" customFormat="false" ht="12.75" hidden="false" customHeight="false" outlineLevel="0" collapsed="false">
      <c r="B974" s="160"/>
      <c r="C974" s="161"/>
      <c r="D974" s="161"/>
      <c r="E974" s="161"/>
      <c r="F974" s="161"/>
    </row>
    <row r="975" customFormat="false" ht="12.75" hidden="false" customHeight="false" outlineLevel="0" collapsed="false">
      <c r="B975" s="160"/>
      <c r="C975" s="161"/>
      <c r="D975" s="161"/>
      <c r="E975" s="161"/>
      <c r="F975" s="161"/>
    </row>
    <row r="976" customFormat="false" ht="12.75" hidden="false" customHeight="false" outlineLevel="0" collapsed="false">
      <c r="B976" s="160"/>
      <c r="C976" s="161"/>
      <c r="D976" s="161"/>
      <c r="E976" s="161"/>
      <c r="F976" s="161"/>
    </row>
    <row r="977" customFormat="false" ht="12.75" hidden="false" customHeight="false" outlineLevel="0" collapsed="false">
      <c r="B977" s="160"/>
      <c r="C977" s="161"/>
      <c r="D977" s="161"/>
      <c r="E977" s="161"/>
      <c r="F977" s="161"/>
    </row>
    <row r="978" customFormat="false" ht="12.75" hidden="false" customHeight="false" outlineLevel="0" collapsed="false">
      <c r="B978" s="160"/>
      <c r="C978" s="161"/>
      <c r="D978" s="161"/>
      <c r="E978" s="161"/>
      <c r="F978" s="161"/>
    </row>
    <row r="979" customFormat="false" ht="12.75" hidden="false" customHeight="false" outlineLevel="0" collapsed="false">
      <c r="B979" s="160"/>
      <c r="C979" s="161"/>
      <c r="D979" s="161"/>
      <c r="E979" s="161"/>
      <c r="F979" s="161"/>
    </row>
    <row r="980" customFormat="false" ht="12.75" hidden="false" customHeight="false" outlineLevel="0" collapsed="false">
      <c r="B980" s="160"/>
      <c r="C980" s="161"/>
      <c r="D980" s="161"/>
      <c r="E980" s="161"/>
      <c r="F980" s="161"/>
    </row>
    <row r="981" customFormat="false" ht="12.75" hidden="false" customHeight="false" outlineLevel="0" collapsed="false">
      <c r="B981" s="160"/>
      <c r="C981" s="161"/>
      <c r="D981" s="161"/>
      <c r="E981" s="161"/>
      <c r="F981" s="161"/>
    </row>
    <row r="982" customFormat="false" ht="12.75" hidden="false" customHeight="false" outlineLevel="0" collapsed="false">
      <c r="B982" s="160"/>
      <c r="C982" s="161"/>
      <c r="D982" s="161"/>
      <c r="E982" s="161"/>
      <c r="F982" s="161"/>
    </row>
    <row r="983" customFormat="false" ht="12.75" hidden="false" customHeight="false" outlineLevel="0" collapsed="false">
      <c r="B983" s="160"/>
      <c r="C983" s="161"/>
      <c r="D983" s="161"/>
      <c r="E983" s="161"/>
      <c r="F983" s="161"/>
    </row>
    <row r="984" customFormat="false" ht="12.75" hidden="false" customHeight="false" outlineLevel="0" collapsed="false">
      <c r="B984" s="160"/>
      <c r="C984" s="161"/>
      <c r="D984" s="161"/>
      <c r="E984" s="161"/>
      <c r="F984" s="161"/>
    </row>
    <row r="985" customFormat="false" ht="12.75" hidden="false" customHeight="false" outlineLevel="0" collapsed="false">
      <c r="B985" s="160"/>
      <c r="C985" s="161"/>
      <c r="D985" s="161"/>
      <c r="E985" s="161"/>
      <c r="F985" s="161"/>
    </row>
    <row r="986" customFormat="false" ht="12.75" hidden="false" customHeight="false" outlineLevel="0" collapsed="false">
      <c r="B986" s="160"/>
      <c r="C986" s="161"/>
      <c r="D986" s="161"/>
      <c r="E986" s="161"/>
      <c r="F986" s="161"/>
    </row>
    <row r="987" customFormat="false" ht="12.75" hidden="false" customHeight="false" outlineLevel="0" collapsed="false">
      <c r="B987" s="160"/>
      <c r="C987" s="161"/>
      <c r="D987" s="161"/>
      <c r="E987" s="161"/>
      <c r="F987" s="161"/>
    </row>
    <row r="988" customFormat="false" ht="12.75" hidden="false" customHeight="false" outlineLevel="0" collapsed="false">
      <c r="B988" s="160"/>
      <c r="C988" s="161"/>
      <c r="D988" s="161"/>
      <c r="E988" s="161"/>
      <c r="F988" s="161"/>
    </row>
    <row r="989" customFormat="false" ht="12.75" hidden="false" customHeight="false" outlineLevel="0" collapsed="false">
      <c r="B989" s="160"/>
      <c r="C989" s="161"/>
      <c r="D989" s="161"/>
      <c r="E989" s="161"/>
      <c r="F989" s="161"/>
    </row>
    <row r="990" customFormat="false" ht="12.75" hidden="false" customHeight="false" outlineLevel="0" collapsed="false">
      <c r="B990" s="160"/>
      <c r="C990" s="161"/>
      <c r="D990" s="161"/>
      <c r="E990" s="161"/>
      <c r="F990" s="161"/>
    </row>
    <row r="991" customFormat="false" ht="12.75" hidden="false" customHeight="false" outlineLevel="0" collapsed="false">
      <c r="B991" s="160"/>
      <c r="C991" s="161"/>
      <c r="D991" s="161"/>
      <c r="E991" s="161"/>
      <c r="F991" s="161"/>
    </row>
    <row r="992" customFormat="false" ht="12.75" hidden="false" customHeight="false" outlineLevel="0" collapsed="false">
      <c r="B992" s="160"/>
      <c r="C992" s="161"/>
      <c r="D992" s="161"/>
      <c r="E992" s="161"/>
      <c r="F992" s="161"/>
    </row>
    <row r="993" customFormat="false" ht="12.75" hidden="false" customHeight="false" outlineLevel="0" collapsed="false">
      <c r="B993" s="160"/>
      <c r="C993" s="161"/>
      <c r="D993" s="161"/>
      <c r="E993" s="161"/>
      <c r="F993" s="161"/>
    </row>
    <row r="994" customFormat="false" ht="12.75" hidden="false" customHeight="false" outlineLevel="0" collapsed="false">
      <c r="B994" s="160"/>
      <c r="C994" s="161"/>
      <c r="D994" s="161"/>
      <c r="E994" s="161"/>
      <c r="F994" s="161"/>
    </row>
    <row r="995" customFormat="false" ht="12.75" hidden="false" customHeight="false" outlineLevel="0" collapsed="false">
      <c r="B995" s="160"/>
      <c r="C995" s="161"/>
      <c r="D995" s="161"/>
      <c r="E995" s="161"/>
      <c r="F995" s="161"/>
    </row>
    <row r="996" customFormat="false" ht="12.75" hidden="false" customHeight="false" outlineLevel="0" collapsed="false">
      <c r="B996" s="160"/>
      <c r="C996" s="161"/>
      <c r="D996" s="161"/>
      <c r="E996" s="161"/>
      <c r="F996" s="161"/>
    </row>
    <row r="997" customFormat="false" ht="12.75" hidden="false" customHeight="false" outlineLevel="0" collapsed="false">
      <c r="B997" s="160"/>
      <c r="C997" s="161"/>
      <c r="D997" s="161"/>
      <c r="E997" s="161"/>
      <c r="F997" s="161"/>
    </row>
    <row r="998" customFormat="false" ht="12.75" hidden="false" customHeight="false" outlineLevel="0" collapsed="false">
      <c r="B998" s="160"/>
      <c r="C998" s="161"/>
      <c r="D998" s="161"/>
      <c r="E998" s="161"/>
      <c r="F998" s="161"/>
    </row>
    <row r="999" customFormat="false" ht="12.75" hidden="false" customHeight="false" outlineLevel="0" collapsed="false">
      <c r="B999" s="160"/>
      <c r="C999" s="161"/>
      <c r="D999" s="161"/>
      <c r="E999" s="161"/>
      <c r="F999" s="161"/>
    </row>
    <row r="1000" customFormat="false" ht="12.75" hidden="false" customHeight="false" outlineLevel="0" collapsed="false">
      <c r="B1000" s="160"/>
      <c r="C1000" s="161"/>
      <c r="D1000" s="161"/>
      <c r="E1000" s="161"/>
      <c r="F1000" s="161"/>
    </row>
    <row r="1001" customFormat="false" ht="12.75" hidden="false" customHeight="false" outlineLevel="0" collapsed="false">
      <c r="B1001" s="160"/>
      <c r="C1001" s="161"/>
      <c r="D1001" s="161"/>
      <c r="E1001" s="161"/>
      <c r="F1001" s="161"/>
    </row>
    <row r="1002" customFormat="false" ht="12.75" hidden="false" customHeight="false" outlineLevel="0" collapsed="false">
      <c r="B1002" s="160"/>
      <c r="C1002" s="161"/>
      <c r="D1002" s="161"/>
      <c r="E1002" s="161"/>
      <c r="F1002" s="161"/>
    </row>
    <row r="1003" customFormat="false" ht="12.75" hidden="false" customHeight="false" outlineLevel="0" collapsed="false">
      <c r="B1003" s="160"/>
      <c r="C1003" s="161"/>
      <c r="D1003" s="161"/>
      <c r="E1003" s="161"/>
      <c r="F1003" s="161"/>
    </row>
    <row r="1004" customFormat="false" ht="12.75" hidden="false" customHeight="false" outlineLevel="0" collapsed="false">
      <c r="B1004" s="160"/>
      <c r="C1004" s="161"/>
      <c r="D1004" s="161"/>
      <c r="E1004" s="161"/>
      <c r="F1004" s="161"/>
    </row>
    <row r="1005" customFormat="false" ht="12.75" hidden="false" customHeight="false" outlineLevel="0" collapsed="false">
      <c r="B1005" s="160"/>
      <c r="C1005" s="161"/>
      <c r="D1005" s="161"/>
      <c r="E1005" s="161"/>
      <c r="F1005" s="161"/>
    </row>
    <row r="1006" customFormat="false" ht="12.75" hidden="false" customHeight="false" outlineLevel="0" collapsed="false">
      <c r="B1006" s="160"/>
      <c r="C1006" s="161"/>
      <c r="D1006" s="161"/>
      <c r="E1006" s="161"/>
      <c r="F1006" s="161"/>
    </row>
    <row r="1007" customFormat="false" ht="12.75" hidden="false" customHeight="false" outlineLevel="0" collapsed="false">
      <c r="B1007" s="160"/>
      <c r="C1007" s="161"/>
      <c r="D1007" s="161"/>
      <c r="E1007" s="161"/>
      <c r="F1007" s="161"/>
    </row>
    <row r="1008" customFormat="false" ht="12.75" hidden="false" customHeight="false" outlineLevel="0" collapsed="false">
      <c r="B1008" s="160"/>
      <c r="C1008" s="161"/>
      <c r="D1008" s="161"/>
      <c r="E1008" s="161"/>
      <c r="F1008" s="161"/>
    </row>
    <row r="1009" customFormat="false" ht="12.75" hidden="false" customHeight="false" outlineLevel="0" collapsed="false">
      <c r="B1009" s="160"/>
      <c r="C1009" s="161"/>
      <c r="D1009" s="161"/>
      <c r="E1009" s="161"/>
      <c r="F1009" s="161"/>
    </row>
    <row r="1010" customFormat="false" ht="12.75" hidden="false" customHeight="false" outlineLevel="0" collapsed="false">
      <c r="B1010" s="160"/>
      <c r="C1010" s="161"/>
      <c r="D1010" s="161"/>
      <c r="E1010" s="161"/>
      <c r="F1010" s="161"/>
    </row>
    <row r="1011" customFormat="false" ht="12.75" hidden="false" customHeight="false" outlineLevel="0" collapsed="false">
      <c r="B1011" s="160"/>
      <c r="C1011" s="161"/>
      <c r="D1011" s="161"/>
      <c r="E1011" s="161"/>
      <c r="F1011" s="161"/>
    </row>
    <row r="1012" customFormat="false" ht="12.75" hidden="false" customHeight="false" outlineLevel="0" collapsed="false">
      <c r="B1012" s="160"/>
      <c r="C1012" s="161"/>
      <c r="D1012" s="161"/>
      <c r="E1012" s="161"/>
      <c r="F1012" s="161"/>
    </row>
    <row r="1013" customFormat="false" ht="12.75" hidden="false" customHeight="false" outlineLevel="0" collapsed="false">
      <c r="B1013" s="160"/>
      <c r="C1013" s="161"/>
      <c r="D1013" s="161"/>
      <c r="E1013" s="161"/>
      <c r="F1013" s="161"/>
    </row>
    <row r="1014" customFormat="false" ht="12.75" hidden="false" customHeight="false" outlineLevel="0" collapsed="false">
      <c r="B1014" s="160"/>
      <c r="C1014" s="161"/>
      <c r="D1014" s="161"/>
      <c r="E1014" s="161"/>
      <c r="F1014" s="161"/>
    </row>
    <row r="1015" customFormat="false" ht="12.75" hidden="false" customHeight="false" outlineLevel="0" collapsed="false">
      <c r="B1015" s="160"/>
      <c r="C1015" s="161"/>
      <c r="D1015" s="161"/>
      <c r="E1015" s="161"/>
      <c r="F1015" s="161"/>
    </row>
    <row r="1016" customFormat="false" ht="12.75" hidden="false" customHeight="false" outlineLevel="0" collapsed="false">
      <c r="B1016" s="160"/>
      <c r="C1016" s="161"/>
      <c r="D1016" s="161"/>
      <c r="E1016" s="161"/>
      <c r="F1016" s="161"/>
    </row>
    <row r="1017" customFormat="false" ht="12.75" hidden="false" customHeight="false" outlineLevel="0" collapsed="false">
      <c r="B1017" s="160"/>
      <c r="C1017" s="161"/>
      <c r="D1017" s="161"/>
      <c r="E1017" s="161"/>
      <c r="F1017" s="161"/>
    </row>
    <row r="1018" customFormat="false" ht="12.75" hidden="false" customHeight="false" outlineLevel="0" collapsed="false">
      <c r="B1018" s="160"/>
      <c r="C1018" s="161"/>
      <c r="D1018" s="161"/>
      <c r="E1018" s="161"/>
      <c r="F1018" s="161"/>
    </row>
    <row r="1019" customFormat="false" ht="12.75" hidden="false" customHeight="false" outlineLevel="0" collapsed="false">
      <c r="B1019" s="160"/>
      <c r="C1019" s="161"/>
      <c r="D1019" s="161"/>
      <c r="E1019" s="161"/>
      <c r="F1019" s="161"/>
    </row>
    <row r="1020" customFormat="false" ht="12.75" hidden="false" customHeight="false" outlineLevel="0" collapsed="false">
      <c r="B1020" s="160"/>
      <c r="C1020" s="161"/>
      <c r="D1020" s="161"/>
      <c r="E1020" s="161"/>
      <c r="F1020" s="161"/>
    </row>
    <row r="1021" customFormat="false" ht="12.75" hidden="false" customHeight="false" outlineLevel="0" collapsed="false">
      <c r="B1021" s="160"/>
      <c r="C1021" s="161"/>
      <c r="D1021" s="161"/>
      <c r="E1021" s="161"/>
      <c r="F1021" s="161"/>
    </row>
    <row r="1022" customFormat="false" ht="12.75" hidden="false" customHeight="false" outlineLevel="0" collapsed="false">
      <c r="B1022" s="160"/>
      <c r="C1022" s="161"/>
      <c r="D1022" s="161"/>
      <c r="E1022" s="161"/>
      <c r="F1022" s="161"/>
    </row>
    <row r="1023" customFormat="false" ht="12.75" hidden="false" customHeight="false" outlineLevel="0" collapsed="false">
      <c r="B1023" s="160"/>
      <c r="C1023" s="161"/>
      <c r="D1023" s="161"/>
      <c r="E1023" s="161"/>
      <c r="F1023" s="161"/>
    </row>
    <row r="1024" customFormat="false" ht="12.75" hidden="false" customHeight="false" outlineLevel="0" collapsed="false">
      <c r="B1024" s="160"/>
      <c r="C1024" s="161"/>
      <c r="D1024" s="161"/>
      <c r="E1024" s="161"/>
      <c r="F1024" s="161"/>
    </row>
    <row r="1025" customFormat="false" ht="12.75" hidden="false" customHeight="false" outlineLevel="0" collapsed="false">
      <c r="B1025" s="160"/>
      <c r="C1025" s="161"/>
      <c r="D1025" s="161"/>
      <c r="E1025" s="161"/>
      <c r="F1025" s="161"/>
    </row>
    <row r="1026" customFormat="false" ht="12.75" hidden="false" customHeight="false" outlineLevel="0" collapsed="false">
      <c r="B1026" s="160"/>
      <c r="C1026" s="161"/>
      <c r="D1026" s="161"/>
      <c r="E1026" s="161"/>
      <c r="F1026" s="161"/>
    </row>
    <row r="1027" customFormat="false" ht="12.75" hidden="false" customHeight="false" outlineLevel="0" collapsed="false">
      <c r="B1027" s="160"/>
      <c r="C1027" s="161"/>
      <c r="D1027" s="161"/>
      <c r="E1027" s="161"/>
      <c r="F1027" s="161"/>
    </row>
    <row r="1028" customFormat="false" ht="12.75" hidden="false" customHeight="false" outlineLevel="0" collapsed="false">
      <c r="B1028" s="160"/>
      <c r="C1028" s="161"/>
      <c r="D1028" s="161"/>
      <c r="E1028" s="161"/>
      <c r="F1028" s="161"/>
    </row>
    <row r="1029" customFormat="false" ht="12.75" hidden="false" customHeight="false" outlineLevel="0" collapsed="false">
      <c r="B1029" s="160"/>
      <c r="C1029" s="161"/>
      <c r="D1029" s="161"/>
      <c r="E1029" s="161"/>
      <c r="F1029" s="161"/>
    </row>
    <row r="1030" customFormat="false" ht="12.75" hidden="false" customHeight="false" outlineLevel="0" collapsed="false">
      <c r="B1030" s="160"/>
      <c r="C1030" s="161"/>
      <c r="D1030" s="161"/>
      <c r="E1030" s="161"/>
      <c r="F1030" s="161"/>
    </row>
    <row r="1031" customFormat="false" ht="12.75" hidden="false" customHeight="false" outlineLevel="0" collapsed="false">
      <c r="B1031" s="160"/>
      <c r="C1031" s="161"/>
      <c r="D1031" s="161"/>
      <c r="E1031" s="161"/>
      <c r="F1031" s="161"/>
    </row>
    <row r="1032" customFormat="false" ht="12.75" hidden="false" customHeight="false" outlineLevel="0" collapsed="false">
      <c r="B1032" s="160"/>
      <c r="C1032" s="161"/>
      <c r="D1032" s="161"/>
      <c r="E1032" s="161"/>
      <c r="F1032" s="161"/>
    </row>
    <row r="1033" customFormat="false" ht="12.75" hidden="false" customHeight="false" outlineLevel="0" collapsed="false">
      <c r="B1033" s="160"/>
      <c r="C1033" s="161"/>
      <c r="D1033" s="161"/>
      <c r="E1033" s="161"/>
      <c r="F1033" s="161"/>
    </row>
    <row r="1034" customFormat="false" ht="12.75" hidden="false" customHeight="false" outlineLevel="0" collapsed="false">
      <c r="B1034" s="160"/>
      <c r="C1034" s="161"/>
      <c r="D1034" s="161"/>
      <c r="E1034" s="161"/>
      <c r="F1034" s="161"/>
    </row>
    <row r="1035" customFormat="false" ht="12.75" hidden="false" customHeight="false" outlineLevel="0" collapsed="false">
      <c r="B1035" s="160"/>
      <c r="C1035" s="161"/>
      <c r="D1035" s="161"/>
      <c r="E1035" s="161"/>
      <c r="F1035" s="161"/>
    </row>
    <row r="1036" customFormat="false" ht="12.75" hidden="false" customHeight="false" outlineLevel="0" collapsed="false">
      <c r="B1036" s="160"/>
      <c r="C1036" s="161"/>
      <c r="D1036" s="161"/>
      <c r="E1036" s="161"/>
      <c r="F1036" s="161"/>
    </row>
    <row r="1037" customFormat="false" ht="12.75" hidden="false" customHeight="false" outlineLevel="0" collapsed="false">
      <c r="B1037" s="160"/>
      <c r="C1037" s="161"/>
      <c r="D1037" s="161"/>
      <c r="E1037" s="161"/>
      <c r="F1037" s="161"/>
    </row>
    <row r="1038" customFormat="false" ht="12.75" hidden="false" customHeight="false" outlineLevel="0" collapsed="false">
      <c r="B1038" s="160"/>
      <c r="C1038" s="161"/>
      <c r="D1038" s="161"/>
      <c r="E1038" s="161"/>
      <c r="F1038" s="161"/>
    </row>
    <row r="1039" customFormat="false" ht="12.75" hidden="false" customHeight="false" outlineLevel="0" collapsed="false">
      <c r="B1039" s="160"/>
      <c r="C1039" s="161"/>
      <c r="D1039" s="161"/>
      <c r="E1039" s="161"/>
      <c r="F1039" s="161"/>
    </row>
    <row r="1040" customFormat="false" ht="12.75" hidden="false" customHeight="false" outlineLevel="0" collapsed="false">
      <c r="B1040" s="160"/>
      <c r="C1040" s="161"/>
      <c r="D1040" s="161"/>
      <c r="E1040" s="161"/>
      <c r="F1040" s="161"/>
    </row>
    <row r="1041" customFormat="false" ht="12.75" hidden="false" customHeight="false" outlineLevel="0" collapsed="false">
      <c r="B1041" s="160"/>
      <c r="C1041" s="161"/>
      <c r="D1041" s="161"/>
      <c r="E1041" s="161"/>
      <c r="F1041" s="161"/>
    </row>
    <row r="1042" customFormat="false" ht="12.75" hidden="false" customHeight="false" outlineLevel="0" collapsed="false">
      <c r="B1042" s="160"/>
      <c r="C1042" s="161"/>
      <c r="D1042" s="161"/>
      <c r="E1042" s="161"/>
      <c r="F1042" s="161"/>
    </row>
    <row r="1043" customFormat="false" ht="12.75" hidden="false" customHeight="false" outlineLevel="0" collapsed="false">
      <c r="B1043" s="160"/>
      <c r="C1043" s="161"/>
      <c r="D1043" s="161"/>
      <c r="E1043" s="161"/>
      <c r="F1043" s="161"/>
    </row>
    <row r="1044" customFormat="false" ht="12.75" hidden="false" customHeight="false" outlineLevel="0" collapsed="false">
      <c r="B1044" s="160"/>
      <c r="C1044" s="161"/>
      <c r="D1044" s="161"/>
      <c r="E1044" s="161"/>
      <c r="F1044" s="161"/>
    </row>
    <row r="1045" customFormat="false" ht="12.75" hidden="false" customHeight="false" outlineLevel="0" collapsed="false">
      <c r="B1045" s="160"/>
      <c r="C1045" s="161"/>
      <c r="D1045" s="161"/>
      <c r="E1045" s="161"/>
      <c r="F1045" s="161"/>
    </row>
    <row r="1046" customFormat="false" ht="12.75" hidden="false" customHeight="false" outlineLevel="0" collapsed="false">
      <c r="B1046" s="160"/>
      <c r="C1046" s="161"/>
      <c r="D1046" s="161"/>
      <c r="E1046" s="161"/>
      <c r="F1046" s="161"/>
    </row>
    <row r="1047" customFormat="false" ht="12.75" hidden="false" customHeight="false" outlineLevel="0" collapsed="false">
      <c r="B1047" s="160"/>
      <c r="C1047" s="161"/>
      <c r="D1047" s="161"/>
      <c r="E1047" s="161"/>
      <c r="F1047" s="161"/>
    </row>
    <row r="1048" customFormat="false" ht="12.75" hidden="false" customHeight="false" outlineLevel="0" collapsed="false">
      <c r="B1048" s="160"/>
      <c r="C1048" s="161"/>
      <c r="D1048" s="161"/>
      <c r="E1048" s="161"/>
      <c r="F1048" s="161"/>
    </row>
    <row r="1049" customFormat="false" ht="12.75" hidden="false" customHeight="false" outlineLevel="0" collapsed="false">
      <c r="B1049" s="160"/>
      <c r="C1049" s="161"/>
      <c r="D1049" s="161"/>
      <c r="E1049" s="161"/>
      <c r="F1049" s="161"/>
    </row>
    <row r="1050" customFormat="false" ht="12.75" hidden="false" customHeight="false" outlineLevel="0" collapsed="false">
      <c r="B1050" s="160"/>
      <c r="C1050" s="161"/>
      <c r="D1050" s="161"/>
      <c r="E1050" s="161"/>
      <c r="F1050" s="161"/>
    </row>
    <row r="1051" customFormat="false" ht="12.75" hidden="false" customHeight="false" outlineLevel="0" collapsed="false">
      <c r="B1051" s="160"/>
      <c r="C1051" s="161"/>
      <c r="D1051" s="161"/>
      <c r="E1051" s="161"/>
      <c r="F1051" s="161"/>
    </row>
    <row r="1052" customFormat="false" ht="12.75" hidden="false" customHeight="false" outlineLevel="0" collapsed="false">
      <c r="B1052" s="160"/>
      <c r="C1052" s="161"/>
      <c r="D1052" s="161"/>
      <c r="E1052" s="161"/>
      <c r="F1052" s="161"/>
    </row>
    <row r="1053" customFormat="false" ht="12.75" hidden="false" customHeight="false" outlineLevel="0" collapsed="false">
      <c r="B1053" s="160"/>
      <c r="C1053" s="161"/>
      <c r="D1053" s="161"/>
      <c r="E1053" s="161"/>
      <c r="F1053" s="161"/>
    </row>
    <row r="1054" customFormat="false" ht="12.75" hidden="false" customHeight="false" outlineLevel="0" collapsed="false">
      <c r="B1054" s="160"/>
      <c r="C1054" s="161"/>
      <c r="D1054" s="161"/>
      <c r="E1054" s="161"/>
      <c r="F1054" s="161"/>
    </row>
    <row r="1055" customFormat="false" ht="12.75" hidden="false" customHeight="false" outlineLevel="0" collapsed="false">
      <c r="B1055" s="160"/>
      <c r="C1055" s="161"/>
      <c r="D1055" s="161"/>
      <c r="E1055" s="161"/>
      <c r="F1055" s="161"/>
    </row>
    <row r="1056" customFormat="false" ht="12.75" hidden="false" customHeight="false" outlineLevel="0" collapsed="false">
      <c r="B1056" s="160"/>
      <c r="C1056" s="161"/>
      <c r="D1056" s="161"/>
      <c r="E1056" s="161"/>
      <c r="F1056" s="161"/>
    </row>
    <row r="1057" customFormat="false" ht="12.75" hidden="false" customHeight="false" outlineLevel="0" collapsed="false">
      <c r="B1057" s="160"/>
      <c r="C1057" s="161"/>
      <c r="D1057" s="161"/>
      <c r="E1057" s="161"/>
      <c r="F1057" s="161"/>
    </row>
    <row r="1058" customFormat="false" ht="12.75" hidden="false" customHeight="false" outlineLevel="0" collapsed="false">
      <c r="B1058" s="160"/>
      <c r="C1058" s="161"/>
      <c r="D1058" s="161"/>
      <c r="E1058" s="161"/>
      <c r="F1058" s="161"/>
    </row>
    <row r="1059" customFormat="false" ht="12.75" hidden="false" customHeight="false" outlineLevel="0" collapsed="false">
      <c r="B1059" s="160"/>
      <c r="C1059" s="161"/>
      <c r="D1059" s="161"/>
      <c r="E1059" s="161"/>
      <c r="F1059" s="161"/>
    </row>
    <row r="1060" customFormat="false" ht="12.75" hidden="false" customHeight="false" outlineLevel="0" collapsed="false">
      <c r="B1060" s="160"/>
      <c r="C1060" s="161"/>
      <c r="D1060" s="161"/>
      <c r="E1060" s="161"/>
      <c r="F1060" s="161"/>
    </row>
    <row r="1061" customFormat="false" ht="12.75" hidden="false" customHeight="false" outlineLevel="0" collapsed="false">
      <c r="B1061" s="160"/>
      <c r="C1061" s="161"/>
      <c r="D1061" s="161"/>
      <c r="E1061" s="161"/>
      <c r="F1061" s="161"/>
    </row>
    <row r="1062" customFormat="false" ht="12.75" hidden="false" customHeight="false" outlineLevel="0" collapsed="false">
      <c r="B1062" s="160"/>
      <c r="C1062" s="161"/>
      <c r="D1062" s="161"/>
      <c r="E1062" s="161"/>
      <c r="F1062" s="161"/>
    </row>
    <row r="1063" customFormat="false" ht="12.75" hidden="false" customHeight="false" outlineLevel="0" collapsed="false">
      <c r="B1063" s="160"/>
      <c r="C1063" s="161"/>
      <c r="D1063" s="161"/>
      <c r="E1063" s="161"/>
      <c r="F1063" s="161"/>
    </row>
    <row r="1064" customFormat="false" ht="12.75" hidden="false" customHeight="false" outlineLevel="0" collapsed="false">
      <c r="B1064" s="160"/>
      <c r="C1064" s="161"/>
      <c r="D1064" s="161"/>
      <c r="E1064" s="161"/>
      <c r="F1064" s="161"/>
    </row>
    <row r="1065" customFormat="false" ht="12.75" hidden="false" customHeight="false" outlineLevel="0" collapsed="false">
      <c r="B1065" s="160"/>
      <c r="C1065" s="161"/>
      <c r="D1065" s="161"/>
      <c r="E1065" s="161"/>
      <c r="F1065" s="161"/>
    </row>
    <row r="1066" customFormat="false" ht="12.75" hidden="false" customHeight="false" outlineLevel="0" collapsed="false">
      <c r="B1066" s="160"/>
      <c r="C1066" s="161"/>
      <c r="D1066" s="161"/>
      <c r="E1066" s="161"/>
      <c r="F1066" s="161"/>
    </row>
    <row r="1067" customFormat="false" ht="12.75" hidden="false" customHeight="false" outlineLevel="0" collapsed="false">
      <c r="B1067" s="160"/>
      <c r="C1067" s="161"/>
      <c r="D1067" s="161"/>
      <c r="E1067" s="161"/>
      <c r="F1067" s="161"/>
    </row>
    <row r="1068" customFormat="false" ht="12.75" hidden="false" customHeight="false" outlineLevel="0" collapsed="false">
      <c r="B1068" s="160"/>
      <c r="C1068" s="161"/>
      <c r="D1068" s="161"/>
      <c r="E1068" s="161"/>
      <c r="F1068" s="161"/>
    </row>
    <row r="1069" customFormat="false" ht="12.75" hidden="false" customHeight="false" outlineLevel="0" collapsed="false">
      <c r="B1069" s="160"/>
      <c r="C1069" s="161"/>
      <c r="D1069" s="161"/>
      <c r="E1069" s="161"/>
      <c r="F1069" s="161"/>
    </row>
    <row r="1070" customFormat="false" ht="12.75" hidden="false" customHeight="false" outlineLevel="0" collapsed="false">
      <c r="B1070" s="160"/>
      <c r="C1070" s="161"/>
      <c r="D1070" s="161"/>
      <c r="E1070" s="161"/>
      <c r="F1070" s="161"/>
    </row>
    <row r="1071" customFormat="false" ht="12.75" hidden="false" customHeight="false" outlineLevel="0" collapsed="false">
      <c r="B1071" s="160"/>
      <c r="C1071" s="161"/>
      <c r="D1071" s="161"/>
      <c r="E1071" s="161"/>
      <c r="F1071" s="161"/>
    </row>
    <row r="1072" customFormat="false" ht="12.75" hidden="false" customHeight="false" outlineLevel="0" collapsed="false">
      <c r="B1072" s="160"/>
      <c r="C1072" s="161"/>
      <c r="D1072" s="161"/>
      <c r="E1072" s="161"/>
      <c r="F1072" s="161"/>
    </row>
    <row r="1073" customFormat="false" ht="12.75" hidden="false" customHeight="false" outlineLevel="0" collapsed="false">
      <c r="B1073" s="160"/>
      <c r="C1073" s="161"/>
      <c r="D1073" s="161"/>
      <c r="E1073" s="161"/>
      <c r="F1073" s="161"/>
    </row>
    <row r="1074" customFormat="false" ht="12.75" hidden="false" customHeight="false" outlineLevel="0" collapsed="false">
      <c r="B1074" s="160"/>
      <c r="C1074" s="161"/>
      <c r="D1074" s="161"/>
      <c r="E1074" s="161"/>
      <c r="F1074" s="161"/>
    </row>
    <row r="1075" customFormat="false" ht="12.75" hidden="false" customHeight="false" outlineLevel="0" collapsed="false">
      <c r="B1075" s="160"/>
      <c r="C1075" s="161"/>
      <c r="D1075" s="161"/>
      <c r="E1075" s="161"/>
      <c r="F1075" s="161"/>
    </row>
    <row r="1076" customFormat="false" ht="12.75" hidden="false" customHeight="false" outlineLevel="0" collapsed="false">
      <c r="B1076" s="160"/>
      <c r="C1076" s="161"/>
      <c r="D1076" s="161"/>
      <c r="E1076" s="161"/>
      <c r="F1076" s="161"/>
    </row>
    <row r="1077" customFormat="false" ht="12.75" hidden="false" customHeight="false" outlineLevel="0" collapsed="false">
      <c r="B1077" s="160"/>
      <c r="C1077" s="161"/>
      <c r="D1077" s="161"/>
      <c r="E1077" s="161"/>
      <c r="F1077" s="161"/>
    </row>
    <row r="1078" customFormat="false" ht="12.75" hidden="false" customHeight="false" outlineLevel="0" collapsed="false">
      <c r="B1078" s="160"/>
      <c r="C1078" s="161"/>
      <c r="D1078" s="161"/>
      <c r="E1078" s="161"/>
      <c r="F1078" s="161"/>
    </row>
    <row r="1079" customFormat="false" ht="12.75" hidden="false" customHeight="false" outlineLevel="0" collapsed="false">
      <c r="B1079" s="160"/>
      <c r="C1079" s="161"/>
      <c r="D1079" s="161"/>
      <c r="E1079" s="161"/>
      <c r="F1079" s="161"/>
    </row>
    <row r="1080" customFormat="false" ht="12.75" hidden="false" customHeight="false" outlineLevel="0" collapsed="false">
      <c r="B1080" s="160"/>
      <c r="C1080" s="161"/>
      <c r="D1080" s="161"/>
      <c r="E1080" s="161"/>
      <c r="F1080" s="161"/>
    </row>
    <row r="1081" customFormat="false" ht="12.75" hidden="false" customHeight="false" outlineLevel="0" collapsed="false">
      <c r="B1081" s="160"/>
      <c r="C1081" s="161"/>
      <c r="D1081" s="161"/>
      <c r="E1081" s="161"/>
      <c r="F1081" s="161"/>
    </row>
    <row r="1082" customFormat="false" ht="12.75" hidden="false" customHeight="false" outlineLevel="0" collapsed="false">
      <c r="B1082" s="160"/>
      <c r="C1082" s="161"/>
      <c r="D1082" s="161"/>
      <c r="E1082" s="161"/>
      <c r="F1082" s="161"/>
    </row>
    <row r="1083" customFormat="false" ht="12.75" hidden="false" customHeight="false" outlineLevel="0" collapsed="false">
      <c r="B1083" s="160"/>
      <c r="C1083" s="161"/>
      <c r="D1083" s="161"/>
      <c r="E1083" s="161"/>
      <c r="F1083" s="161"/>
    </row>
    <row r="1084" customFormat="false" ht="12.75" hidden="false" customHeight="false" outlineLevel="0" collapsed="false">
      <c r="B1084" s="160"/>
      <c r="C1084" s="161"/>
      <c r="D1084" s="161"/>
      <c r="E1084" s="161"/>
      <c r="F1084" s="161"/>
    </row>
    <row r="1085" customFormat="false" ht="12.75" hidden="false" customHeight="false" outlineLevel="0" collapsed="false">
      <c r="B1085" s="160"/>
      <c r="C1085" s="161"/>
      <c r="D1085" s="161"/>
      <c r="E1085" s="161"/>
      <c r="F1085" s="161"/>
    </row>
    <row r="1086" customFormat="false" ht="12.75" hidden="false" customHeight="false" outlineLevel="0" collapsed="false">
      <c r="B1086" s="160"/>
      <c r="C1086" s="161"/>
      <c r="D1086" s="161"/>
      <c r="E1086" s="161"/>
      <c r="F1086" s="161"/>
    </row>
    <row r="1087" customFormat="false" ht="12.75" hidden="false" customHeight="false" outlineLevel="0" collapsed="false">
      <c r="B1087" s="160"/>
      <c r="C1087" s="161"/>
      <c r="D1087" s="161"/>
      <c r="E1087" s="161"/>
      <c r="F1087" s="161"/>
    </row>
    <row r="1088" customFormat="false" ht="12.75" hidden="false" customHeight="false" outlineLevel="0" collapsed="false">
      <c r="B1088" s="160"/>
      <c r="C1088" s="161"/>
      <c r="D1088" s="161"/>
      <c r="E1088" s="161"/>
      <c r="F1088" s="161"/>
    </row>
    <row r="1089" customFormat="false" ht="12.75" hidden="false" customHeight="false" outlineLevel="0" collapsed="false">
      <c r="B1089" s="160"/>
      <c r="C1089" s="161"/>
      <c r="D1089" s="161"/>
      <c r="E1089" s="161"/>
      <c r="F1089" s="161"/>
    </row>
    <row r="1090" customFormat="false" ht="12.75" hidden="false" customHeight="false" outlineLevel="0" collapsed="false">
      <c r="B1090" s="160"/>
      <c r="C1090" s="161"/>
      <c r="D1090" s="161"/>
      <c r="E1090" s="161"/>
      <c r="F1090" s="161"/>
    </row>
    <row r="1091" customFormat="false" ht="12.75" hidden="false" customHeight="false" outlineLevel="0" collapsed="false">
      <c r="B1091" s="160"/>
      <c r="C1091" s="161"/>
      <c r="D1091" s="161"/>
      <c r="E1091" s="161"/>
      <c r="F1091" s="161"/>
    </row>
    <row r="1092" customFormat="false" ht="12.75" hidden="false" customHeight="false" outlineLevel="0" collapsed="false">
      <c r="B1092" s="160"/>
      <c r="C1092" s="161"/>
      <c r="D1092" s="161"/>
      <c r="E1092" s="161"/>
      <c r="F1092" s="161"/>
    </row>
    <row r="1093" customFormat="false" ht="12.75" hidden="false" customHeight="false" outlineLevel="0" collapsed="false">
      <c r="B1093" s="160"/>
      <c r="C1093" s="161"/>
      <c r="D1093" s="161"/>
      <c r="E1093" s="161"/>
      <c r="F1093" s="161"/>
    </row>
    <row r="1094" customFormat="false" ht="12.75" hidden="false" customHeight="false" outlineLevel="0" collapsed="false">
      <c r="B1094" s="160"/>
      <c r="C1094" s="161"/>
      <c r="D1094" s="161"/>
      <c r="E1094" s="161"/>
      <c r="F1094" s="161"/>
    </row>
    <row r="1095" customFormat="false" ht="12.75" hidden="false" customHeight="false" outlineLevel="0" collapsed="false">
      <c r="B1095" s="160"/>
      <c r="C1095" s="161"/>
      <c r="D1095" s="161"/>
      <c r="E1095" s="161"/>
      <c r="F1095" s="161"/>
    </row>
    <row r="1096" customFormat="false" ht="12.75" hidden="false" customHeight="false" outlineLevel="0" collapsed="false">
      <c r="B1096" s="160"/>
      <c r="C1096" s="161"/>
      <c r="D1096" s="161"/>
      <c r="E1096" s="161"/>
      <c r="F1096" s="161"/>
    </row>
    <row r="1097" customFormat="false" ht="12.75" hidden="false" customHeight="false" outlineLevel="0" collapsed="false">
      <c r="B1097" s="160"/>
      <c r="C1097" s="161"/>
      <c r="D1097" s="161"/>
      <c r="E1097" s="161"/>
      <c r="F1097" s="161"/>
    </row>
    <row r="1098" customFormat="false" ht="12.75" hidden="false" customHeight="false" outlineLevel="0" collapsed="false">
      <c r="B1098" s="160"/>
      <c r="C1098" s="161"/>
      <c r="D1098" s="161"/>
      <c r="E1098" s="161"/>
      <c r="F1098" s="161"/>
    </row>
    <row r="1099" customFormat="false" ht="12.75" hidden="false" customHeight="false" outlineLevel="0" collapsed="false">
      <c r="B1099" s="160"/>
      <c r="C1099" s="161"/>
      <c r="D1099" s="161"/>
      <c r="E1099" s="161"/>
      <c r="F1099" s="161"/>
    </row>
    <row r="1100" customFormat="false" ht="12.75" hidden="false" customHeight="false" outlineLevel="0" collapsed="false">
      <c r="B1100" s="160"/>
      <c r="C1100" s="161"/>
      <c r="D1100" s="161"/>
      <c r="E1100" s="161"/>
      <c r="F1100" s="161"/>
    </row>
    <row r="1101" customFormat="false" ht="12.75" hidden="false" customHeight="false" outlineLevel="0" collapsed="false">
      <c r="B1101" s="160"/>
      <c r="C1101" s="161"/>
      <c r="D1101" s="161"/>
      <c r="E1101" s="161"/>
      <c r="F1101" s="161"/>
    </row>
    <row r="1102" customFormat="false" ht="12.75" hidden="false" customHeight="false" outlineLevel="0" collapsed="false">
      <c r="B1102" s="160"/>
      <c r="C1102" s="161"/>
      <c r="D1102" s="161"/>
      <c r="E1102" s="161"/>
      <c r="F1102" s="161"/>
    </row>
    <row r="1103" customFormat="false" ht="12.75" hidden="false" customHeight="false" outlineLevel="0" collapsed="false">
      <c r="B1103" s="160"/>
      <c r="C1103" s="161"/>
      <c r="D1103" s="161"/>
      <c r="E1103" s="161"/>
      <c r="F1103" s="161"/>
    </row>
    <row r="1104" customFormat="false" ht="12.75" hidden="false" customHeight="false" outlineLevel="0" collapsed="false">
      <c r="B1104" s="160"/>
      <c r="C1104" s="161"/>
      <c r="D1104" s="161"/>
      <c r="E1104" s="161"/>
      <c r="F1104" s="161"/>
    </row>
    <row r="1105" customFormat="false" ht="12.75" hidden="false" customHeight="false" outlineLevel="0" collapsed="false">
      <c r="B1105" s="160"/>
      <c r="C1105" s="161"/>
      <c r="D1105" s="161"/>
      <c r="E1105" s="161"/>
      <c r="F1105" s="161"/>
    </row>
    <row r="1106" customFormat="false" ht="12.75" hidden="false" customHeight="false" outlineLevel="0" collapsed="false">
      <c r="B1106" s="160"/>
      <c r="C1106" s="161"/>
      <c r="D1106" s="161"/>
      <c r="E1106" s="161"/>
      <c r="F1106" s="161"/>
    </row>
    <row r="1107" customFormat="false" ht="12.75" hidden="false" customHeight="false" outlineLevel="0" collapsed="false">
      <c r="B1107" s="160"/>
      <c r="C1107" s="161"/>
      <c r="D1107" s="161"/>
      <c r="E1107" s="161"/>
      <c r="F1107" s="161"/>
    </row>
    <row r="1108" customFormat="false" ht="12.75" hidden="false" customHeight="false" outlineLevel="0" collapsed="false">
      <c r="B1108" s="160"/>
      <c r="C1108" s="161"/>
      <c r="D1108" s="161"/>
      <c r="E1108" s="161"/>
      <c r="F1108" s="161"/>
    </row>
    <row r="1109" customFormat="false" ht="12.75" hidden="false" customHeight="false" outlineLevel="0" collapsed="false">
      <c r="B1109" s="160"/>
      <c r="C1109" s="161"/>
      <c r="D1109" s="161"/>
      <c r="E1109" s="161"/>
      <c r="F1109" s="161"/>
    </row>
    <row r="1110" customFormat="false" ht="12.75" hidden="false" customHeight="false" outlineLevel="0" collapsed="false">
      <c r="B1110" s="160"/>
      <c r="C1110" s="161"/>
      <c r="D1110" s="161"/>
      <c r="E1110" s="161"/>
      <c r="F1110" s="161"/>
    </row>
    <row r="1111" customFormat="false" ht="12.75" hidden="false" customHeight="false" outlineLevel="0" collapsed="false">
      <c r="B1111" s="160"/>
      <c r="C1111" s="161"/>
      <c r="D1111" s="161"/>
      <c r="E1111" s="161"/>
      <c r="F1111" s="161"/>
    </row>
    <row r="1112" customFormat="false" ht="12.75" hidden="false" customHeight="false" outlineLevel="0" collapsed="false">
      <c r="B1112" s="160"/>
      <c r="C1112" s="161"/>
      <c r="D1112" s="161"/>
      <c r="E1112" s="161"/>
      <c r="F1112" s="161"/>
    </row>
    <row r="1113" customFormat="false" ht="12.75" hidden="false" customHeight="false" outlineLevel="0" collapsed="false">
      <c r="B1113" s="160"/>
      <c r="C1113" s="161"/>
      <c r="D1113" s="161"/>
      <c r="E1113" s="161"/>
      <c r="F1113" s="161"/>
    </row>
    <row r="1114" customFormat="false" ht="12.75" hidden="false" customHeight="false" outlineLevel="0" collapsed="false">
      <c r="B1114" s="160"/>
      <c r="C1114" s="161"/>
      <c r="D1114" s="161"/>
      <c r="E1114" s="161"/>
      <c r="F1114" s="161"/>
    </row>
    <row r="1115" customFormat="false" ht="12.75" hidden="false" customHeight="false" outlineLevel="0" collapsed="false">
      <c r="B1115" s="160"/>
      <c r="C1115" s="161"/>
      <c r="D1115" s="161"/>
      <c r="E1115" s="161"/>
      <c r="F1115" s="161"/>
    </row>
    <row r="1116" customFormat="false" ht="12.75" hidden="false" customHeight="false" outlineLevel="0" collapsed="false">
      <c r="B1116" s="160"/>
      <c r="C1116" s="161"/>
      <c r="D1116" s="161"/>
      <c r="E1116" s="161"/>
      <c r="F1116" s="161"/>
    </row>
    <row r="1117" customFormat="false" ht="12.75" hidden="false" customHeight="false" outlineLevel="0" collapsed="false">
      <c r="B1117" s="160"/>
      <c r="C1117" s="161"/>
      <c r="D1117" s="161"/>
      <c r="E1117" s="161"/>
      <c r="F1117" s="161"/>
    </row>
    <row r="1118" customFormat="false" ht="12.75" hidden="false" customHeight="false" outlineLevel="0" collapsed="false">
      <c r="B1118" s="160"/>
      <c r="C1118" s="161"/>
      <c r="D1118" s="161"/>
      <c r="E1118" s="161"/>
      <c r="F1118" s="161"/>
    </row>
    <row r="1119" customFormat="false" ht="12.75" hidden="false" customHeight="false" outlineLevel="0" collapsed="false">
      <c r="B1119" s="160"/>
      <c r="C1119" s="161"/>
      <c r="D1119" s="161"/>
      <c r="E1119" s="161"/>
      <c r="F1119" s="161"/>
    </row>
    <row r="1120" customFormat="false" ht="12.75" hidden="false" customHeight="false" outlineLevel="0" collapsed="false">
      <c r="B1120" s="160"/>
      <c r="C1120" s="161"/>
      <c r="D1120" s="161"/>
      <c r="E1120" s="161"/>
      <c r="F1120" s="161"/>
    </row>
    <row r="1121" customFormat="false" ht="12.75" hidden="false" customHeight="false" outlineLevel="0" collapsed="false">
      <c r="B1121" s="160"/>
      <c r="C1121" s="161"/>
      <c r="D1121" s="161"/>
      <c r="E1121" s="161"/>
      <c r="F1121" s="161"/>
    </row>
    <row r="1122" customFormat="false" ht="12.75" hidden="false" customHeight="false" outlineLevel="0" collapsed="false">
      <c r="B1122" s="160"/>
      <c r="C1122" s="161"/>
      <c r="D1122" s="161"/>
      <c r="E1122" s="161"/>
      <c r="F1122" s="161"/>
    </row>
    <row r="1123" customFormat="false" ht="12.75" hidden="false" customHeight="false" outlineLevel="0" collapsed="false">
      <c r="B1123" s="160"/>
      <c r="C1123" s="161"/>
      <c r="D1123" s="161"/>
      <c r="E1123" s="161"/>
      <c r="F1123" s="161"/>
    </row>
    <row r="1124" customFormat="false" ht="12.75" hidden="false" customHeight="false" outlineLevel="0" collapsed="false">
      <c r="B1124" s="160"/>
      <c r="C1124" s="161"/>
      <c r="D1124" s="161"/>
      <c r="E1124" s="161"/>
      <c r="F1124" s="161"/>
    </row>
    <row r="1125" customFormat="false" ht="12.75" hidden="false" customHeight="false" outlineLevel="0" collapsed="false">
      <c r="B1125" s="160"/>
      <c r="C1125" s="161"/>
      <c r="D1125" s="161"/>
      <c r="E1125" s="161"/>
      <c r="F1125" s="161"/>
    </row>
    <row r="1126" customFormat="false" ht="12.75" hidden="false" customHeight="false" outlineLevel="0" collapsed="false">
      <c r="B1126" s="160"/>
      <c r="C1126" s="161"/>
      <c r="D1126" s="161"/>
      <c r="E1126" s="161"/>
      <c r="F1126" s="161"/>
    </row>
    <row r="1127" customFormat="false" ht="12.75" hidden="false" customHeight="false" outlineLevel="0" collapsed="false">
      <c r="B1127" s="160"/>
      <c r="C1127" s="161"/>
      <c r="D1127" s="161"/>
      <c r="E1127" s="161"/>
      <c r="F1127" s="161"/>
    </row>
    <row r="1128" customFormat="false" ht="12.75" hidden="false" customHeight="false" outlineLevel="0" collapsed="false">
      <c r="B1128" s="160"/>
      <c r="C1128" s="161"/>
      <c r="D1128" s="161"/>
      <c r="E1128" s="161"/>
      <c r="F1128" s="161"/>
    </row>
    <row r="1129" customFormat="false" ht="12.75" hidden="false" customHeight="false" outlineLevel="0" collapsed="false">
      <c r="B1129" s="160"/>
      <c r="C1129" s="161"/>
      <c r="D1129" s="161"/>
      <c r="E1129" s="161"/>
      <c r="F1129" s="161"/>
    </row>
    <row r="1130" customFormat="false" ht="12.75" hidden="false" customHeight="false" outlineLevel="0" collapsed="false">
      <c r="B1130" s="160"/>
      <c r="C1130" s="161"/>
      <c r="D1130" s="161"/>
      <c r="E1130" s="161"/>
      <c r="F1130" s="161"/>
    </row>
    <row r="1131" customFormat="false" ht="12.75" hidden="false" customHeight="false" outlineLevel="0" collapsed="false">
      <c r="B1131" s="160"/>
      <c r="C1131" s="161"/>
      <c r="D1131" s="161"/>
      <c r="E1131" s="161"/>
      <c r="F1131" s="161"/>
    </row>
    <row r="1132" customFormat="false" ht="12.75" hidden="false" customHeight="false" outlineLevel="0" collapsed="false">
      <c r="B1132" s="160"/>
      <c r="C1132" s="161"/>
      <c r="D1132" s="161"/>
      <c r="E1132" s="161"/>
      <c r="F1132" s="161"/>
    </row>
    <row r="1133" customFormat="false" ht="12.75" hidden="false" customHeight="false" outlineLevel="0" collapsed="false">
      <c r="B1133" s="160"/>
      <c r="C1133" s="161"/>
      <c r="D1133" s="161"/>
      <c r="E1133" s="161"/>
      <c r="F1133" s="161"/>
    </row>
    <row r="1134" customFormat="false" ht="12.75" hidden="false" customHeight="false" outlineLevel="0" collapsed="false">
      <c r="B1134" s="160"/>
      <c r="C1134" s="161"/>
      <c r="D1134" s="161"/>
      <c r="E1134" s="161"/>
      <c r="F1134" s="161"/>
    </row>
    <row r="1135" customFormat="false" ht="12.75" hidden="false" customHeight="false" outlineLevel="0" collapsed="false">
      <c r="B1135" s="160"/>
      <c r="C1135" s="161"/>
      <c r="D1135" s="161"/>
      <c r="E1135" s="161"/>
      <c r="F1135" s="161"/>
    </row>
    <row r="1136" customFormat="false" ht="12.75" hidden="false" customHeight="false" outlineLevel="0" collapsed="false">
      <c r="B1136" s="160"/>
      <c r="C1136" s="161"/>
      <c r="D1136" s="161"/>
      <c r="E1136" s="161"/>
      <c r="F1136" s="161"/>
    </row>
    <row r="1137" customFormat="false" ht="12.75" hidden="false" customHeight="false" outlineLevel="0" collapsed="false">
      <c r="B1137" s="160"/>
      <c r="C1137" s="161"/>
      <c r="D1137" s="161"/>
      <c r="E1137" s="161"/>
      <c r="F1137" s="161"/>
    </row>
    <row r="1138" customFormat="false" ht="12.75" hidden="false" customHeight="false" outlineLevel="0" collapsed="false">
      <c r="B1138" s="160"/>
      <c r="C1138" s="161"/>
      <c r="D1138" s="161"/>
      <c r="E1138" s="161"/>
      <c r="F1138" s="161"/>
    </row>
    <row r="1139" customFormat="false" ht="12.75" hidden="false" customHeight="false" outlineLevel="0" collapsed="false">
      <c r="B1139" s="160"/>
      <c r="C1139" s="161"/>
      <c r="D1139" s="161"/>
      <c r="E1139" s="161"/>
      <c r="F1139" s="161"/>
    </row>
    <row r="1140" customFormat="false" ht="12.75" hidden="false" customHeight="false" outlineLevel="0" collapsed="false">
      <c r="B1140" s="160"/>
      <c r="C1140" s="161"/>
      <c r="D1140" s="161"/>
      <c r="E1140" s="161"/>
      <c r="F1140" s="161"/>
    </row>
    <row r="1141" customFormat="false" ht="12.75" hidden="false" customHeight="false" outlineLevel="0" collapsed="false">
      <c r="B1141" s="160"/>
      <c r="C1141" s="161"/>
      <c r="D1141" s="161"/>
      <c r="E1141" s="161"/>
      <c r="F1141" s="161"/>
    </row>
    <row r="1142" customFormat="false" ht="12.75" hidden="false" customHeight="false" outlineLevel="0" collapsed="false">
      <c r="B1142" s="160"/>
      <c r="C1142" s="161"/>
      <c r="D1142" s="161"/>
      <c r="E1142" s="161"/>
      <c r="F1142" s="161"/>
    </row>
    <row r="1143" customFormat="false" ht="12.75" hidden="false" customHeight="false" outlineLevel="0" collapsed="false">
      <c r="B1143" s="160"/>
      <c r="C1143" s="161"/>
      <c r="D1143" s="161"/>
      <c r="E1143" s="161"/>
      <c r="F1143" s="161"/>
    </row>
    <row r="1144" customFormat="false" ht="12.75" hidden="false" customHeight="false" outlineLevel="0" collapsed="false">
      <c r="B1144" s="160"/>
      <c r="C1144" s="161"/>
      <c r="D1144" s="161"/>
      <c r="E1144" s="161"/>
      <c r="F1144" s="161"/>
    </row>
    <row r="1145" customFormat="false" ht="12.75" hidden="false" customHeight="false" outlineLevel="0" collapsed="false">
      <c r="B1145" s="160"/>
      <c r="C1145" s="161"/>
      <c r="D1145" s="161"/>
      <c r="E1145" s="161"/>
      <c r="F1145" s="161"/>
    </row>
    <row r="1146" customFormat="false" ht="12.75" hidden="false" customHeight="false" outlineLevel="0" collapsed="false">
      <c r="B1146" s="160"/>
      <c r="C1146" s="161"/>
      <c r="D1146" s="161"/>
      <c r="E1146" s="161"/>
      <c r="F1146" s="161"/>
    </row>
    <row r="1147" customFormat="false" ht="12.75" hidden="false" customHeight="false" outlineLevel="0" collapsed="false">
      <c r="B1147" s="160"/>
      <c r="C1147" s="161"/>
      <c r="D1147" s="161"/>
      <c r="E1147" s="161"/>
      <c r="F1147" s="161"/>
    </row>
    <row r="1148" customFormat="false" ht="12.75" hidden="false" customHeight="false" outlineLevel="0" collapsed="false">
      <c r="B1148" s="160"/>
      <c r="C1148" s="161"/>
      <c r="D1148" s="161"/>
      <c r="E1148" s="161"/>
      <c r="F1148" s="161"/>
    </row>
    <row r="1149" customFormat="false" ht="12.75" hidden="false" customHeight="false" outlineLevel="0" collapsed="false">
      <c r="B1149" s="160"/>
      <c r="C1149" s="161"/>
      <c r="D1149" s="161"/>
      <c r="E1149" s="161"/>
      <c r="F1149" s="161"/>
    </row>
    <row r="1150" customFormat="false" ht="12.75" hidden="false" customHeight="false" outlineLevel="0" collapsed="false">
      <c r="B1150" s="160"/>
      <c r="C1150" s="161"/>
      <c r="D1150" s="161"/>
      <c r="E1150" s="161"/>
      <c r="F1150" s="161"/>
    </row>
    <row r="1151" customFormat="false" ht="12.75" hidden="false" customHeight="false" outlineLevel="0" collapsed="false">
      <c r="B1151" s="160"/>
      <c r="C1151" s="161"/>
      <c r="D1151" s="161"/>
      <c r="E1151" s="161"/>
      <c r="F1151" s="161"/>
    </row>
    <row r="1152" customFormat="false" ht="12.75" hidden="false" customHeight="false" outlineLevel="0" collapsed="false">
      <c r="B1152" s="160"/>
      <c r="C1152" s="161"/>
      <c r="D1152" s="161"/>
      <c r="E1152" s="161"/>
      <c r="F1152" s="161"/>
    </row>
    <row r="1153" customFormat="false" ht="12.75" hidden="false" customHeight="false" outlineLevel="0" collapsed="false">
      <c r="B1153" s="160"/>
      <c r="C1153" s="161"/>
      <c r="D1153" s="161"/>
      <c r="E1153" s="161"/>
      <c r="F1153" s="161"/>
    </row>
    <row r="1154" customFormat="false" ht="12.75" hidden="false" customHeight="false" outlineLevel="0" collapsed="false">
      <c r="B1154" s="160"/>
      <c r="C1154" s="161"/>
      <c r="D1154" s="161"/>
      <c r="E1154" s="161"/>
      <c r="F1154" s="161"/>
    </row>
    <row r="1155" customFormat="false" ht="12.75" hidden="false" customHeight="false" outlineLevel="0" collapsed="false">
      <c r="B1155" s="160"/>
      <c r="C1155" s="161"/>
      <c r="D1155" s="161"/>
      <c r="E1155" s="161"/>
      <c r="F1155" s="161"/>
    </row>
    <row r="1156" customFormat="false" ht="12.75" hidden="false" customHeight="false" outlineLevel="0" collapsed="false">
      <c r="B1156" s="160"/>
      <c r="C1156" s="161"/>
      <c r="D1156" s="161"/>
      <c r="E1156" s="161"/>
      <c r="F1156" s="161"/>
    </row>
    <row r="1157" customFormat="false" ht="12.75" hidden="false" customHeight="false" outlineLevel="0" collapsed="false">
      <c r="B1157" s="160"/>
      <c r="C1157" s="161"/>
      <c r="D1157" s="161"/>
      <c r="E1157" s="161"/>
      <c r="F1157" s="161"/>
    </row>
    <row r="1158" customFormat="false" ht="12.75" hidden="false" customHeight="false" outlineLevel="0" collapsed="false">
      <c r="B1158" s="160"/>
      <c r="C1158" s="161"/>
      <c r="D1158" s="161"/>
      <c r="E1158" s="161"/>
      <c r="F1158" s="161"/>
    </row>
    <row r="1159" customFormat="false" ht="12.75" hidden="false" customHeight="false" outlineLevel="0" collapsed="false">
      <c r="B1159" s="160"/>
      <c r="C1159" s="161"/>
      <c r="D1159" s="161"/>
      <c r="E1159" s="161"/>
      <c r="F1159" s="161"/>
    </row>
    <row r="1160" customFormat="false" ht="12.75" hidden="false" customHeight="false" outlineLevel="0" collapsed="false">
      <c r="B1160" s="160"/>
      <c r="C1160" s="161"/>
      <c r="D1160" s="161"/>
      <c r="E1160" s="161"/>
      <c r="F1160" s="161"/>
    </row>
    <row r="1161" customFormat="false" ht="12.75" hidden="false" customHeight="false" outlineLevel="0" collapsed="false">
      <c r="B1161" s="160"/>
      <c r="C1161" s="161"/>
      <c r="D1161" s="161"/>
      <c r="E1161" s="161"/>
      <c r="F1161" s="161"/>
    </row>
    <row r="1162" customFormat="false" ht="12.75" hidden="false" customHeight="false" outlineLevel="0" collapsed="false">
      <c r="B1162" s="160"/>
      <c r="C1162" s="161"/>
      <c r="D1162" s="161"/>
      <c r="E1162" s="161"/>
      <c r="F1162" s="161"/>
    </row>
    <row r="1163" customFormat="false" ht="12.75" hidden="false" customHeight="false" outlineLevel="0" collapsed="false">
      <c r="B1163" s="160"/>
      <c r="C1163" s="161"/>
      <c r="D1163" s="161"/>
      <c r="E1163" s="161"/>
      <c r="F1163" s="161"/>
    </row>
    <row r="1164" customFormat="false" ht="12.75" hidden="false" customHeight="false" outlineLevel="0" collapsed="false">
      <c r="B1164" s="160"/>
      <c r="C1164" s="161"/>
      <c r="D1164" s="161"/>
      <c r="E1164" s="161"/>
      <c r="F1164" s="161"/>
    </row>
    <row r="1165" customFormat="false" ht="12.75" hidden="false" customHeight="false" outlineLevel="0" collapsed="false">
      <c r="B1165" s="160"/>
      <c r="C1165" s="161"/>
      <c r="D1165" s="161"/>
      <c r="E1165" s="161"/>
      <c r="F1165" s="161"/>
    </row>
    <row r="1166" customFormat="false" ht="12.75" hidden="false" customHeight="false" outlineLevel="0" collapsed="false">
      <c r="B1166" s="160"/>
      <c r="C1166" s="161"/>
      <c r="D1166" s="161"/>
      <c r="E1166" s="161"/>
      <c r="F1166" s="161"/>
    </row>
    <row r="1167" customFormat="false" ht="12.75" hidden="false" customHeight="false" outlineLevel="0" collapsed="false">
      <c r="B1167" s="160"/>
      <c r="C1167" s="161"/>
      <c r="D1167" s="161"/>
      <c r="E1167" s="161"/>
      <c r="F1167" s="161"/>
    </row>
    <row r="1168" customFormat="false" ht="12.75" hidden="false" customHeight="false" outlineLevel="0" collapsed="false">
      <c r="B1168" s="160"/>
      <c r="C1168" s="161"/>
      <c r="D1168" s="161"/>
      <c r="E1168" s="161"/>
      <c r="F1168" s="161"/>
    </row>
    <row r="1169" customFormat="false" ht="12.75" hidden="false" customHeight="false" outlineLevel="0" collapsed="false">
      <c r="B1169" s="160"/>
      <c r="C1169" s="161"/>
      <c r="D1169" s="161"/>
      <c r="E1169" s="161"/>
      <c r="F1169" s="161"/>
    </row>
    <row r="1170" customFormat="false" ht="12.75" hidden="false" customHeight="false" outlineLevel="0" collapsed="false">
      <c r="B1170" s="160"/>
      <c r="C1170" s="161"/>
      <c r="D1170" s="161"/>
      <c r="E1170" s="161"/>
      <c r="F1170" s="161"/>
    </row>
    <row r="1171" customFormat="false" ht="12.75" hidden="false" customHeight="false" outlineLevel="0" collapsed="false">
      <c r="B1171" s="160"/>
      <c r="C1171" s="161"/>
      <c r="D1171" s="161"/>
      <c r="E1171" s="161"/>
      <c r="F1171" s="161"/>
    </row>
    <row r="1172" customFormat="false" ht="12.75" hidden="false" customHeight="false" outlineLevel="0" collapsed="false">
      <c r="B1172" s="160"/>
      <c r="C1172" s="161"/>
      <c r="D1172" s="161"/>
      <c r="E1172" s="161"/>
      <c r="F1172" s="161"/>
    </row>
    <row r="1173" customFormat="false" ht="12.75" hidden="false" customHeight="false" outlineLevel="0" collapsed="false">
      <c r="B1173" s="160"/>
      <c r="C1173" s="161"/>
      <c r="D1173" s="161"/>
      <c r="E1173" s="161"/>
      <c r="F1173" s="161"/>
    </row>
    <row r="1174" customFormat="false" ht="12.75" hidden="false" customHeight="false" outlineLevel="0" collapsed="false">
      <c r="B1174" s="160"/>
      <c r="C1174" s="161"/>
      <c r="D1174" s="161"/>
      <c r="E1174" s="161"/>
      <c r="F1174" s="161"/>
    </row>
    <row r="1175" customFormat="false" ht="12.75" hidden="false" customHeight="false" outlineLevel="0" collapsed="false">
      <c r="B1175" s="160"/>
      <c r="C1175" s="161"/>
      <c r="D1175" s="161"/>
      <c r="E1175" s="161"/>
      <c r="F1175" s="161"/>
    </row>
    <row r="1176" customFormat="false" ht="12.75" hidden="false" customHeight="false" outlineLevel="0" collapsed="false">
      <c r="B1176" s="160"/>
      <c r="C1176" s="161"/>
      <c r="D1176" s="161"/>
      <c r="E1176" s="161"/>
      <c r="F1176" s="161"/>
    </row>
    <row r="1177" customFormat="false" ht="12.75" hidden="false" customHeight="false" outlineLevel="0" collapsed="false">
      <c r="B1177" s="160"/>
      <c r="C1177" s="161"/>
      <c r="D1177" s="161"/>
      <c r="E1177" s="161"/>
      <c r="F1177" s="161"/>
    </row>
    <row r="1178" customFormat="false" ht="12.75" hidden="false" customHeight="false" outlineLevel="0" collapsed="false">
      <c r="B1178" s="160"/>
      <c r="C1178" s="161"/>
      <c r="D1178" s="161"/>
      <c r="E1178" s="161"/>
      <c r="F1178" s="161"/>
    </row>
    <row r="1179" customFormat="false" ht="12.75" hidden="false" customHeight="false" outlineLevel="0" collapsed="false">
      <c r="B1179" s="160"/>
      <c r="C1179" s="161"/>
      <c r="D1179" s="161"/>
      <c r="E1179" s="161"/>
      <c r="F1179" s="161"/>
    </row>
    <row r="1180" customFormat="false" ht="12.75" hidden="false" customHeight="false" outlineLevel="0" collapsed="false">
      <c r="B1180" s="160"/>
      <c r="C1180" s="161"/>
      <c r="D1180" s="161"/>
      <c r="E1180" s="161"/>
      <c r="F1180" s="161"/>
    </row>
    <row r="1181" customFormat="false" ht="12.75" hidden="false" customHeight="false" outlineLevel="0" collapsed="false">
      <c r="B1181" s="160"/>
      <c r="C1181" s="161"/>
      <c r="D1181" s="161"/>
      <c r="E1181" s="161"/>
      <c r="F1181" s="161"/>
    </row>
    <row r="1182" customFormat="false" ht="12.75" hidden="false" customHeight="false" outlineLevel="0" collapsed="false">
      <c r="B1182" s="160"/>
      <c r="C1182" s="161"/>
      <c r="D1182" s="161"/>
      <c r="E1182" s="161"/>
      <c r="F1182" s="161"/>
    </row>
    <row r="1183" customFormat="false" ht="12.75" hidden="false" customHeight="false" outlineLevel="0" collapsed="false">
      <c r="B1183" s="160"/>
      <c r="C1183" s="161"/>
      <c r="D1183" s="161"/>
      <c r="E1183" s="161"/>
      <c r="F1183" s="161"/>
    </row>
    <row r="1184" customFormat="false" ht="12.75" hidden="false" customHeight="false" outlineLevel="0" collapsed="false">
      <c r="B1184" s="160"/>
      <c r="C1184" s="161"/>
      <c r="D1184" s="161"/>
      <c r="E1184" s="161"/>
      <c r="F1184" s="161"/>
    </row>
    <row r="1185" customFormat="false" ht="12.75" hidden="false" customHeight="false" outlineLevel="0" collapsed="false">
      <c r="B1185" s="160"/>
      <c r="C1185" s="161"/>
      <c r="D1185" s="161"/>
      <c r="E1185" s="161"/>
      <c r="F1185" s="161"/>
    </row>
    <row r="1186" customFormat="false" ht="12.75" hidden="false" customHeight="false" outlineLevel="0" collapsed="false">
      <c r="B1186" s="160"/>
      <c r="C1186" s="161"/>
      <c r="D1186" s="161"/>
      <c r="E1186" s="161"/>
      <c r="F1186" s="161"/>
    </row>
    <row r="1187" customFormat="false" ht="12.75" hidden="false" customHeight="false" outlineLevel="0" collapsed="false">
      <c r="B1187" s="160"/>
      <c r="C1187" s="161"/>
      <c r="D1187" s="161"/>
      <c r="E1187" s="161"/>
      <c r="F1187" s="161"/>
    </row>
    <row r="1188" customFormat="false" ht="12.75" hidden="false" customHeight="false" outlineLevel="0" collapsed="false">
      <c r="B1188" s="160"/>
      <c r="C1188" s="161"/>
      <c r="D1188" s="161"/>
      <c r="E1188" s="161"/>
      <c r="F1188" s="161"/>
    </row>
    <row r="1189" customFormat="false" ht="12.75" hidden="false" customHeight="false" outlineLevel="0" collapsed="false">
      <c r="B1189" s="160"/>
      <c r="C1189" s="161"/>
      <c r="D1189" s="161"/>
      <c r="E1189" s="161"/>
      <c r="F1189" s="161"/>
    </row>
    <row r="1190" customFormat="false" ht="12.75" hidden="false" customHeight="false" outlineLevel="0" collapsed="false">
      <c r="B1190" s="160"/>
      <c r="C1190" s="161"/>
      <c r="D1190" s="161"/>
      <c r="E1190" s="161"/>
      <c r="F1190" s="161"/>
    </row>
    <row r="1191" customFormat="false" ht="12.75" hidden="false" customHeight="false" outlineLevel="0" collapsed="false">
      <c r="B1191" s="160"/>
      <c r="C1191" s="161"/>
      <c r="D1191" s="161"/>
      <c r="E1191" s="161"/>
      <c r="F1191" s="161"/>
    </row>
    <row r="1192" customFormat="false" ht="12.75" hidden="false" customHeight="false" outlineLevel="0" collapsed="false">
      <c r="B1192" s="160"/>
      <c r="C1192" s="161"/>
      <c r="D1192" s="161"/>
      <c r="E1192" s="161"/>
      <c r="F1192" s="161"/>
    </row>
    <row r="1193" customFormat="false" ht="12.75" hidden="false" customHeight="false" outlineLevel="0" collapsed="false">
      <c r="B1193" s="160"/>
      <c r="C1193" s="161"/>
      <c r="D1193" s="161"/>
      <c r="E1193" s="161"/>
      <c r="F1193" s="161"/>
    </row>
    <row r="1194" customFormat="false" ht="12.75" hidden="false" customHeight="false" outlineLevel="0" collapsed="false">
      <c r="B1194" s="160"/>
      <c r="C1194" s="161"/>
      <c r="D1194" s="161"/>
      <c r="E1194" s="161"/>
      <c r="F1194" s="161"/>
    </row>
    <row r="1195" customFormat="false" ht="12.75" hidden="false" customHeight="false" outlineLevel="0" collapsed="false">
      <c r="B1195" s="160"/>
      <c r="C1195" s="161"/>
      <c r="D1195" s="161"/>
      <c r="E1195" s="161"/>
      <c r="F1195" s="161"/>
    </row>
    <row r="1196" customFormat="false" ht="12.75" hidden="false" customHeight="false" outlineLevel="0" collapsed="false">
      <c r="B1196" s="160"/>
      <c r="C1196" s="161"/>
      <c r="D1196" s="161"/>
      <c r="E1196" s="161"/>
      <c r="F1196" s="161"/>
    </row>
    <row r="1197" customFormat="false" ht="12.75" hidden="false" customHeight="false" outlineLevel="0" collapsed="false">
      <c r="B1197" s="160"/>
      <c r="C1197" s="161"/>
      <c r="D1197" s="161"/>
      <c r="E1197" s="161"/>
      <c r="F1197" s="161"/>
    </row>
    <row r="1198" customFormat="false" ht="12.75" hidden="false" customHeight="false" outlineLevel="0" collapsed="false">
      <c r="B1198" s="160"/>
      <c r="C1198" s="161"/>
      <c r="D1198" s="161"/>
      <c r="E1198" s="161"/>
      <c r="F1198" s="161"/>
    </row>
    <row r="1199" customFormat="false" ht="12.75" hidden="false" customHeight="false" outlineLevel="0" collapsed="false">
      <c r="B1199" s="160"/>
      <c r="C1199" s="161"/>
      <c r="D1199" s="161"/>
      <c r="E1199" s="161"/>
      <c r="F1199" s="161"/>
    </row>
    <row r="1200" customFormat="false" ht="12.75" hidden="false" customHeight="false" outlineLevel="0" collapsed="false">
      <c r="B1200" s="160"/>
      <c r="C1200" s="161"/>
      <c r="D1200" s="161"/>
      <c r="E1200" s="161"/>
      <c r="F1200" s="161"/>
    </row>
    <row r="1201" customFormat="false" ht="12.75" hidden="false" customHeight="false" outlineLevel="0" collapsed="false">
      <c r="B1201" s="160"/>
      <c r="C1201" s="161"/>
      <c r="D1201" s="161"/>
      <c r="E1201" s="161"/>
      <c r="F1201" s="161"/>
    </row>
    <row r="1202" customFormat="false" ht="12.75" hidden="false" customHeight="false" outlineLevel="0" collapsed="false">
      <c r="B1202" s="160"/>
      <c r="C1202" s="161"/>
      <c r="D1202" s="161"/>
      <c r="E1202" s="161"/>
      <c r="F1202" s="161"/>
    </row>
    <row r="1203" customFormat="false" ht="12.75" hidden="false" customHeight="false" outlineLevel="0" collapsed="false">
      <c r="B1203" s="160"/>
      <c r="C1203" s="161"/>
      <c r="D1203" s="161"/>
      <c r="E1203" s="161"/>
      <c r="F1203" s="161"/>
    </row>
    <row r="1204" customFormat="false" ht="12.75" hidden="false" customHeight="false" outlineLevel="0" collapsed="false">
      <c r="B1204" s="160"/>
      <c r="C1204" s="161"/>
      <c r="D1204" s="161"/>
      <c r="E1204" s="161"/>
      <c r="F1204" s="161"/>
    </row>
    <row r="1205" customFormat="false" ht="12.75" hidden="false" customHeight="false" outlineLevel="0" collapsed="false">
      <c r="B1205" s="160"/>
      <c r="C1205" s="161"/>
      <c r="D1205" s="161"/>
      <c r="E1205" s="161"/>
      <c r="F1205" s="161"/>
    </row>
    <row r="1206" customFormat="false" ht="12.75" hidden="false" customHeight="false" outlineLevel="0" collapsed="false">
      <c r="B1206" s="160"/>
      <c r="C1206" s="161"/>
      <c r="D1206" s="161"/>
      <c r="E1206" s="161"/>
      <c r="F1206" s="161"/>
    </row>
    <row r="1207" customFormat="false" ht="12.75" hidden="false" customHeight="false" outlineLevel="0" collapsed="false">
      <c r="B1207" s="160"/>
      <c r="C1207" s="161"/>
      <c r="D1207" s="161"/>
      <c r="E1207" s="161"/>
      <c r="F1207" s="161"/>
    </row>
    <row r="1208" customFormat="false" ht="12.75" hidden="false" customHeight="false" outlineLevel="0" collapsed="false">
      <c r="B1208" s="160"/>
      <c r="C1208" s="161"/>
      <c r="D1208" s="161"/>
      <c r="E1208" s="161"/>
      <c r="F1208" s="161"/>
    </row>
    <row r="1209" customFormat="false" ht="12.75" hidden="false" customHeight="false" outlineLevel="0" collapsed="false">
      <c r="B1209" s="160"/>
      <c r="C1209" s="161"/>
      <c r="D1209" s="161"/>
      <c r="E1209" s="161"/>
      <c r="F1209" s="161"/>
    </row>
    <row r="1210" customFormat="false" ht="12.75" hidden="false" customHeight="false" outlineLevel="0" collapsed="false">
      <c r="B1210" s="160"/>
      <c r="C1210" s="161"/>
      <c r="D1210" s="161"/>
      <c r="E1210" s="161"/>
      <c r="F1210" s="161"/>
    </row>
    <row r="1211" customFormat="false" ht="12.75" hidden="false" customHeight="false" outlineLevel="0" collapsed="false">
      <c r="B1211" s="160"/>
      <c r="C1211" s="161"/>
      <c r="D1211" s="161"/>
      <c r="E1211" s="161"/>
      <c r="F1211" s="161"/>
    </row>
    <row r="1212" customFormat="false" ht="12.75" hidden="false" customHeight="false" outlineLevel="0" collapsed="false">
      <c r="B1212" s="160"/>
      <c r="C1212" s="161"/>
      <c r="D1212" s="161"/>
      <c r="E1212" s="161"/>
      <c r="F1212" s="161"/>
    </row>
    <row r="1213" customFormat="false" ht="12.75" hidden="false" customHeight="false" outlineLevel="0" collapsed="false">
      <c r="B1213" s="160"/>
      <c r="C1213" s="161"/>
      <c r="D1213" s="161"/>
      <c r="E1213" s="161"/>
      <c r="F1213" s="161"/>
    </row>
    <row r="1214" customFormat="false" ht="12.75" hidden="false" customHeight="false" outlineLevel="0" collapsed="false">
      <c r="B1214" s="160"/>
      <c r="C1214" s="161"/>
      <c r="D1214" s="161"/>
      <c r="E1214" s="161"/>
      <c r="F1214" s="161"/>
    </row>
    <row r="1215" customFormat="false" ht="12.75" hidden="false" customHeight="false" outlineLevel="0" collapsed="false">
      <c r="B1215" s="160"/>
      <c r="C1215" s="161"/>
      <c r="D1215" s="161"/>
      <c r="E1215" s="161"/>
      <c r="F1215" s="161"/>
    </row>
    <row r="1216" customFormat="false" ht="12.75" hidden="false" customHeight="false" outlineLevel="0" collapsed="false">
      <c r="B1216" s="160"/>
      <c r="C1216" s="161"/>
      <c r="D1216" s="161"/>
      <c r="E1216" s="161"/>
      <c r="F1216" s="161"/>
    </row>
    <row r="1217" customFormat="false" ht="12.75" hidden="false" customHeight="false" outlineLevel="0" collapsed="false">
      <c r="B1217" s="160"/>
      <c r="C1217" s="161"/>
      <c r="D1217" s="161"/>
      <c r="E1217" s="161"/>
      <c r="F1217" s="161"/>
    </row>
    <row r="1218" customFormat="false" ht="12.75" hidden="false" customHeight="false" outlineLevel="0" collapsed="false">
      <c r="B1218" s="160"/>
      <c r="C1218" s="161"/>
      <c r="D1218" s="161"/>
      <c r="E1218" s="161"/>
      <c r="F1218" s="161"/>
    </row>
    <row r="1219" customFormat="false" ht="12.75" hidden="false" customHeight="false" outlineLevel="0" collapsed="false">
      <c r="B1219" s="160"/>
      <c r="C1219" s="161"/>
      <c r="D1219" s="161"/>
      <c r="E1219" s="161"/>
      <c r="F1219" s="161"/>
    </row>
    <row r="1220" customFormat="false" ht="12.75" hidden="false" customHeight="false" outlineLevel="0" collapsed="false">
      <c r="B1220" s="160"/>
      <c r="C1220" s="161"/>
      <c r="D1220" s="161"/>
      <c r="E1220" s="161"/>
      <c r="F1220" s="161"/>
    </row>
    <row r="1221" customFormat="false" ht="12.75" hidden="false" customHeight="false" outlineLevel="0" collapsed="false">
      <c r="B1221" s="160"/>
      <c r="C1221" s="161"/>
      <c r="D1221" s="161"/>
      <c r="E1221" s="161"/>
      <c r="F1221" s="161"/>
    </row>
    <row r="1222" customFormat="false" ht="12.75" hidden="false" customHeight="false" outlineLevel="0" collapsed="false">
      <c r="B1222" s="160"/>
      <c r="C1222" s="161"/>
      <c r="D1222" s="161"/>
      <c r="E1222" s="161"/>
      <c r="F1222" s="161"/>
    </row>
    <row r="1223" customFormat="false" ht="12.75" hidden="false" customHeight="false" outlineLevel="0" collapsed="false">
      <c r="B1223" s="160"/>
      <c r="C1223" s="161"/>
      <c r="D1223" s="161"/>
      <c r="E1223" s="161"/>
      <c r="F1223" s="161"/>
    </row>
    <row r="1224" customFormat="false" ht="12.75" hidden="false" customHeight="false" outlineLevel="0" collapsed="false">
      <c r="B1224" s="160"/>
      <c r="C1224" s="161"/>
      <c r="D1224" s="161"/>
      <c r="E1224" s="161"/>
      <c r="F1224" s="161"/>
    </row>
    <row r="1225" customFormat="false" ht="12.75" hidden="false" customHeight="false" outlineLevel="0" collapsed="false">
      <c r="B1225" s="160"/>
      <c r="C1225" s="161"/>
      <c r="D1225" s="161"/>
      <c r="E1225" s="161"/>
      <c r="F1225" s="161"/>
    </row>
    <row r="1226" customFormat="false" ht="12.75" hidden="false" customHeight="false" outlineLevel="0" collapsed="false">
      <c r="B1226" s="160"/>
      <c r="C1226" s="161"/>
      <c r="D1226" s="161"/>
      <c r="E1226" s="161"/>
      <c r="F1226" s="161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B1" colorId="64" zoomScale="50" zoomScaleNormal="50" zoomScalePageLayoutView="100" workbookViewId="0">
      <pane xSplit="0" ySplit="4" topLeftCell="A5" activePane="bottomLeft" state="frozen"/>
      <selection pane="topLeft" activeCell="B1" activeCellId="0" sqref="B1"/>
      <selection pane="bottomLeft" activeCell="AC83" activeCellId="0" sqref="AC83"/>
    </sheetView>
  </sheetViews>
  <sheetFormatPr defaultColWidth="8.77734375" defaultRowHeight="12.75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6"/>
  </cols>
  <sheetData>
    <row r="1" customFormat="false" ht="24.75" hidden="false" customHeight="true" outlineLevel="0" collapsed="false">
      <c r="A1" s="3"/>
      <c r="B1" s="248" t="s">
        <v>233</v>
      </c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49" t="s">
        <v>234</v>
      </c>
      <c r="AH106" s="249" t="s">
        <v>235</v>
      </c>
      <c r="AI106" s="249" t="s">
        <v>236</v>
      </c>
      <c r="AJ106" s="249" t="s">
        <v>237</v>
      </c>
      <c r="AK106" s="249" t="s">
        <v>238</v>
      </c>
      <c r="AL106" s="249" t="s">
        <v>239</v>
      </c>
      <c r="AM106" s="249" t="s">
        <v>240</v>
      </c>
      <c r="AN106" s="249" t="s">
        <v>241</v>
      </c>
      <c r="AO106" s="249" t="s">
        <v>242</v>
      </c>
      <c r="AP106" s="249" t="s">
        <v>243</v>
      </c>
      <c r="AQ106" s="249" t="s">
        <v>244</v>
      </c>
      <c r="AR106" s="249" t="s">
        <v>245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49" t="s">
        <v>246</v>
      </c>
      <c r="AH107" s="250" t="n">
        <v>0.268130198938807</v>
      </c>
      <c r="AI107" s="250" t="n">
        <v>0.000446338158911477</v>
      </c>
      <c r="AJ107" s="250" t="n">
        <f aca="false">2*AI107</f>
        <v>0.000892676317822954</v>
      </c>
      <c r="AK107" s="250" t="n">
        <v>0.0925028391546312</v>
      </c>
      <c r="AL107" s="250" t="n">
        <v>0.00131551841028304</v>
      </c>
      <c r="AM107" s="250" t="n">
        <f aca="false">2*AL107</f>
        <v>0.00263103682056608</v>
      </c>
      <c r="AN107" s="250" t="n">
        <v>0.0206056246438464</v>
      </c>
      <c r="AO107" s="250" t="n">
        <v>0.00291205170597272</v>
      </c>
      <c r="AP107" s="250" t="n">
        <f aca="false">2*AO107</f>
        <v>0.00582410341194544</v>
      </c>
      <c r="AQ107" s="249"/>
      <c r="AR107" s="251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49" t="s">
        <v>247</v>
      </c>
      <c r="AH108" s="250" t="n">
        <v>0.264429378575983</v>
      </c>
      <c r="AI108" s="250" t="n">
        <v>0.000615036655639119</v>
      </c>
      <c r="AJ108" s="250" t="n">
        <f aca="false">2*AI108</f>
        <v>0.00123007331127824</v>
      </c>
      <c r="AK108" s="250" t="n">
        <v>0.086531817451037</v>
      </c>
      <c r="AL108" s="250" t="n">
        <v>0.00123915137172045</v>
      </c>
      <c r="AM108" s="250" t="n">
        <f aca="false">2*AL108</f>
        <v>0.0024783027434409</v>
      </c>
      <c r="AN108" s="250" t="n">
        <v>0.0216988555775665</v>
      </c>
      <c r="AO108" s="250" t="n">
        <v>0.00229918178481939</v>
      </c>
      <c r="AP108" s="250" t="n">
        <f aca="false">2*AO108</f>
        <v>0.00459836356963878</v>
      </c>
      <c r="AQ108" s="249"/>
      <c r="AR108" s="251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49" t="s">
        <v>248</v>
      </c>
      <c r="AH109" s="250" t="n">
        <v>0.262379969201586</v>
      </c>
      <c r="AI109" s="250" t="n">
        <v>0.000632821503893591</v>
      </c>
      <c r="AJ109" s="250" t="n">
        <f aca="false">2*AI109</f>
        <v>0.00126564300778718</v>
      </c>
      <c r="AK109" s="250" t="n">
        <v>0.0786730441320368</v>
      </c>
      <c r="AL109" s="250" t="n">
        <v>0.00180690936253619</v>
      </c>
      <c r="AM109" s="250" t="n">
        <f aca="false">2*AL109</f>
        <v>0.00361381872507238</v>
      </c>
      <c r="AN109" s="250" t="n">
        <v>0.0115746644404535</v>
      </c>
      <c r="AO109" s="250" t="n">
        <v>0.000952001649018304</v>
      </c>
      <c r="AP109" s="250" t="n">
        <f aca="false">2*AO109</f>
        <v>0.00190400329803661</v>
      </c>
      <c r="AQ109" s="249"/>
      <c r="AR109" s="251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49"/>
      <c r="AT111" s="249"/>
      <c r="AU111" s="249"/>
      <c r="AV111" s="249"/>
      <c r="AW111" s="249"/>
      <c r="AX111" s="249"/>
      <c r="AY111" s="249"/>
      <c r="AZ111" s="249"/>
      <c r="BA111" s="249"/>
      <c r="BB111" s="249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49"/>
      <c r="AT112" s="249"/>
      <c r="AU112" s="249"/>
      <c r="AV112" s="249"/>
      <c r="AW112" s="249"/>
      <c r="AX112" s="249"/>
      <c r="AY112" s="249"/>
      <c r="AZ112" s="249"/>
      <c r="BA112" s="249"/>
      <c r="BB112" s="249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49"/>
      <c r="AT113" s="249"/>
      <c r="AU113" s="249"/>
      <c r="AV113" s="249"/>
      <c r="AW113" s="249"/>
      <c r="AX113" s="249"/>
      <c r="AY113" s="249"/>
      <c r="AZ113" s="249"/>
      <c r="BA113" s="249"/>
      <c r="BB113" s="249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49"/>
      <c r="AT114" s="249"/>
      <c r="AU114" s="249"/>
      <c r="AV114" s="249"/>
      <c r="AW114" s="249"/>
      <c r="AX114" s="249"/>
      <c r="AY114" s="249"/>
      <c r="AZ114" s="249"/>
      <c r="BA114" s="249"/>
      <c r="BB114" s="249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49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  <c r="AR115" s="249"/>
      <c r="AS115" s="249"/>
      <c r="AT115" s="249"/>
      <c r="AU115" s="249"/>
      <c r="AV115" s="249"/>
      <c r="AW115" s="249"/>
      <c r="AX115" s="249"/>
      <c r="AY115" s="249"/>
      <c r="AZ115" s="249"/>
      <c r="BA115" s="249"/>
      <c r="BB115" s="249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49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  <c r="AR116" s="249"/>
      <c r="AS116" s="249"/>
      <c r="AT116" s="249"/>
      <c r="AU116" s="249"/>
      <c r="AV116" s="249"/>
      <c r="AW116" s="249"/>
      <c r="AX116" s="249"/>
      <c r="AY116" s="249"/>
      <c r="AZ116" s="249"/>
      <c r="BA116" s="249"/>
      <c r="BB116" s="249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49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  <c r="AR117" s="249"/>
      <c r="AS117" s="249"/>
      <c r="AT117" s="249"/>
      <c r="AU117" s="249"/>
      <c r="AV117" s="249"/>
      <c r="AW117" s="249"/>
      <c r="AX117" s="249"/>
      <c r="AY117" s="249"/>
      <c r="AZ117" s="249"/>
      <c r="BA117" s="249"/>
      <c r="BB117" s="249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49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  <c r="AR118" s="249"/>
      <c r="AS118" s="249"/>
      <c r="AT118" s="249"/>
      <c r="AU118" s="249"/>
      <c r="AV118" s="249"/>
      <c r="AW118" s="249"/>
      <c r="AX118" s="249"/>
      <c r="AY118" s="249"/>
      <c r="AZ118" s="249"/>
      <c r="BA118" s="249"/>
      <c r="BB118" s="249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49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  <c r="AR119" s="249"/>
      <c r="AS119" s="249"/>
      <c r="AT119" s="249"/>
      <c r="AU119" s="249"/>
      <c r="AV119" s="249"/>
      <c r="AW119" s="249"/>
      <c r="AX119" s="249"/>
      <c r="AY119" s="249"/>
      <c r="AZ119" s="249"/>
      <c r="BA119" s="249"/>
      <c r="BB119" s="249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49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  <c r="AR120" s="249"/>
      <c r="AS120" s="249"/>
      <c r="AT120" s="249"/>
      <c r="AU120" s="249"/>
      <c r="AV120" s="249"/>
      <c r="AW120" s="249"/>
      <c r="AX120" s="249"/>
      <c r="AY120" s="249"/>
      <c r="AZ120" s="249"/>
      <c r="BA120" s="249"/>
      <c r="BB120" s="249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49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  <c r="AR121" s="249"/>
      <c r="AS121" s="249"/>
      <c r="AT121" s="249"/>
      <c r="AU121" s="249"/>
      <c r="AV121" s="249"/>
      <c r="AW121" s="249"/>
      <c r="AX121" s="249"/>
      <c r="AY121" s="249"/>
      <c r="AZ121" s="249"/>
      <c r="BA121" s="249"/>
      <c r="BB121" s="249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49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49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49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49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  <c r="AR125" s="249"/>
      <c r="AS125" s="249"/>
      <c r="AT125" s="249"/>
      <c r="AU125" s="249"/>
      <c r="AV125" s="249"/>
      <c r="AW125" s="249"/>
      <c r="AX125" s="249"/>
      <c r="AY125" s="249"/>
      <c r="AZ125" s="249"/>
      <c r="BA125" s="249"/>
      <c r="BB125" s="249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49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  <c r="AR126" s="249"/>
      <c r="AS126" s="249"/>
      <c r="AT126" s="249"/>
      <c r="AU126" s="249"/>
      <c r="AV126" s="249"/>
      <c r="AW126" s="249"/>
      <c r="AX126" s="249"/>
      <c r="AY126" s="249"/>
      <c r="AZ126" s="249"/>
      <c r="BA126" s="249"/>
      <c r="BB126" s="249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49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  <c r="AR127" s="249"/>
      <c r="AS127" s="249"/>
      <c r="AT127" s="249"/>
      <c r="AU127" s="249"/>
      <c r="AV127" s="249"/>
      <c r="AW127" s="249"/>
      <c r="AX127" s="249"/>
      <c r="AY127" s="249"/>
      <c r="AZ127" s="249"/>
      <c r="BA127" s="249"/>
      <c r="BB127" s="249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49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  <c r="AR128" s="249"/>
      <c r="AS128" s="249"/>
      <c r="AT128" s="249"/>
      <c r="AU128" s="249"/>
      <c r="AV128" s="249"/>
      <c r="AW128" s="249"/>
      <c r="AX128" s="249"/>
      <c r="AY128" s="249"/>
      <c r="AZ128" s="249"/>
      <c r="BA128" s="249"/>
      <c r="BB128" s="249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49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  <c r="AR129" s="249"/>
      <c r="AS129" s="249"/>
      <c r="AT129" s="249"/>
      <c r="AU129" s="249"/>
      <c r="AV129" s="249"/>
      <c r="AW129" s="249"/>
      <c r="AX129" s="249"/>
      <c r="AY129" s="249"/>
      <c r="AZ129" s="249"/>
      <c r="BA129" s="249"/>
      <c r="BB129" s="249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49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  <c r="AR130" s="249"/>
      <c r="AS130" s="249"/>
      <c r="AT130" s="249"/>
      <c r="AU130" s="249"/>
      <c r="AV130" s="249"/>
      <c r="AW130" s="249"/>
      <c r="AX130" s="249"/>
      <c r="AY130" s="249"/>
      <c r="AZ130" s="249"/>
      <c r="BA130" s="249"/>
      <c r="BB130" s="249"/>
    </row>
    <row r="131" customFormat="false" ht="15" hidden="false" customHeight="false" outlineLevel="0" collapsed="false">
      <c r="AD131" s="3"/>
      <c r="AE131" s="3"/>
      <c r="AF131" s="3"/>
      <c r="AG131" s="249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  <c r="AR131" s="249"/>
      <c r="AS131" s="249"/>
      <c r="AT131" s="249"/>
      <c r="AU131" s="249"/>
      <c r="AV131" s="249"/>
      <c r="AW131" s="249"/>
      <c r="AX131" s="249"/>
      <c r="AY131" s="249"/>
      <c r="AZ131" s="249"/>
      <c r="BA131" s="249"/>
      <c r="BB131" s="249"/>
    </row>
    <row r="132" customFormat="false" ht="15" hidden="false" customHeight="false" outlineLevel="0" collapsed="false">
      <c r="AG132" s="249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  <c r="AR132" s="249"/>
      <c r="AS132" s="249"/>
      <c r="AT132" s="249"/>
      <c r="AU132" s="249"/>
      <c r="AV132" s="249"/>
      <c r="AW132" s="249"/>
      <c r="AX132" s="249"/>
      <c r="AY132" s="249"/>
      <c r="AZ132" s="249"/>
      <c r="BA132" s="249"/>
      <c r="BB132" s="249"/>
    </row>
    <row r="133" customFormat="false" ht="15" hidden="false" customHeight="false" outlineLevel="0" collapsed="false">
      <c r="AG133" s="249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  <c r="AR133" s="249"/>
      <c r="AS133" s="249"/>
      <c r="AT133" s="249"/>
      <c r="AU133" s="249"/>
      <c r="AV133" s="249"/>
      <c r="AW133" s="249"/>
      <c r="AX133" s="249"/>
      <c r="AY133" s="249"/>
      <c r="AZ133" s="249"/>
      <c r="BA133" s="249"/>
      <c r="BB133" s="249"/>
    </row>
    <row r="134" customFormat="false" ht="15" hidden="false" customHeight="false" outlineLevel="0" collapsed="false">
      <c r="AG134" s="249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  <c r="AR134" s="249"/>
      <c r="AS134" s="249"/>
      <c r="AT134" s="249"/>
      <c r="AU134" s="249"/>
      <c r="AV134" s="249"/>
      <c r="AW134" s="249"/>
      <c r="AX134" s="249"/>
      <c r="AY134" s="249"/>
      <c r="AZ134" s="249"/>
      <c r="BA134" s="249"/>
      <c r="BB134" s="249"/>
    </row>
    <row r="135" customFormat="false" ht="15" hidden="false" customHeight="false" outlineLevel="0" collapsed="false">
      <c r="AG135" s="249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  <c r="AR135" s="249"/>
      <c r="AS135" s="249"/>
      <c r="AT135" s="249"/>
      <c r="AU135" s="249"/>
      <c r="AV135" s="249"/>
      <c r="AW135" s="249"/>
      <c r="AX135" s="249"/>
      <c r="AY135" s="249"/>
      <c r="AZ135" s="249"/>
      <c r="BA135" s="249"/>
      <c r="BB135" s="249"/>
    </row>
    <row r="136" customFormat="false" ht="15" hidden="false" customHeight="false" outlineLevel="0" collapsed="false">
      <c r="AG136" s="249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  <c r="AR136" s="249"/>
      <c r="AS136" s="249"/>
      <c r="AT136" s="249"/>
      <c r="AU136" s="249"/>
      <c r="AV136" s="249"/>
      <c r="AW136" s="249"/>
      <c r="AX136" s="249"/>
      <c r="AY136" s="249"/>
      <c r="AZ136" s="249"/>
      <c r="BA136" s="249"/>
      <c r="BB136" s="249"/>
    </row>
    <row r="137" customFormat="false" ht="15" hidden="false" customHeight="false" outlineLevel="0" collapsed="false">
      <c r="AG137" s="249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  <c r="AR137" s="249"/>
      <c r="AS137" s="249"/>
      <c r="AT137" s="249"/>
      <c r="AU137" s="249"/>
      <c r="AV137" s="249"/>
      <c r="AW137" s="249"/>
      <c r="AX137" s="249"/>
      <c r="AY137" s="249"/>
      <c r="AZ137" s="249"/>
      <c r="BA137" s="249"/>
      <c r="BB137" s="249"/>
    </row>
    <row r="138" customFormat="false" ht="15" hidden="false" customHeight="false" outlineLevel="0" collapsed="false">
      <c r="AG138" s="249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  <c r="AR138" s="249"/>
      <c r="AS138" s="249"/>
      <c r="AT138" s="249"/>
      <c r="AU138" s="249"/>
      <c r="AV138" s="249"/>
      <c r="AW138" s="249"/>
      <c r="AX138" s="249"/>
      <c r="AY138" s="249"/>
      <c r="AZ138" s="249"/>
      <c r="BA138" s="249"/>
      <c r="BB138" s="249"/>
    </row>
    <row r="139" customFormat="false" ht="15" hidden="false" customHeight="false" outlineLevel="0" collapsed="false">
      <c r="AG139" s="249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  <c r="AR139" s="249"/>
      <c r="AS139" s="249"/>
      <c r="AT139" s="249"/>
      <c r="AU139" s="249"/>
      <c r="AV139" s="249"/>
      <c r="AW139" s="249"/>
      <c r="AX139" s="249"/>
      <c r="AY139" s="249"/>
      <c r="AZ139" s="249"/>
      <c r="BA139" s="249"/>
      <c r="BB139" s="249"/>
    </row>
    <row r="140" customFormat="false" ht="15" hidden="false" customHeight="false" outlineLevel="0" collapsed="false">
      <c r="AG140" s="249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  <c r="AR140" s="249"/>
      <c r="AS140" s="249"/>
      <c r="AT140" s="249"/>
      <c r="AU140" s="249"/>
      <c r="AV140" s="249"/>
      <c r="AW140" s="249"/>
      <c r="AX140" s="249"/>
      <c r="AY140" s="249"/>
      <c r="AZ140" s="249"/>
      <c r="BA140" s="249"/>
      <c r="BB140" s="249"/>
    </row>
    <row r="141" customFormat="false" ht="15" hidden="false" customHeight="false" outlineLevel="0" collapsed="false">
      <c r="AG141" s="249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  <c r="AR141" s="249"/>
      <c r="AS141" s="249"/>
      <c r="AT141" s="249"/>
      <c r="AU141" s="249"/>
      <c r="AV141" s="249"/>
      <c r="AW141" s="249"/>
      <c r="AX141" s="249"/>
      <c r="AY141" s="249"/>
      <c r="AZ141" s="249"/>
      <c r="BA141" s="249"/>
      <c r="BB141" s="249"/>
    </row>
    <row r="142" customFormat="false" ht="15" hidden="false" customHeight="false" outlineLevel="0" collapsed="false">
      <c r="AG142" s="249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  <c r="AR142" s="249"/>
      <c r="AS142" s="249"/>
      <c r="AT142" s="249"/>
      <c r="AU142" s="249"/>
      <c r="AV142" s="249"/>
      <c r="AW142" s="249"/>
      <c r="AX142" s="249"/>
      <c r="AY142" s="249"/>
      <c r="AZ142" s="249"/>
      <c r="BA142" s="249"/>
      <c r="BB142" s="249"/>
    </row>
    <row r="143" customFormat="false" ht="15" hidden="false" customHeight="false" outlineLevel="0" collapsed="false">
      <c r="AG143" s="249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  <c r="AR143" s="249"/>
      <c r="AS143" s="249"/>
      <c r="AT143" s="249"/>
      <c r="AU143" s="249"/>
      <c r="AV143" s="249"/>
      <c r="AW143" s="249"/>
      <c r="AX143" s="249"/>
      <c r="AY143" s="249"/>
      <c r="AZ143" s="249"/>
      <c r="BA143" s="249"/>
      <c r="BB143" s="249"/>
    </row>
    <row r="144" customFormat="false" ht="15" hidden="false" customHeight="false" outlineLevel="0" collapsed="false">
      <c r="AG144" s="249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  <c r="AR144" s="249"/>
      <c r="AS144" s="249"/>
      <c r="AT144" s="249"/>
      <c r="AU144" s="249"/>
      <c r="AV144" s="249"/>
      <c r="AW144" s="249"/>
      <c r="AX144" s="249"/>
      <c r="AY144" s="249"/>
      <c r="AZ144" s="249"/>
      <c r="BA144" s="249"/>
      <c r="BB144" s="249"/>
    </row>
    <row r="145" customFormat="false" ht="15" hidden="false" customHeight="false" outlineLevel="0" collapsed="false">
      <c r="AG145" s="249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  <c r="AR145" s="249"/>
      <c r="AS145" s="249"/>
      <c r="AT145" s="249"/>
      <c r="AU145" s="249"/>
      <c r="AV145" s="249"/>
      <c r="AW145" s="249"/>
      <c r="AX145" s="249"/>
      <c r="AY145" s="249"/>
      <c r="AZ145" s="249"/>
      <c r="BA145" s="249"/>
      <c r="BB145" s="249"/>
    </row>
    <row r="146" customFormat="false" ht="15" hidden="false" customHeight="false" outlineLevel="0" collapsed="false">
      <c r="AG146" s="249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  <c r="AR146" s="249"/>
      <c r="AS146" s="249"/>
      <c r="AT146" s="249"/>
      <c r="AU146" s="249"/>
      <c r="AV146" s="249"/>
      <c r="AW146" s="249"/>
      <c r="AX146" s="249"/>
      <c r="AY146" s="249"/>
      <c r="AZ146" s="249"/>
      <c r="BA146" s="249"/>
      <c r="BB146" s="249"/>
    </row>
    <row r="147" customFormat="false" ht="15" hidden="false" customHeight="false" outlineLevel="0" collapsed="false">
      <c r="AG147" s="249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  <c r="AR147" s="249"/>
      <c r="AS147" s="249"/>
      <c r="AT147" s="249"/>
      <c r="AU147" s="249"/>
      <c r="AV147" s="249"/>
      <c r="AW147" s="249"/>
      <c r="AX147" s="249"/>
      <c r="AY147" s="249"/>
      <c r="AZ147" s="249"/>
      <c r="BA147" s="249"/>
      <c r="BB147" s="249"/>
    </row>
    <row r="148" customFormat="false" ht="15" hidden="false" customHeight="false" outlineLevel="0" collapsed="false">
      <c r="AG148" s="249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  <c r="AR148" s="249"/>
      <c r="AS148" s="249"/>
      <c r="AT148" s="249"/>
      <c r="AU148" s="249"/>
      <c r="AV148" s="249"/>
      <c r="AW148" s="249"/>
      <c r="AX148" s="249"/>
      <c r="AY148" s="249"/>
      <c r="AZ148" s="249"/>
      <c r="BA148" s="249"/>
      <c r="BB148" s="249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50" zoomScaleNormal="50" zoomScalePageLayoutView="100" workbookViewId="0">
      <selection pane="topLeft" activeCell="AL9" activeCellId="0" sqref="AL9"/>
    </sheetView>
  </sheetViews>
  <sheetFormatPr defaultColWidth="8.7578125" defaultRowHeight="13.5" zeroHeight="false" outlineLevelRow="0" outlineLevelCol="0"/>
  <cols>
    <col collapsed="false" customWidth="false" hidden="false" outlineLevel="0" max="16384" min="1" style="252" width="8.76"/>
  </cols>
  <sheetData>
    <row r="1" customFormat="false" ht="13.5" hidden="false" customHeight="false" outlineLevel="0" collapsed="false">
      <c r="A1" s="3"/>
      <c r="B1" s="92" t="s">
        <v>249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11356</TotalTime>
  <Application>LibreOffice/7.6.7.2$Linux_X86_64 LibreOffice_project/60$Build-2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2025-06-28T18:55:01Z</dcterms:modified>
  <cp:revision>40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